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FILES\PROJECTS\pandafp\demo\EMS\"/>
    </mc:Choice>
  </mc:AlternateContent>
  <xr:revisionPtr revIDLastSave="0" documentId="13_ncr:1_{48691E0B-984C-4413-BD7F-78617DB5DB8F}" xr6:coauthVersionLast="47" xr6:coauthVersionMax="47" xr10:uidLastSave="{00000000-0000-0000-0000-000000000000}"/>
  <bookViews>
    <workbookView xWindow="29295" yWindow="225" windowWidth="28065" windowHeight="15030" tabRatio="524" firstSheet="3" activeTab="14" xr2:uid="{00000000-000D-0000-FFFF-FFFF00000000}"/>
  </bookViews>
  <sheets>
    <sheet name="201" sheetId="1" r:id="rId1"/>
    <sheet name="203" sheetId="2" r:id="rId2"/>
    <sheet name="9" sheetId="3" r:id="rId3"/>
    <sheet name="10" sheetId="4" r:id="rId4"/>
    <sheet name="узлы" sheetId="18" r:id="rId5"/>
    <sheet name="ветви" sheetId="20" r:id="rId6"/>
    <sheet name="узлы сорт" sheetId="21" r:id="rId7"/>
    <sheet name="лэп сорт" sheetId="6" r:id="rId8"/>
    <sheet name="тр сорт" sheetId="19" r:id="rId9"/>
    <sheet name="нагрузка" sheetId="23" r:id="rId10"/>
    <sheet name="Load" sheetId="16" r:id="rId11"/>
    <sheet name="load_r_pf" sheetId="26" r:id="rId12"/>
    <sheet name="gen" sheetId="25" r:id="rId13"/>
    <sheet name="Лист6" sheetId="28" r:id="rId14"/>
    <sheet name="для ячеек" sheetId="29" r:id="rId15"/>
  </sheets>
  <definedNames>
    <definedName name="_xlnm._FilterDatabase" localSheetId="7" hidden="1">'лэп сорт'!$A$1:$S$385</definedName>
    <definedName name="_xlnm._FilterDatabase" localSheetId="9" hidden="1">нагрузка!$C$1:$D$286</definedName>
    <definedName name="_xlnm._FilterDatabase" localSheetId="8" hidden="1">'тр сорт'!$A$1:$S$75</definedName>
    <definedName name="_xlnm._FilterDatabase" localSheetId="4" hidden="1">узлы!$A$1:$S$286</definedName>
    <definedName name="_xlnm._FilterDatabase" localSheetId="6" hidden="1">'узлы сорт'!$A$1:$S$286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9" l="1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6" i="29"/>
  <c r="D307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5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59" i="29"/>
  <c r="D360" i="29"/>
  <c r="D361" i="29"/>
  <c r="D362" i="29"/>
  <c r="D363" i="29"/>
  <c r="D364" i="29"/>
  <c r="D365" i="29"/>
  <c r="D366" i="29"/>
  <c r="D367" i="29"/>
  <c r="D368" i="29"/>
  <c r="D369" i="29"/>
  <c r="D370" i="29"/>
  <c r="D371" i="29"/>
  <c r="D372" i="29"/>
  <c r="D373" i="29"/>
  <c r="D374" i="29"/>
  <c r="D375" i="29"/>
  <c r="D376" i="29"/>
  <c r="D377" i="29"/>
  <c r="D378" i="29"/>
  <c r="D379" i="29"/>
  <c r="D380" i="29"/>
  <c r="D381" i="29"/>
  <c r="D382" i="29"/>
  <c r="D383" i="29"/>
  <c r="D384" i="29"/>
  <c r="D385" i="29"/>
  <c r="D386" i="29"/>
  <c r="D387" i="29"/>
  <c r="D388" i="29"/>
  <c r="D389" i="29"/>
  <c r="D390" i="29"/>
  <c r="D391" i="29"/>
  <c r="D392" i="29"/>
  <c r="D393" i="29"/>
  <c r="D394" i="29"/>
  <c r="D395" i="29"/>
  <c r="D396" i="29"/>
  <c r="D397" i="29"/>
  <c r="D398" i="29"/>
  <c r="D399" i="29"/>
  <c r="D400" i="29"/>
  <c r="D401" i="29"/>
  <c r="D402" i="29"/>
  <c r="D403" i="29"/>
  <c r="D404" i="29"/>
  <c r="D405" i="29"/>
  <c r="D406" i="29"/>
  <c r="D407" i="29"/>
  <c r="D408" i="29"/>
  <c r="D409" i="29"/>
  <c r="D410" i="29"/>
  <c r="D411" i="29"/>
  <c r="D412" i="29"/>
  <c r="D413" i="29"/>
  <c r="D414" i="29"/>
  <c r="D415" i="29"/>
  <c r="D416" i="29"/>
  <c r="D417" i="29"/>
  <c r="D418" i="29"/>
  <c r="D419" i="29"/>
  <c r="D420" i="29"/>
  <c r="D421" i="29"/>
  <c r="D422" i="29"/>
  <c r="D423" i="29"/>
  <c r="D424" i="29"/>
  <c r="D425" i="29"/>
  <c r="D426" i="29"/>
  <c r="D427" i="29"/>
  <c r="D428" i="29"/>
  <c r="D429" i="29"/>
  <c r="D430" i="29"/>
  <c r="D431" i="29"/>
  <c r="D432" i="29"/>
  <c r="D433" i="29"/>
  <c r="D434" i="29"/>
  <c r="D435" i="29"/>
  <c r="D436" i="29"/>
  <c r="D437" i="29"/>
  <c r="D438" i="29"/>
  <c r="D439" i="29"/>
  <c r="D440" i="29"/>
  <c r="D441" i="29"/>
  <c r="D442" i="29"/>
  <c r="D443" i="29"/>
  <c r="D444" i="29"/>
  <c r="D445" i="29"/>
  <c r="D446" i="29"/>
  <c r="D447" i="29"/>
  <c r="D448" i="29"/>
  <c r="D449" i="29"/>
  <c r="D450" i="29"/>
  <c r="D451" i="29"/>
  <c r="D452" i="29"/>
  <c r="D453" i="29"/>
  <c r="D454" i="29"/>
  <c r="D455" i="29"/>
  <c r="D456" i="29"/>
  <c r="D457" i="29"/>
  <c r="D458" i="29"/>
  <c r="D459" i="29"/>
  <c r="D460" i="29"/>
  <c r="D461" i="29"/>
  <c r="D462" i="29"/>
  <c r="D463" i="29"/>
  <c r="D464" i="29"/>
  <c r="D465" i="29"/>
  <c r="D466" i="29"/>
  <c r="D467" i="29"/>
  <c r="D468" i="29"/>
  <c r="D469" i="29"/>
  <c r="D470" i="29"/>
  <c r="D471" i="29"/>
  <c r="D472" i="29"/>
  <c r="D473" i="29"/>
  <c r="D474" i="29"/>
  <c r="D475" i="29"/>
  <c r="D476" i="29"/>
  <c r="D477" i="29"/>
  <c r="D478" i="29"/>
  <c r="D479" i="29"/>
  <c r="D480" i="29"/>
  <c r="D481" i="29"/>
  <c r="D482" i="29"/>
  <c r="D483" i="29"/>
  <c r="D484" i="29"/>
  <c r="D485" i="29"/>
  <c r="D486" i="29"/>
  <c r="D487" i="29"/>
  <c r="D488" i="29"/>
  <c r="D489" i="29"/>
  <c r="D490" i="29"/>
  <c r="D491" i="29"/>
  <c r="D492" i="29"/>
  <c r="D493" i="29"/>
  <c r="D494" i="29"/>
  <c r="D495" i="29"/>
  <c r="D496" i="29"/>
  <c r="D497" i="29"/>
  <c r="D498" i="29"/>
  <c r="D499" i="29"/>
  <c r="D500" i="29"/>
  <c r="D501" i="29"/>
  <c r="D502" i="29"/>
  <c r="D503" i="29"/>
  <c r="D504" i="29"/>
  <c r="D505" i="29"/>
  <c r="D506" i="29"/>
  <c r="D507" i="29"/>
  <c r="D508" i="29"/>
  <c r="D509" i="29"/>
  <c r="D510" i="29"/>
  <c r="D511" i="29"/>
  <c r="D512" i="29"/>
  <c r="D513" i="29"/>
  <c r="D514" i="29"/>
  <c r="D515" i="29"/>
  <c r="D516" i="29"/>
  <c r="D517" i="29"/>
  <c r="D518" i="29"/>
  <c r="D519" i="29"/>
  <c r="D520" i="29"/>
  <c r="D521" i="29"/>
  <c r="D522" i="29"/>
  <c r="D523" i="29"/>
  <c r="D524" i="29"/>
  <c r="D525" i="29"/>
  <c r="D526" i="29"/>
  <c r="D527" i="29"/>
  <c r="D528" i="29"/>
  <c r="D529" i="29"/>
  <c r="D530" i="29"/>
  <c r="D531" i="29"/>
  <c r="D532" i="29"/>
  <c r="D533" i="29"/>
  <c r="D534" i="29"/>
  <c r="D535" i="29"/>
  <c r="D536" i="29"/>
  <c r="D537" i="29"/>
  <c r="D538" i="29"/>
  <c r="D539" i="29"/>
  <c r="D540" i="29"/>
  <c r="D541" i="29"/>
  <c r="D542" i="29"/>
  <c r="D543" i="29"/>
  <c r="D544" i="29"/>
  <c r="D545" i="29"/>
  <c r="D546" i="29"/>
  <c r="D547" i="29"/>
  <c r="D548" i="29"/>
  <c r="D549" i="29"/>
  <c r="D550" i="29"/>
  <c r="D551" i="29"/>
  <c r="D552" i="29"/>
  <c r="D553" i="29"/>
  <c r="D554" i="29"/>
  <c r="D555" i="29"/>
  <c r="D556" i="29"/>
  <c r="D557" i="29"/>
  <c r="D558" i="29"/>
  <c r="D559" i="29"/>
  <c r="D560" i="29"/>
  <c r="D561" i="29"/>
  <c r="D562" i="29"/>
  <c r="D563" i="29"/>
  <c r="D564" i="29"/>
  <c r="D565" i="29"/>
  <c r="D566" i="29"/>
  <c r="D567" i="29"/>
  <c r="D568" i="29"/>
  <c r="D569" i="29"/>
  <c r="D570" i="29"/>
  <c r="D571" i="29"/>
  <c r="D572" i="29"/>
  <c r="D573" i="29"/>
  <c r="D574" i="29"/>
  <c r="D575" i="29"/>
  <c r="D576" i="29"/>
  <c r="D577" i="29"/>
  <c r="D578" i="29"/>
  <c r="D579" i="29"/>
  <c r="D580" i="29"/>
  <c r="D581" i="29"/>
  <c r="D582" i="29"/>
  <c r="D583" i="29"/>
  <c r="D584" i="29"/>
  <c r="D585" i="29"/>
  <c r="D586" i="29"/>
  <c r="D587" i="29"/>
  <c r="D588" i="29"/>
  <c r="D589" i="29"/>
  <c r="D590" i="29"/>
  <c r="D591" i="29"/>
  <c r="D592" i="29"/>
  <c r="D593" i="29"/>
  <c r="D594" i="29"/>
  <c r="D595" i="29"/>
  <c r="D596" i="29"/>
  <c r="D597" i="29"/>
  <c r="D598" i="29"/>
  <c r="D599" i="29"/>
  <c r="D600" i="29"/>
  <c r="D601" i="29"/>
  <c r="D602" i="29"/>
  <c r="D603" i="29"/>
  <c r="D604" i="29"/>
  <c r="D605" i="29"/>
  <c r="D606" i="29"/>
  <c r="D607" i="29"/>
  <c r="D608" i="29"/>
  <c r="D609" i="29"/>
  <c r="D610" i="29"/>
  <c r="D611" i="29"/>
  <c r="D612" i="29"/>
  <c r="D613" i="29"/>
  <c r="D614" i="29"/>
  <c r="D615" i="29"/>
  <c r="D616" i="29"/>
  <c r="D617" i="29"/>
  <c r="D618" i="29"/>
  <c r="D619" i="29"/>
  <c r="D620" i="29"/>
  <c r="D621" i="29"/>
  <c r="D622" i="29"/>
  <c r="D623" i="29"/>
  <c r="D624" i="29"/>
  <c r="D625" i="29"/>
  <c r="D626" i="29"/>
  <c r="D627" i="29"/>
  <c r="D628" i="29"/>
  <c r="D629" i="29"/>
  <c r="D630" i="29"/>
  <c r="D631" i="29"/>
  <c r="D632" i="29"/>
  <c r="D633" i="29"/>
  <c r="D634" i="29"/>
  <c r="D635" i="29"/>
  <c r="D636" i="29"/>
  <c r="D637" i="29"/>
  <c r="D638" i="29"/>
  <c r="D639" i="29"/>
  <c r="D640" i="29"/>
  <c r="D641" i="29"/>
  <c r="D642" i="29"/>
  <c r="D643" i="29"/>
  <c r="D644" i="29"/>
  <c r="D645" i="29"/>
  <c r="D646" i="29"/>
  <c r="D647" i="29"/>
  <c r="D648" i="29"/>
  <c r="D649" i="29"/>
  <c r="D650" i="29"/>
  <c r="D651" i="29"/>
  <c r="D652" i="29"/>
  <c r="D653" i="29"/>
  <c r="D654" i="29"/>
  <c r="D655" i="29"/>
  <c r="D656" i="29"/>
  <c r="D657" i="29"/>
  <c r="D658" i="29"/>
  <c r="D659" i="29"/>
  <c r="D660" i="29"/>
  <c r="D661" i="29"/>
  <c r="D662" i="29"/>
  <c r="D663" i="29"/>
  <c r="D664" i="29"/>
  <c r="D665" i="29"/>
  <c r="D666" i="29"/>
  <c r="D667" i="29"/>
  <c r="D668" i="29"/>
  <c r="D669" i="29"/>
  <c r="D670" i="29"/>
  <c r="D671" i="29"/>
  <c r="D672" i="29"/>
  <c r="D673" i="29"/>
  <c r="D674" i="29"/>
  <c r="D675" i="29"/>
  <c r="D676" i="29"/>
  <c r="D677" i="29"/>
  <c r="D678" i="29"/>
  <c r="D679" i="29"/>
  <c r="D680" i="29"/>
  <c r="D681" i="29"/>
  <c r="D682" i="29"/>
  <c r="D683" i="29"/>
  <c r="D684" i="29"/>
  <c r="D685" i="29"/>
  <c r="D686" i="29"/>
  <c r="D687" i="29"/>
  <c r="D688" i="29"/>
  <c r="D689" i="29"/>
  <c r="D690" i="29"/>
  <c r="D691" i="29"/>
  <c r="D692" i="29"/>
  <c r="D693" i="29"/>
  <c r="D694" i="29"/>
  <c r="D695" i="29"/>
  <c r="D696" i="29"/>
  <c r="D697" i="29"/>
  <c r="D698" i="29"/>
  <c r="D699" i="29"/>
  <c r="D700" i="29"/>
  <c r="D701" i="29"/>
  <c r="D702" i="29"/>
  <c r="D703" i="29"/>
  <c r="D704" i="29"/>
  <c r="D705" i="29"/>
  <c r="D706" i="29"/>
  <c r="D707" i="29"/>
  <c r="D708" i="29"/>
  <c r="D709" i="29"/>
  <c r="D710" i="29"/>
  <c r="D711" i="29"/>
  <c r="D712" i="29"/>
  <c r="D713" i="29"/>
  <c r="D714" i="29"/>
  <c r="D715" i="29"/>
  <c r="D716" i="29"/>
  <c r="D717" i="29"/>
  <c r="D718" i="29"/>
  <c r="D719" i="29"/>
  <c r="D720" i="29"/>
  <c r="D721" i="29"/>
  <c r="D722" i="29"/>
  <c r="D723" i="29"/>
  <c r="D724" i="29"/>
  <c r="D725" i="29"/>
  <c r="D726" i="29"/>
  <c r="D727" i="29"/>
  <c r="D728" i="29"/>
  <c r="D729" i="29"/>
  <c r="D730" i="29"/>
  <c r="D731" i="29"/>
  <c r="D732" i="29"/>
  <c r="D733" i="29"/>
  <c r="D734" i="29"/>
  <c r="D735" i="29"/>
  <c r="D736" i="29"/>
  <c r="D737" i="29"/>
  <c r="D738" i="29"/>
  <c r="D739" i="29"/>
  <c r="D740" i="29"/>
  <c r="D741" i="29"/>
  <c r="D742" i="29"/>
  <c r="D743" i="29"/>
  <c r="D744" i="29"/>
  <c r="D745" i="29"/>
  <c r="D746" i="29"/>
  <c r="D747" i="29"/>
  <c r="D748" i="29"/>
  <c r="D749" i="29"/>
  <c r="D750" i="29"/>
  <c r="D751" i="29"/>
  <c r="D752" i="29"/>
  <c r="D753" i="29"/>
  <c r="D754" i="29"/>
  <c r="D755" i="29"/>
  <c r="D756" i="29"/>
  <c r="D757" i="29"/>
  <c r="D758" i="29"/>
  <c r="D759" i="29"/>
  <c r="D760" i="29"/>
  <c r="D761" i="29"/>
  <c r="D762" i="29"/>
  <c r="D763" i="29"/>
  <c r="D764" i="29"/>
  <c r="D765" i="29"/>
  <c r="D766" i="29"/>
  <c r="D767" i="29"/>
  <c r="D768" i="29"/>
  <c r="D769" i="29"/>
  <c r="D770" i="29"/>
  <c r="D771" i="29"/>
  <c r="D772" i="29"/>
  <c r="D773" i="29"/>
  <c r="D774" i="29"/>
  <c r="D775" i="29"/>
  <c r="D776" i="29"/>
  <c r="D777" i="29"/>
  <c r="D778" i="29"/>
  <c r="D779" i="29"/>
  <c r="D780" i="29"/>
  <c r="D781" i="29"/>
  <c r="D782" i="29"/>
  <c r="D783" i="29"/>
  <c r="D784" i="29"/>
  <c r="D785" i="29"/>
  <c r="D786" i="29"/>
  <c r="D787" i="29"/>
  <c r="D788" i="29"/>
  <c r="D789" i="29"/>
  <c r="D790" i="29"/>
  <c r="D791" i="29"/>
  <c r="D792" i="29"/>
  <c r="D793" i="29"/>
  <c r="D794" i="29"/>
  <c r="D795" i="29"/>
  <c r="D796" i="29"/>
  <c r="D797" i="29"/>
  <c r="D798" i="29"/>
  <c r="D799" i="29"/>
  <c r="D800" i="29"/>
  <c r="D801" i="29"/>
  <c r="D802" i="29"/>
  <c r="D803" i="29"/>
  <c r="D804" i="29"/>
  <c r="D805" i="29"/>
  <c r="D806" i="29"/>
  <c r="D807" i="29"/>
  <c r="D808" i="29"/>
  <c r="D809" i="29"/>
  <c r="D810" i="29"/>
  <c r="D811" i="29"/>
  <c r="D812" i="29"/>
  <c r="D813" i="29"/>
  <c r="D814" i="29"/>
  <c r="D815" i="29"/>
  <c r="D816" i="29"/>
  <c r="D817" i="29"/>
  <c r="D818" i="29"/>
  <c r="D819" i="29"/>
  <c r="D820" i="29"/>
  <c r="D821" i="29"/>
  <c r="D822" i="29"/>
  <c r="D823" i="29"/>
  <c r="D824" i="29"/>
  <c r="D825" i="29"/>
  <c r="D826" i="29"/>
  <c r="D827" i="29"/>
  <c r="D828" i="29"/>
  <c r="D829" i="29"/>
  <c r="D830" i="29"/>
  <c r="D831" i="29"/>
  <c r="D832" i="29"/>
  <c r="D833" i="29"/>
  <c r="D834" i="29"/>
  <c r="D835" i="29"/>
  <c r="D836" i="29"/>
  <c r="D837" i="29"/>
  <c r="D838" i="29"/>
  <c r="D839" i="29"/>
  <c r="D840" i="29"/>
  <c r="D841" i="29"/>
  <c r="D842" i="29"/>
  <c r="D843" i="29"/>
  <c r="D844" i="29"/>
  <c r="D845" i="29"/>
  <c r="D846" i="29"/>
  <c r="D847" i="29"/>
  <c r="D848" i="29"/>
  <c r="D849" i="29"/>
  <c r="D850" i="29"/>
  <c r="D851" i="29"/>
  <c r="D852" i="29"/>
  <c r="D853" i="29"/>
  <c r="D854" i="29"/>
  <c r="D855" i="29"/>
  <c r="D856" i="29"/>
  <c r="D857" i="29"/>
  <c r="D858" i="29"/>
  <c r="D859" i="29"/>
  <c r="D860" i="29"/>
  <c r="D861" i="29"/>
  <c r="D862" i="29"/>
  <c r="D863" i="29"/>
  <c r="D864" i="29"/>
  <c r="D865" i="29"/>
  <c r="D866" i="29"/>
  <c r="D867" i="29"/>
  <c r="D868" i="29"/>
  <c r="D869" i="29"/>
  <c r="D870" i="29"/>
  <c r="D871" i="29"/>
  <c r="D872" i="29"/>
  <c r="D873" i="29"/>
  <c r="D874" i="29"/>
  <c r="D875" i="29"/>
  <c r="D876" i="29"/>
  <c r="D877" i="29"/>
  <c r="D878" i="29"/>
  <c r="D879" i="29"/>
  <c r="D880" i="29"/>
  <c r="D881" i="29"/>
  <c r="D882" i="29"/>
  <c r="D883" i="29"/>
  <c r="D884" i="29"/>
  <c r="D885" i="29"/>
  <c r="D886" i="29"/>
  <c r="D887" i="29"/>
  <c r="D888" i="29"/>
  <c r="D889" i="29"/>
  <c r="D890" i="29"/>
  <c r="D891" i="29"/>
  <c r="D892" i="29"/>
  <c r="D893" i="29"/>
  <c r="D894" i="29"/>
  <c r="D895" i="29"/>
  <c r="D896" i="29"/>
  <c r="D897" i="29"/>
  <c r="D898" i="29"/>
  <c r="D899" i="29"/>
  <c r="D900" i="29"/>
  <c r="D901" i="29"/>
  <c r="D902" i="29"/>
  <c r="D903" i="29"/>
  <c r="D904" i="29"/>
  <c r="D905" i="29"/>
  <c r="D906" i="29"/>
  <c r="D907" i="29"/>
  <c r="D908" i="29"/>
  <c r="D909" i="29"/>
  <c r="D910" i="29"/>
  <c r="D911" i="29"/>
  <c r="D912" i="29"/>
  <c r="D913" i="29"/>
  <c r="D914" i="29"/>
  <c r="D915" i="29"/>
  <c r="D916" i="29"/>
  <c r="D917" i="29"/>
  <c r="D918" i="29"/>
  <c r="D919" i="29"/>
  <c r="D920" i="29"/>
  <c r="D921" i="29"/>
  <c r="D922" i="29"/>
  <c r="D923" i="29"/>
  <c r="D924" i="29"/>
  <c r="D925" i="29"/>
  <c r="D926" i="29"/>
  <c r="D927" i="29"/>
  <c r="D928" i="29"/>
  <c r="D929" i="29"/>
  <c r="D930" i="29"/>
  <c r="D931" i="29"/>
  <c r="D932" i="29"/>
  <c r="D933" i="29"/>
  <c r="D934" i="29"/>
  <c r="D935" i="29"/>
  <c r="D936" i="29"/>
  <c r="D937" i="29"/>
  <c r="D938" i="29"/>
  <c r="D939" i="29"/>
  <c r="D940" i="29"/>
  <c r="D941" i="29"/>
  <c r="D942" i="29"/>
  <c r="D943" i="29"/>
  <c r="D944" i="29"/>
  <c r="D945" i="29"/>
  <c r="D946" i="29"/>
  <c r="D947" i="29"/>
  <c r="D948" i="29"/>
  <c r="D949" i="29"/>
  <c r="D950" i="29"/>
  <c r="D951" i="29"/>
  <c r="D952" i="29"/>
  <c r="D953" i="29"/>
  <c r="D954" i="29"/>
  <c r="D955" i="29"/>
  <c r="D956" i="29"/>
  <c r="D957" i="29"/>
  <c r="D958" i="29"/>
  <c r="D959" i="29"/>
  <c r="D960" i="29"/>
  <c r="D961" i="29"/>
  <c r="D962" i="29"/>
  <c r="D963" i="29"/>
  <c r="D964" i="29"/>
  <c r="D965" i="29"/>
  <c r="D966" i="29"/>
  <c r="D967" i="29"/>
  <c r="D968" i="29"/>
  <c r="D969" i="29"/>
  <c r="D970" i="29"/>
  <c r="D971" i="29"/>
  <c r="D972" i="29"/>
  <c r="D973" i="29"/>
  <c r="D974" i="29"/>
  <c r="D975" i="29"/>
  <c r="D976" i="29"/>
  <c r="D977" i="29"/>
  <c r="D978" i="29"/>
  <c r="D979" i="29"/>
  <c r="D980" i="29"/>
  <c r="D981" i="29"/>
  <c r="D982" i="29"/>
  <c r="D983" i="29"/>
  <c r="D984" i="29"/>
  <c r="D985" i="29"/>
  <c r="D986" i="29"/>
  <c r="D987" i="29"/>
  <c r="D988" i="29"/>
  <c r="D989" i="29"/>
  <c r="D990" i="29"/>
  <c r="D991" i="29"/>
  <c r="D992" i="29"/>
  <c r="D993" i="29"/>
  <c r="D994" i="29"/>
  <c r="D995" i="29"/>
  <c r="D996" i="29"/>
  <c r="D997" i="29"/>
  <c r="D998" i="29"/>
  <c r="D999" i="29"/>
  <c r="D1000" i="29"/>
  <c r="D1001" i="29"/>
  <c r="D1002" i="29"/>
  <c r="D1003" i="29"/>
  <c r="D1004" i="29"/>
  <c r="D1005" i="29"/>
  <c r="D1006" i="29"/>
  <c r="D1007" i="29"/>
  <c r="D1008" i="29"/>
  <c r="D1009" i="29"/>
  <c r="D1010" i="29"/>
  <c r="D1011" i="29"/>
  <c r="D1012" i="29"/>
  <c r="D1013" i="29"/>
  <c r="D1014" i="29"/>
  <c r="D1015" i="29"/>
  <c r="D1016" i="29"/>
  <c r="D1017" i="29"/>
  <c r="D1018" i="29"/>
  <c r="D1019" i="29"/>
  <c r="D1020" i="29"/>
  <c r="D1021" i="29"/>
  <c r="D1022" i="29"/>
  <c r="D1023" i="29"/>
  <c r="D1024" i="29"/>
  <c r="D1025" i="29"/>
  <c r="D1026" i="29"/>
  <c r="D1027" i="29"/>
  <c r="D1028" i="29"/>
  <c r="D1029" i="29"/>
  <c r="D1030" i="29"/>
  <c r="D1031" i="29"/>
  <c r="D1032" i="29"/>
  <c r="D1033" i="29"/>
  <c r="D1034" i="29"/>
  <c r="D1035" i="29"/>
  <c r="D1036" i="29"/>
  <c r="D1037" i="29"/>
  <c r="D1038" i="29"/>
  <c r="D1039" i="29"/>
  <c r="D1040" i="29"/>
  <c r="D1041" i="29"/>
  <c r="D1042" i="29"/>
  <c r="D1043" i="29"/>
  <c r="D1044" i="29"/>
  <c r="D1045" i="29"/>
  <c r="D1046" i="29"/>
  <c r="D1047" i="29"/>
  <c r="D1048" i="29"/>
  <c r="D1049" i="29"/>
  <c r="D1050" i="29"/>
  <c r="D1051" i="29"/>
  <c r="D1052" i="29"/>
  <c r="D1053" i="29"/>
  <c r="D1054" i="29"/>
  <c r="D1055" i="29"/>
  <c r="D1056" i="29"/>
  <c r="D1057" i="29"/>
  <c r="D1058" i="29"/>
  <c r="D1059" i="29"/>
  <c r="D1060" i="29"/>
  <c r="D1061" i="29"/>
  <c r="D1062" i="29"/>
  <c r="D1063" i="29"/>
  <c r="D1064" i="29"/>
  <c r="D1065" i="29"/>
  <c r="D1066" i="29"/>
  <c r="D1067" i="29"/>
  <c r="D1068" i="29"/>
  <c r="D1069" i="29"/>
  <c r="D1070" i="29"/>
  <c r="D1071" i="29"/>
  <c r="D1072" i="29"/>
  <c r="D1073" i="29"/>
  <c r="D1074" i="29"/>
  <c r="D1075" i="29"/>
  <c r="D1076" i="29"/>
  <c r="D1077" i="29"/>
  <c r="D1078" i="29"/>
  <c r="D1079" i="29"/>
  <c r="D1080" i="29"/>
  <c r="D1081" i="29"/>
  <c r="D1082" i="29"/>
  <c r="D1083" i="29"/>
  <c r="D1084" i="29"/>
  <c r="D1085" i="29"/>
  <c r="D1086" i="29"/>
  <c r="D1087" i="29"/>
  <c r="D1088" i="29"/>
  <c r="D1089" i="29"/>
  <c r="D1090" i="29"/>
  <c r="D1091" i="29"/>
  <c r="D1092" i="29"/>
  <c r="D1093" i="29"/>
  <c r="D1094" i="29"/>
  <c r="D1095" i="29"/>
  <c r="D1096" i="29"/>
  <c r="D1097" i="29"/>
  <c r="D1098" i="29"/>
  <c r="D1099" i="29"/>
  <c r="D1100" i="29"/>
  <c r="D1101" i="29"/>
  <c r="D1102" i="29"/>
  <c r="D1103" i="29"/>
  <c r="D1104" i="29"/>
  <c r="D1105" i="29"/>
  <c r="D1106" i="29"/>
  <c r="D1107" i="29"/>
  <c r="D1108" i="29"/>
  <c r="D1109" i="29"/>
  <c r="D1110" i="29"/>
  <c r="D1111" i="29"/>
  <c r="D1112" i="29"/>
  <c r="D1113" i="29"/>
  <c r="D1114" i="29"/>
  <c r="D1115" i="29"/>
  <c r="D1116" i="29"/>
  <c r="D1117" i="29"/>
  <c r="D1118" i="29"/>
  <c r="D1119" i="29"/>
  <c r="D1120" i="29"/>
  <c r="D1121" i="29"/>
  <c r="D1122" i="29"/>
  <c r="D1123" i="29"/>
  <c r="D1124" i="29"/>
  <c r="D1125" i="29"/>
  <c r="D1126" i="29"/>
  <c r="D1127" i="29"/>
  <c r="D1128" i="29"/>
  <c r="D1129" i="29"/>
  <c r="D1130" i="29"/>
  <c r="D1131" i="29"/>
  <c r="D1132" i="29"/>
  <c r="D1133" i="29"/>
  <c r="D1134" i="29"/>
  <c r="D1135" i="29"/>
  <c r="D1136" i="29"/>
  <c r="D1137" i="29"/>
  <c r="D1138" i="29"/>
  <c r="D1139" i="29"/>
  <c r="D1140" i="29"/>
  <c r="D1141" i="29"/>
  <c r="D1142" i="29"/>
  <c r="D1143" i="29"/>
  <c r="D1144" i="29"/>
  <c r="D1145" i="29"/>
  <c r="D1146" i="29"/>
  <c r="D1147" i="29"/>
  <c r="D1148" i="29"/>
  <c r="D1149" i="29"/>
  <c r="D1150" i="29"/>
  <c r="D1151" i="29"/>
  <c r="D1152" i="29"/>
  <c r="D1153" i="29"/>
  <c r="D1154" i="29"/>
  <c r="D1155" i="29"/>
  <c r="D1156" i="29"/>
  <c r="D1157" i="29"/>
  <c r="D1158" i="29"/>
  <c r="D1159" i="29"/>
  <c r="D1160" i="29"/>
  <c r="D1161" i="29"/>
  <c r="D1162" i="29"/>
  <c r="D1163" i="29"/>
  <c r="D1164" i="29"/>
  <c r="D1165" i="29"/>
  <c r="D1166" i="29"/>
  <c r="D1167" i="29"/>
  <c r="D1168" i="29"/>
  <c r="D1169" i="29"/>
  <c r="D1170" i="29"/>
  <c r="D1171" i="29"/>
  <c r="D1172" i="29"/>
  <c r="D1173" i="29"/>
  <c r="D1174" i="29"/>
  <c r="D1175" i="29"/>
  <c r="D1176" i="29"/>
  <c r="D1177" i="29"/>
  <c r="D1178" i="29"/>
  <c r="D1179" i="29"/>
  <c r="D1180" i="29"/>
  <c r="D1181" i="29"/>
  <c r="D1182" i="29"/>
  <c r="D1183" i="29"/>
  <c r="D1184" i="29"/>
  <c r="D1185" i="29"/>
  <c r="D1186" i="29"/>
  <c r="D1187" i="29"/>
  <c r="D1188" i="29"/>
  <c r="D1189" i="29"/>
  <c r="D1190" i="29"/>
  <c r="D1191" i="29"/>
  <c r="D1192" i="29"/>
  <c r="D1193" i="29"/>
  <c r="D1194" i="29"/>
  <c r="D1195" i="29"/>
  <c r="D1196" i="29"/>
  <c r="D1197" i="29"/>
  <c r="D1198" i="29"/>
  <c r="D1199" i="29"/>
  <c r="D1200" i="29"/>
  <c r="D1201" i="29"/>
  <c r="D1202" i="29"/>
  <c r="D1203" i="29"/>
  <c r="D1204" i="29"/>
  <c r="D1205" i="29"/>
  <c r="D1206" i="29"/>
  <c r="D1207" i="29"/>
  <c r="D1208" i="29"/>
  <c r="D1209" i="29"/>
  <c r="D1210" i="29"/>
  <c r="D1211" i="29"/>
  <c r="D1212" i="29"/>
  <c r="D1213" i="29"/>
  <c r="D1214" i="29"/>
  <c r="D1215" i="29"/>
  <c r="D1216" i="29"/>
  <c r="D1217" i="29"/>
  <c r="D1218" i="29"/>
  <c r="D1219" i="29"/>
  <c r="D1220" i="29"/>
  <c r="D1221" i="29"/>
  <c r="D1222" i="29"/>
  <c r="D1223" i="29"/>
  <c r="D1224" i="29"/>
  <c r="D1225" i="29"/>
  <c r="D1226" i="29"/>
  <c r="D1227" i="29"/>
  <c r="D1228" i="29"/>
  <c r="D1229" i="29"/>
  <c r="D1230" i="29"/>
  <c r="D1231" i="29"/>
  <c r="D1232" i="29"/>
  <c r="D1233" i="29"/>
  <c r="D1234" i="29"/>
  <c r="D1235" i="29"/>
  <c r="D1236" i="29"/>
  <c r="D1237" i="29"/>
  <c r="D1238" i="29"/>
  <c r="D1239" i="29"/>
  <c r="D1240" i="29"/>
  <c r="D1241" i="29"/>
  <c r="D1242" i="29"/>
  <c r="D1243" i="29"/>
  <c r="D1244" i="29"/>
  <c r="D1245" i="29"/>
  <c r="D1246" i="29"/>
  <c r="D1247" i="29"/>
  <c r="D1248" i="29"/>
  <c r="D1249" i="29"/>
  <c r="D1250" i="29"/>
  <c r="D1251" i="29"/>
  <c r="D1252" i="29"/>
  <c r="D1253" i="29"/>
  <c r="D1254" i="29"/>
  <c r="D1255" i="29"/>
  <c r="D1256" i="29"/>
  <c r="D1257" i="29"/>
  <c r="D1258" i="29"/>
  <c r="D1259" i="29"/>
  <c r="D1260" i="29"/>
  <c r="D1261" i="29"/>
  <c r="D1262" i="29"/>
  <c r="D1263" i="29"/>
  <c r="D1264" i="29"/>
  <c r="D1265" i="29"/>
  <c r="D1266" i="29"/>
  <c r="D1267" i="29"/>
  <c r="D1268" i="29"/>
  <c r="D1269" i="29"/>
  <c r="D1270" i="29"/>
  <c r="D1271" i="29"/>
  <c r="D1272" i="29"/>
  <c r="D1273" i="29"/>
  <c r="D1274" i="29"/>
  <c r="D1275" i="29"/>
  <c r="D1276" i="29"/>
  <c r="D1277" i="29"/>
  <c r="D1278" i="29"/>
  <c r="D1279" i="29"/>
  <c r="D1280" i="29"/>
  <c r="D1281" i="29"/>
  <c r="D1282" i="29"/>
  <c r="D1283" i="29"/>
  <c r="D1284" i="29"/>
  <c r="D1285" i="29"/>
  <c r="D1286" i="29"/>
  <c r="D1287" i="29"/>
  <c r="D1288" i="29"/>
  <c r="D1289" i="29"/>
  <c r="D1290" i="29"/>
  <c r="D1291" i="29"/>
  <c r="D1292" i="29"/>
  <c r="D1293" i="29"/>
  <c r="D1294" i="29"/>
  <c r="D1295" i="29"/>
  <c r="D1296" i="29"/>
  <c r="D1297" i="29"/>
  <c r="D1298" i="29"/>
  <c r="D1299" i="29"/>
  <c r="D1300" i="29"/>
  <c r="D1301" i="29"/>
  <c r="D1302" i="29"/>
  <c r="D1303" i="29"/>
  <c r="D1304" i="29"/>
  <c r="D1305" i="29"/>
  <c r="D1306" i="29"/>
  <c r="D1307" i="29"/>
  <c r="D1308" i="29"/>
  <c r="D1309" i="29"/>
  <c r="D1310" i="29"/>
  <c r="D1311" i="29"/>
  <c r="D1312" i="29"/>
  <c r="D1313" i="29"/>
  <c r="D1314" i="29"/>
  <c r="D1315" i="29"/>
  <c r="D1316" i="29"/>
  <c r="D1317" i="29"/>
  <c r="D1318" i="29"/>
  <c r="D1319" i="29"/>
  <c r="D1320" i="29"/>
  <c r="D1321" i="29"/>
  <c r="D1322" i="29"/>
  <c r="D1323" i="29"/>
  <c r="D1324" i="29"/>
  <c r="D1325" i="29"/>
  <c r="D1326" i="29"/>
  <c r="D1327" i="29"/>
  <c r="D1328" i="29"/>
  <c r="D1329" i="29"/>
  <c r="D1330" i="29"/>
  <c r="D1331" i="29"/>
  <c r="D1332" i="29"/>
  <c r="D1333" i="29"/>
  <c r="D1334" i="29"/>
  <c r="D1335" i="29"/>
  <c r="D1336" i="29"/>
  <c r="D1337" i="29"/>
  <c r="D1338" i="29"/>
  <c r="D1339" i="29"/>
  <c r="D1340" i="29"/>
  <c r="D1341" i="29"/>
  <c r="D1342" i="29"/>
  <c r="D1343" i="29"/>
  <c r="D1344" i="29"/>
  <c r="D1345" i="29"/>
  <c r="D1346" i="29"/>
  <c r="D1347" i="29"/>
  <c r="D1348" i="29"/>
  <c r="D1349" i="29"/>
  <c r="D1350" i="29"/>
  <c r="D1351" i="29"/>
  <c r="D1352" i="29"/>
  <c r="D1353" i="29"/>
  <c r="D1354" i="29"/>
  <c r="D1355" i="29"/>
  <c r="D1356" i="29"/>
  <c r="D1357" i="29"/>
  <c r="D1358" i="29"/>
  <c r="D1359" i="29"/>
  <c r="D1360" i="29"/>
  <c r="D1361" i="29"/>
  <c r="D1362" i="29"/>
  <c r="D1363" i="29"/>
  <c r="D1364" i="29"/>
  <c r="D1365" i="29"/>
  <c r="D1366" i="29"/>
  <c r="D1367" i="29"/>
  <c r="D1368" i="29"/>
  <c r="D1369" i="29"/>
  <c r="D1370" i="29"/>
  <c r="D1371" i="29"/>
  <c r="D1372" i="29"/>
  <c r="D1373" i="29"/>
  <c r="D1374" i="29"/>
  <c r="D1375" i="29"/>
  <c r="D1376" i="29"/>
  <c r="D1377" i="29"/>
  <c r="D1378" i="29"/>
  <c r="D1379" i="29"/>
  <c r="D1380" i="29"/>
  <c r="D1381" i="29"/>
  <c r="D1382" i="29"/>
  <c r="D1383" i="29"/>
  <c r="D1384" i="29"/>
  <c r="D1385" i="29"/>
  <c r="D1386" i="29"/>
  <c r="D1387" i="29"/>
  <c r="D1388" i="29"/>
  <c r="D1389" i="29"/>
  <c r="D1390" i="29"/>
  <c r="D1391" i="29"/>
  <c r="D1392" i="29"/>
  <c r="D1393" i="29"/>
  <c r="D1394" i="29"/>
  <c r="D1395" i="29"/>
  <c r="D1396" i="29"/>
  <c r="D1397" i="29"/>
  <c r="D1398" i="29"/>
  <c r="D1399" i="29"/>
  <c r="D1400" i="29"/>
  <c r="D1401" i="29"/>
  <c r="D1402" i="29"/>
  <c r="D1403" i="29"/>
  <c r="D1404" i="29"/>
  <c r="D1405" i="29"/>
  <c r="D1406" i="29"/>
  <c r="D1407" i="29"/>
  <c r="D1408" i="29"/>
  <c r="D1409" i="29"/>
  <c r="D1410" i="29"/>
  <c r="D1411" i="29"/>
  <c r="D1412" i="29"/>
  <c r="D1413" i="29"/>
  <c r="D1414" i="29"/>
  <c r="D1415" i="29"/>
  <c r="D1416" i="29"/>
  <c r="D1417" i="29"/>
  <c r="D1418" i="29"/>
  <c r="D1419" i="29"/>
  <c r="D1420" i="29"/>
  <c r="D1421" i="29"/>
  <c r="D1422" i="29"/>
  <c r="D1423" i="29"/>
  <c r="D1424" i="29"/>
  <c r="D1425" i="29"/>
  <c r="D1426" i="29"/>
  <c r="D1427" i="29"/>
  <c r="D1428" i="29"/>
  <c r="D1429" i="29"/>
  <c r="D1430" i="29"/>
  <c r="D1431" i="29"/>
  <c r="D1432" i="29"/>
  <c r="D1433" i="29"/>
  <c r="D1434" i="29"/>
  <c r="D1435" i="29"/>
  <c r="D1436" i="29"/>
  <c r="D1437" i="29"/>
  <c r="D1438" i="29"/>
  <c r="D1439" i="29"/>
  <c r="D1440" i="29"/>
  <c r="D1441" i="29"/>
  <c r="D1442" i="29"/>
  <c r="D1443" i="29"/>
  <c r="D1444" i="29"/>
  <c r="D1445" i="29"/>
  <c r="D1446" i="29"/>
  <c r="D1447" i="29"/>
  <c r="D1448" i="29"/>
  <c r="D1449" i="29"/>
  <c r="D1450" i="29"/>
  <c r="D1451" i="29"/>
  <c r="D1452" i="29"/>
  <c r="D1453" i="29"/>
  <c r="D1454" i="29"/>
  <c r="D1455" i="29"/>
  <c r="D1456" i="29"/>
  <c r="D1457" i="29"/>
  <c r="D1458" i="29"/>
  <c r="D1459" i="29"/>
  <c r="D1460" i="29"/>
  <c r="D1461" i="29"/>
  <c r="D1462" i="29"/>
  <c r="D1463" i="29"/>
  <c r="D1464" i="29"/>
  <c r="D1465" i="29"/>
  <c r="D1466" i="29"/>
  <c r="D1467" i="29"/>
  <c r="D1468" i="29"/>
  <c r="D1469" i="29"/>
  <c r="D1470" i="29"/>
  <c r="D1471" i="29"/>
  <c r="D1472" i="29"/>
  <c r="D1473" i="29"/>
  <c r="D1474" i="29"/>
  <c r="D1475" i="29"/>
  <c r="D1476" i="29"/>
  <c r="D1477" i="29"/>
  <c r="D1478" i="29"/>
  <c r="D2" i="29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30" i="28"/>
  <c r="K231" i="28"/>
  <c r="K232" i="28"/>
  <c r="K233" i="28"/>
  <c r="K234" i="28"/>
  <c r="K235" i="28"/>
  <c r="K236" i="28"/>
  <c r="K237" i="28"/>
  <c r="K238" i="28"/>
  <c r="K239" i="28"/>
  <c r="K240" i="28"/>
  <c r="K241" i="28"/>
  <c r="K242" i="28"/>
  <c r="K243" i="28"/>
  <c r="K244" i="28"/>
  <c r="K245" i="28"/>
  <c r="K246" i="28"/>
  <c r="K247" i="28"/>
  <c r="K248" i="28"/>
  <c r="K249" i="28"/>
  <c r="K250" i="28"/>
  <c r="K251" i="28"/>
  <c r="K252" i="28"/>
  <c r="K253" i="28"/>
  <c r="K254" i="28"/>
  <c r="K255" i="28"/>
  <c r="K256" i="28"/>
  <c r="K257" i="28"/>
  <c r="K258" i="28"/>
  <c r="K259" i="28"/>
  <c r="K260" i="28"/>
  <c r="K261" i="28"/>
  <c r="K262" i="28"/>
  <c r="K263" i="28"/>
  <c r="K264" i="28"/>
  <c r="K265" i="28"/>
  <c r="K266" i="28"/>
  <c r="K267" i="28"/>
  <c r="K268" i="28"/>
  <c r="K269" i="28"/>
  <c r="K270" i="28"/>
  <c r="K271" i="28"/>
  <c r="K272" i="28"/>
  <c r="K273" i="28"/>
  <c r="K274" i="28"/>
  <c r="K275" i="28"/>
  <c r="K276" i="28"/>
  <c r="K277" i="28"/>
  <c r="K278" i="28"/>
  <c r="K279" i="28"/>
  <c r="K280" i="28"/>
  <c r="K281" i="28"/>
  <c r="K282" i="28"/>
  <c r="K283" i="28"/>
  <c r="K284" i="28"/>
  <c r="K285" i="28"/>
  <c r="K286" i="28"/>
  <c r="K287" i="28"/>
  <c r="K288" i="28"/>
  <c r="K289" i="28"/>
  <c r="K290" i="28"/>
  <c r="K291" i="28"/>
  <c r="K292" i="28"/>
  <c r="K293" i="28"/>
  <c r="K294" i="28"/>
  <c r="K295" i="28"/>
  <c r="K296" i="28"/>
  <c r="K297" i="28"/>
  <c r="K298" i="28"/>
  <c r="K299" i="28"/>
  <c r="K300" i="28"/>
  <c r="K301" i="28"/>
  <c r="K302" i="28"/>
  <c r="K303" i="28"/>
  <c r="K304" i="28"/>
  <c r="K305" i="28"/>
  <c r="K306" i="28"/>
  <c r="K307" i="28"/>
  <c r="K308" i="28"/>
  <c r="K309" i="28"/>
  <c r="K310" i="28"/>
  <c r="K311" i="28"/>
  <c r="K312" i="28"/>
  <c r="K313" i="28"/>
  <c r="K314" i="28"/>
  <c r="K315" i="28"/>
  <c r="K316" i="28"/>
  <c r="K317" i="28"/>
  <c r="K318" i="28"/>
  <c r="K319" i="28"/>
  <c r="K320" i="28"/>
  <c r="K321" i="28"/>
  <c r="K322" i="28"/>
  <c r="K323" i="28"/>
  <c r="K324" i="28"/>
  <c r="K325" i="28"/>
  <c r="K326" i="28"/>
  <c r="K327" i="28"/>
  <c r="K328" i="28"/>
  <c r="K329" i="28"/>
  <c r="K330" i="28"/>
  <c r="K331" i="28"/>
  <c r="K332" i="28"/>
  <c r="K333" i="28"/>
  <c r="K334" i="28"/>
  <c r="K335" i="28"/>
  <c r="K336" i="28"/>
  <c r="K337" i="28"/>
  <c r="K338" i="28"/>
  <c r="K339" i="28"/>
  <c r="K340" i="28"/>
  <c r="K341" i="28"/>
  <c r="K342" i="28"/>
  <c r="K343" i="28"/>
  <c r="K344" i="28"/>
  <c r="K345" i="28"/>
  <c r="K346" i="28"/>
  <c r="K347" i="28"/>
  <c r="K348" i="28"/>
  <c r="K349" i="28"/>
  <c r="K350" i="28"/>
  <c r="K351" i="28"/>
  <c r="K352" i="28"/>
  <c r="K353" i="28"/>
  <c r="K354" i="28"/>
  <c r="K355" i="28"/>
  <c r="K356" i="28"/>
  <c r="K357" i="28"/>
  <c r="K358" i="28"/>
  <c r="K359" i="28"/>
  <c r="K360" i="28"/>
  <c r="K361" i="28"/>
  <c r="K362" i="28"/>
  <c r="K363" i="28"/>
  <c r="K364" i="28"/>
  <c r="K365" i="28"/>
  <c r="K366" i="28"/>
  <c r="K367" i="28"/>
  <c r="K368" i="28"/>
  <c r="K369" i="28"/>
  <c r="K370" i="28"/>
  <c r="K371" i="28"/>
  <c r="K372" i="28"/>
  <c r="K373" i="28"/>
  <c r="K374" i="28"/>
  <c r="K375" i="28"/>
  <c r="K376" i="28"/>
  <c r="K377" i="28"/>
  <c r="K378" i="28"/>
  <c r="K379" i="28"/>
  <c r="K380" i="28"/>
  <c r="K381" i="28"/>
  <c r="K382" i="28"/>
  <c r="K383" i="28"/>
  <c r="K384" i="28"/>
  <c r="K385" i="28"/>
  <c r="K2" i="28"/>
  <c r="H3" i="28"/>
  <c r="I3" i="28"/>
  <c r="H11" i="28"/>
  <c r="I11" i="28"/>
  <c r="I12" i="28"/>
  <c r="H19" i="28"/>
  <c r="I19" i="28"/>
  <c r="H27" i="28"/>
  <c r="I27" i="28"/>
  <c r="I28" i="28"/>
  <c r="H35" i="28"/>
  <c r="I35" i="28"/>
  <c r="H43" i="28"/>
  <c r="I43" i="28"/>
  <c r="I44" i="28"/>
  <c r="H51" i="28"/>
  <c r="I51" i="28"/>
  <c r="H59" i="28"/>
  <c r="I59" i="28"/>
  <c r="I60" i="28"/>
  <c r="H67" i="28"/>
  <c r="I67" i="28"/>
  <c r="H75" i="28"/>
  <c r="I75" i="28"/>
  <c r="I76" i="28"/>
  <c r="H83" i="28"/>
  <c r="I83" i="28"/>
  <c r="H91" i="28"/>
  <c r="I91" i="28"/>
  <c r="I92" i="28"/>
  <c r="H99" i="28"/>
  <c r="I99" i="28"/>
  <c r="H107" i="28"/>
  <c r="I107" i="28"/>
  <c r="I108" i="28"/>
  <c r="H115" i="28"/>
  <c r="I115" i="28"/>
  <c r="H123" i="28"/>
  <c r="I123" i="28"/>
  <c r="I124" i="28"/>
  <c r="H131" i="28"/>
  <c r="I131" i="28"/>
  <c r="H139" i="28"/>
  <c r="I139" i="28"/>
  <c r="I140" i="28"/>
  <c r="H147" i="28"/>
  <c r="I147" i="28"/>
  <c r="H155" i="28"/>
  <c r="I155" i="28"/>
  <c r="I156" i="28"/>
  <c r="H163" i="28"/>
  <c r="I163" i="28"/>
  <c r="H171" i="28"/>
  <c r="I171" i="28"/>
  <c r="I172" i="28"/>
  <c r="H179" i="28"/>
  <c r="I179" i="28"/>
  <c r="H187" i="28"/>
  <c r="I187" i="28"/>
  <c r="I188" i="28"/>
  <c r="H195" i="28"/>
  <c r="I195" i="28"/>
  <c r="H203" i="28"/>
  <c r="I203" i="28"/>
  <c r="I204" i="28"/>
  <c r="H211" i="28"/>
  <c r="I211" i="28"/>
  <c r="H219" i="28"/>
  <c r="I219" i="28"/>
  <c r="I220" i="28"/>
  <c r="H227" i="28"/>
  <c r="I227" i="28"/>
  <c r="H235" i="28"/>
  <c r="I235" i="28"/>
  <c r="I236" i="28"/>
  <c r="H243" i="28"/>
  <c r="I243" i="28"/>
  <c r="H251" i="28"/>
  <c r="I251" i="28"/>
  <c r="I252" i="28"/>
  <c r="H259" i="28"/>
  <c r="I259" i="28"/>
  <c r="H267" i="28"/>
  <c r="I267" i="28"/>
  <c r="I268" i="28"/>
  <c r="H275" i="28"/>
  <c r="I275" i="28"/>
  <c r="H283" i="28"/>
  <c r="I283" i="28"/>
  <c r="I284" i="28"/>
  <c r="H291" i="28"/>
  <c r="I291" i="28"/>
  <c r="H299" i="28"/>
  <c r="I299" i="28"/>
  <c r="I300" i="28"/>
  <c r="H307" i="28"/>
  <c r="I307" i="28"/>
  <c r="H315" i="28"/>
  <c r="I315" i="28"/>
  <c r="I316" i="28"/>
  <c r="H323" i="28"/>
  <c r="I323" i="28"/>
  <c r="H331" i="28"/>
  <c r="I331" i="28"/>
  <c r="I332" i="28"/>
  <c r="H339" i="28"/>
  <c r="I339" i="28"/>
  <c r="H347" i="28"/>
  <c r="I347" i="28"/>
  <c r="I348" i="28"/>
  <c r="H355" i="28"/>
  <c r="I355" i="28"/>
  <c r="H363" i="28"/>
  <c r="I363" i="28"/>
  <c r="I364" i="28"/>
  <c r="H371" i="28"/>
  <c r="I371" i="28"/>
  <c r="H379" i="28"/>
  <c r="I379" i="28"/>
  <c r="I380" i="28"/>
  <c r="F2" i="28"/>
  <c r="H2" i="28" s="1"/>
  <c r="G3" i="28"/>
  <c r="G4" i="28"/>
  <c r="I4" i="28" s="1"/>
  <c r="G5" i="28"/>
  <c r="I5" i="28" s="1"/>
  <c r="G6" i="28"/>
  <c r="I6" i="28" s="1"/>
  <c r="G7" i="28"/>
  <c r="I7" i="28" s="1"/>
  <c r="G8" i="28"/>
  <c r="I8" i="28" s="1"/>
  <c r="G9" i="28"/>
  <c r="I9" i="28" s="1"/>
  <c r="G10" i="28"/>
  <c r="I10" i="28" s="1"/>
  <c r="G11" i="28"/>
  <c r="G12" i="28"/>
  <c r="G13" i="28"/>
  <c r="I13" i="28" s="1"/>
  <c r="G14" i="28"/>
  <c r="I14" i="28" s="1"/>
  <c r="G15" i="28"/>
  <c r="I15" i="28" s="1"/>
  <c r="G16" i="28"/>
  <c r="I16" i="28" s="1"/>
  <c r="G17" i="28"/>
  <c r="I17" i="28" s="1"/>
  <c r="G18" i="28"/>
  <c r="I18" i="28" s="1"/>
  <c r="G19" i="28"/>
  <c r="G20" i="28"/>
  <c r="I20" i="28" s="1"/>
  <c r="G21" i="28"/>
  <c r="I21" i="28" s="1"/>
  <c r="G22" i="28"/>
  <c r="I22" i="28" s="1"/>
  <c r="G23" i="28"/>
  <c r="I23" i="28" s="1"/>
  <c r="G24" i="28"/>
  <c r="I24" i="28" s="1"/>
  <c r="G25" i="28"/>
  <c r="I25" i="28" s="1"/>
  <c r="G26" i="28"/>
  <c r="I26" i="28" s="1"/>
  <c r="G27" i="28"/>
  <c r="G28" i="28"/>
  <c r="G29" i="28"/>
  <c r="I29" i="28" s="1"/>
  <c r="G30" i="28"/>
  <c r="I30" i="28" s="1"/>
  <c r="G31" i="28"/>
  <c r="I31" i="28" s="1"/>
  <c r="G32" i="28"/>
  <c r="I32" i="28" s="1"/>
  <c r="G33" i="28"/>
  <c r="I33" i="28" s="1"/>
  <c r="G34" i="28"/>
  <c r="I34" i="28" s="1"/>
  <c r="G35" i="28"/>
  <c r="G36" i="28"/>
  <c r="I36" i="28" s="1"/>
  <c r="G37" i="28"/>
  <c r="I37" i="28" s="1"/>
  <c r="G38" i="28"/>
  <c r="I38" i="28" s="1"/>
  <c r="G39" i="28"/>
  <c r="I39" i="28" s="1"/>
  <c r="G40" i="28"/>
  <c r="I40" i="28" s="1"/>
  <c r="G41" i="28"/>
  <c r="I41" i="28" s="1"/>
  <c r="G42" i="28"/>
  <c r="I42" i="28" s="1"/>
  <c r="G43" i="28"/>
  <c r="G44" i="28"/>
  <c r="G45" i="28"/>
  <c r="I45" i="28" s="1"/>
  <c r="G46" i="28"/>
  <c r="I46" i="28" s="1"/>
  <c r="G47" i="28"/>
  <c r="I47" i="28" s="1"/>
  <c r="G48" i="28"/>
  <c r="I48" i="28" s="1"/>
  <c r="G49" i="28"/>
  <c r="I49" i="28" s="1"/>
  <c r="G50" i="28"/>
  <c r="I50" i="28" s="1"/>
  <c r="G51" i="28"/>
  <c r="G52" i="28"/>
  <c r="I52" i="28" s="1"/>
  <c r="G53" i="28"/>
  <c r="I53" i="28" s="1"/>
  <c r="G54" i="28"/>
  <c r="I54" i="28" s="1"/>
  <c r="G55" i="28"/>
  <c r="I55" i="28" s="1"/>
  <c r="G56" i="28"/>
  <c r="I56" i="28" s="1"/>
  <c r="G57" i="28"/>
  <c r="I57" i="28" s="1"/>
  <c r="G58" i="28"/>
  <c r="I58" i="28" s="1"/>
  <c r="G59" i="28"/>
  <c r="G60" i="28"/>
  <c r="G61" i="28"/>
  <c r="I61" i="28" s="1"/>
  <c r="G62" i="28"/>
  <c r="I62" i="28" s="1"/>
  <c r="G63" i="28"/>
  <c r="I63" i="28" s="1"/>
  <c r="G64" i="28"/>
  <c r="I64" i="28" s="1"/>
  <c r="G65" i="28"/>
  <c r="I65" i="28" s="1"/>
  <c r="G66" i="28"/>
  <c r="I66" i="28" s="1"/>
  <c r="G67" i="28"/>
  <c r="G68" i="28"/>
  <c r="I68" i="28" s="1"/>
  <c r="G69" i="28"/>
  <c r="I69" i="28" s="1"/>
  <c r="G70" i="28"/>
  <c r="I70" i="28" s="1"/>
  <c r="G71" i="28"/>
  <c r="I71" i="28" s="1"/>
  <c r="G72" i="28"/>
  <c r="I72" i="28" s="1"/>
  <c r="G73" i="28"/>
  <c r="I73" i="28" s="1"/>
  <c r="G74" i="28"/>
  <c r="I74" i="28" s="1"/>
  <c r="G75" i="28"/>
  <c r="G76" i="28"/>
  <c r="G77" i="28"/>
  <c r="I77" i="28" s="1"/>
  <c r="G78" i="28"/>
  <c r="I78" i="28" s="1"/>
  <c r="G79" i="28"/>
  <c r="I79" i="28" s="1"/>
  <c r="G80" i="28"/>
  <c r="I80" i="28" s="1"/>
  <c r="G81" i="28"/>
  <c r="I81" i="28" s="1"/>
  <c r="G82" i="28"/>
  <c r="I82" i="28" s="1"/>
  <c r="G83" i="28"/>
  <c r="G84" i="28"/>
  <c r="I84" i="28" s="1"/>
  <c r="G85" i="28"/>
  <c r="I85" i="28" s="1"/>
  <c r="G86" i="28"/>
  <c r="I86" i="28" s="1"/>
  <c r="G87" i="28"/>
  <c r="I87" i="28" s="1"/>
  <c r="G88" i="28"/>
  <c r="I88" i="28" s="1"/>
  <c r="G89" i="28"/>
  <c r="I89" i="28" s="1"/>
  <c r="G90" i="28"/>
  <c r="I90" i="28" s="1"/>
  <c r="G91" i="28"/>
  <c r="G92" i="28"/>
  <c r="G93" i="28"/>
  <c r="I93" i="28" s="1"/>
  <c r="G94" i="28"/>
  <c r="I94" i="28" s="1"/>
  <c r="G95" i="28"/>
  <c r="I95" i="28" s="1"/>
  <c r="G96" i="28"/>
  <c r="I96" i="28" s="1"/>
  <c r="G97" i="28"/>
  <c r="I97" i="28" s="1"/>
  <c r="G98" i="28"/>
  <c r="I98" i="28" s="1"/>
  <c r="G99" i="28"/>
  <c r="G100" i="28"/>
  <c r="I100" i="28" s="1"/>
  <c r="G101" i="28"/>
  <c r="I101" i="28" s="1"/>
  <c r="G102" i="28"/>
  <c r="I102" i="28" s="1"/>
  <c r="G103" i="28"/>
  <c r="I103" i="28" s="1"/>
  <c r="G104" i="28"/>
  <c r="I104" i="28" s="1"/>
  <c r="G105" i="28"/>
  <c r="I105" i="28" s="1"/>
  <c r="G106" i="28"/>
  <c r="I106" i="28" s="1"/>
  <c r="G107" i="28"/>
  <c r="G108" i="28"/>
  <c r="G109" i="28"/>
  <c r="I109" i="28" s="1"/>
  <c r="G110" i="28"/>
  <c r="I110" i="28" s="1"/>
  <c r="G111" i="28"/>
  <c r="I111" i="28" s="1"/>
  <c r="G112" i="28"/>
  <c r="I112" i="28" s="1"/>
  <c r="G113" i="28"/>
  <c r="I113" i="28" s="1"/>
  <c r="G114" i="28"/>
  <c r="I114" i="28" s="1"/>
  <c r="G115" i="28"/>
  <c r="G116" i="28"/>
  <c r="I116" i="28" s="1"/>
  <c r="G117" i="28"/>
  <c r="I117" i="28" s="1"/>
  <c r="G118" i="28"/>
  <c r="I118" i="28" s="1"/>
  <c r="G119" i="28"/>
  <c r="I119" i="28" s="1"/>
  <c r="G120" i="28"/>
  <c r="I120" i="28" s="1"/>
  <c r="G121" i="28"/>
  <c r="I121" i="28" s="1"/>
  <c r="G122" i="28"/>
  <c r="I122" i="28" s="1"/>
  <c r="G123" i="28"/>
  <c r="G124" i="28"/>
  <c r="G125" i="28"/>
  <c r="I125" i="28" s="1"/>
  <c r="G126" i="28"/>
  <c r="I126" i="28" s="1"/>
  <c r="G127" i="28"/>
  <c r="I127" i="28" s="1"/>
  <c r="G128" i="28"/>
  <c r="I128" i="28" s="1"/>
  <c r="G129" i="28"/>
  <c r="I129" i="28" s="1"/>
  <c r="G130" i="28"/>
  <c r="I130" i="28" s="1"/>
  <c r="G131" i="28"/>
  <c r="G132" i="28"/>
  <c r="I132" i="28" s="1"/>
  <c r="G133" i="28"/>
  <c r="I133" i="28" s="1"/>
  <c r="G134" i="28"/>
  <c r="I134" i="28" s="1"/>
  <c r="G135" i="28"/>
  <c r="I135" i="28" s="1"/>
  <c r="G136" i="28"/>
  <c r="I136" i="28" s="1"/>
  <c r="G137" i="28"/>
  <c r="I137" i="28" s="1"/>
  <c r="G138" i="28"/>
  <c r="I138" i="28" s="1"/>
  <c r="G139" i="28"/>
  <c r="G140" i="28"/>
  <c r="G141" i="28"/>
  <c r="I141" i="28" s="1"/>
  <c r="G142" i="28"/>
  <c r="I142" i="28" s="1"/>
  <c r="G143" i="28"/>
  <c r="I143" i="28" s="1"/>
  <c r="G144" i="28"/>
  <c r="I144" i="28" s="1"/>
  <c r="G145" i="28"/>
  <c r="I145" i="28" s="1"/>
  <c r="G146" i="28"/>
  <c r="I146" i="28" s="1"/>
  <c r="G147" i="28"/>
  <c r="G148" i="28"/>
  <c r="I148" i="28" s="1"/>
  <c r="G149" i="28"/>
  <c r="I149" i="28" s="1"/>
  <c r="G150" i="28"/>
  <c r="I150" i="28" s="1"/>
  <c r="G151" i="28"/>
  <c r="I151" i="28" s="1"/>
  <c r="G152" i="28"/>
  <c r="I152" i="28" s="1"/>
  <c r="G153" i="28"/>
  <c r="I153" i="28" s="1"/>
  <c r="G154" i="28"/>
  <c r="I154" i="28" s="1"/>
  <c r="G155" i="28"/>
  <c r="G156" i="28"/>
  <c r="G157" i="28"/>
  <c r="I157" i="28" s="1"/>
  <c r="G158" i="28"/>
  <c r="I158" i="28" s="1"/>
  <c r="G159" i="28"/>
  <c r="I159" i="28" s="1"/>
  <c r="G160" i="28"/>
  <c r="I160" i="28" s="1"/>
  <c r="G161" i="28"/>
  <c r="I161" i="28" s="1"/>
  <c r="G162" i="28"/>
  <c r="I162" i="28" s="1"/>
  <c r="G163" i="28"/>
  <c r="G164" i="28"/>
  <c r="I164" i="28" s="1"/>
  <c r="G165" i="28"/>
  <c r="I165" i="28" s="1"/>
  <c r="G166" i="28"/>
  <c r="I166" i="28" s="1"/>
  <c r="G167" i="28"/>
  <c r="I167" i="28" s="1"/>
  <c r="G168" i="28"/>
  <c r="I168" i="28" s="1"/>
  <c r="G169" i="28"/>
  <c r="I169" i="28" s="1"/>
  <c r="G170" i="28"/>
  <c r="I170" i="28" s="1"/>
  <c r="G171" i="28"/>
  <c r="G172" i="28"/>
  <c r="G173" i="28"/>
  <c r="I173" i="28" s="1"/>
  <c r="G174" i="28"/>
  <c r="I174" i="28" s="1"/>
  <c r="G175" i="28"/>
  <c r="I175" i="28" s="1"/>
  <c r="G176" i="28"/>
  <c r="I176" i="28" s="1"/>
  <c r="G177" i="28"/>
  <c r="I177" i="28" s="1"/>
  <c r="G178" i="28"/>
  <c r="I178" i="28" s="1"/>
  <c r="G179" i="28"/>
  <c r="G180" i="28"/>
  <c r="I180" i="28" s="1"/>
  <c r="G181" i="28"/>
  <c r="I181" i="28" s="1"/>
  <c r="G182" i="28"/>
  <c r="I182" i="28" s="1"/>
  <c r="G183" i="28"/>
  <c r="I183" i="28" s="1"/>
  <c r="G184" i="28"/>
  <c r="I184" i="28" s="1"/>
  <c r="G185" i="28"/>
  <c r="I185" i="28" s="1"/>
  <c r="G186" i="28"/>
  <c r="I186" i="28" s="1"/>
  <c r="G187" i="28"/>
  <c r="G188" i="28"/>
  <c r="G189" i="28"/>
  <c r="I189" i="28" s="1"/>
  <c r="G190" i="28"/>
  <c r="I190" i="28" s="1"/>
  <c r="G191" i="28"/>
  <c r="I191" i="28" s="1"/>
  <c r="G192" i="28"/>
  <c r="I192" i="28" s="1"/>
  <c r="G193" i="28"/>
  <c r="I193" i="28" s="1"/>
  <c r="G194" i="28"/>
  <c r="I194" i="28" s="1"/>
  <c r="G195" i="28"/>
  <c r="G196" i="28"/>
  <c r="I196" i="28" s="1"/>
  <c r="G197" i="28"/>
  <c r="I197" i="28" s="1"/>
  <c r="G198" i="28"/>
  <c r="I198" i="28" s="1"/>
  <c r="G199" i="28"/>
  <c r="I199" i="28" s="1"/>
  <c r="G200" i="28"/>
  <c r="I200" i="28" s="1"/>
  <c r="G201" i="28"/>
  <c r="I201" i="28" s="1"/>
  <c r="G202" i="28"/>
  <c r="I202" i="28" s="1"/>
  <c r="G203" i="28"/>
  <c r="G204" i="28"/>
  <c r="G205" i="28"/>
  <c r="I205" i="28" s="1"/>
  <c r="G206" i="28"/>
  <c r="I206" i="28" s="1"/>
  <c r="G207" i="28"/>
  <c r="I207" i="28" s="1"/>
  <c r="G208" i="28"/>
  <c r="I208" i="28" s="1"/>
  <c r="G209" i="28"/>
  <c r="I209" i="28" s="1"/>
  <c r="G210" i="28"/>
  <c r="I210" i="28" s="1"/>
  <c r="G211" i="28"/>
  <c r="G212" i="28"/>
  <c r="I212" i="28" s="1"/>
  <c r="G213" i="28"/>
  <c r="I213" i="28" s="1"/>
  <c r="G214" i="28"/>
  <c r="I214" i="28" s="1"/>
  <c r="G215" i="28"/>
  <c r="I215" i="28" s="1"/>
  <c r="G216" i="28"/>
  <c r="I216" i="28" s="1"/>
  <c r="G217" i="28"/>
  <c r="I217" i="28" s="1"/>
  <c r="G218" i="28"/>
  <c r="I218" i="28" s="1"/>
  <c r="G219" i="28"/>
  <c r="G220" i="28"/>
  <c r="G221" i="28"/>
  <c r="I221" i="28" s="1"/>
  <c r="G222" i="28"/>
  <c r="I222" i="28" s="1"/>
  <c r="G223" i="28"/>
  <c r="I223" i="28" s="1"/>
  <c r="G224" i="28"/>
  <c r="I224" i="28" s="1"/>
  <c r="G225" i="28"/>
  <c r="I225" i="28" s="1"/>
  <c r="G226" i="28"/>
  <c r="I226" i="28" s="1"/>
  <c r="G227" i="28"/>
  <c r="G228" i="28"/>
  <c r="I228" i="28" s="1"/>
  <c r="G229" i="28"/>
  <c r="I229" i="28" s="1"/>
  <c r="G230" i="28"/>
  <c r="I230" i="28" s="1"/>
  <c r="G231" i="28"/>
  <c r="I231" i="28" s="1"/>
  <c r="G232" i="28"/>
  <c r="I232" i="28" s="1"/>
  <c r="G233" i="28"/>
  <c r="I233" i="28" s="1"/>
  <c r="G234" i="28"/>
  <c r="I234" i="28" s="1"/>
  <c r="G235" i="28"/>
  <c r="G236" i="28"/>
  <c r="G237" i="28"/>
  <c r="I237" i="28" s="1"/>
  <c r="G238" i="28"/>
  <c r="I238" i="28" s="1"/>
  <c r="G239" i="28"/>
  <c r="I239" i="28" s="1"/>
  <c r="G240" i="28"/>
  <c r="I240" i="28" s="1"/>
  <c r="G241" i="28"/>
  <c r="I241" i="28" s="1"/>
  <c r="G242" i="28"/>
  <c r="I242" i="28" s="1"/>
  <c r="G243" i="28"/>
  <c r="G244" i="28"/>
  <c r="I244" i="28" s="1"/>
  <c r="G245" i="28"/>
  <c r="I245" i="28" s="1"/>
  <c r="G246" i="28"/>
  <c r="I246" i="28" s="1"/>
  <c r="G247" i="28"/>
  <c r="I247" i="28" s="1"/>
  <c r="G248" i="28"/>
  <c r="I248" i="28" s="1"/>
  <c r="G249" i="28"/>
  <c r="I249" i="28" s="1"/>
  <c r="G250" i="28"/>
  <c r="I250" i="28" s="1"/>
  <c r="G251" i="28"/>
  <c r="G252" i="28"/>
  <c r="G253" i="28"/>
  <c r="I253" i="28" s="1"/>
  <c r="G254" i="28"/>
  <c r="I254" i="28" s="1"/>
  <c r="G255" i="28"/>
  <c r="I255" i="28" s="1"/>
  <c r="G256" i="28"/>
  <c r="I256" i="28" s="1"/>
  <c r="G257" i="28"/>
  <c r="I257" i="28" s="1"/>
  <c r="G258" i="28"/>
  <c r="I258" i="28" s="1"/>
  <c r="G259" i="28"/>
  <c r="G260" i="28"/>
  <c r="I260" i="28" s="1"/>
  <c r="G261" i="28"/>
  <c r="I261" i="28" s="1"/>
  <c r="G262" i="28"/>
  <c r="I262" i="28" s="1"/>
  <c r="G263" i="28"/>
  <c r="I263" i="28" s="1"/>
  <c r="G264" i="28"/>
  <c r="I264" i="28" s="1"/>
  <c r="G265" i="28"/>
  <c r="I265" i="28" s="1"/>
  <c r="G266" i="28"/>
  <c r="I266" i="28" s="1"/>
  <c r="G267" i="28"/>
  <c r="G268" i="28"/>
  <c r="G269" i="28"/>
  <c r="I269" i="28" s="1"/>
  <c r="G270" i="28"/>
  <c r="I270" i="28" s="1"/>
  <c r="G271" i="28"/>
  <c r="I271" i="28" s="1"/>
  <c r="G272" i="28"/>
  <c r="I272" i="28" s="1"/>
  <c r="G273" i="28"/>
  <c r="I273" i="28" s="1"/>
  <c r="G274" i="28"/>
  <c r="I274" i="28" s="1"/>
  <c r="G275" i="28"/>
  <c r="G276" i="28"/>
  <c r="I276" i="28" s="1"/>
  <c r="G277" i="28"/>
  <c r="I277" i="28" s="1"/>
  <c r="G278" i="28"/>
  <c r="I278" i="28" s="1"/>
  <c r="G279" i="28"/>
  <c r="I279" i="28" s="1"/>
  <c r="G280" i="28"/>
  <c r="I280" i="28" s="1"/>
  <c r="G281" i="28"/>
  <c r="I281" i="28" s="1"/>
  <c r="G282" i="28"/>
  <c r="I282" i="28" s="1"/>
  <c r="G283" i="28"/>
  <c r="G284" i="28"/>
  <c r="G285" i="28"/>
  <c r="I285" i="28" s="1"/>
  <c r="G286" i="28"/>
  <c r="I286" i="28" s="1"/>
  <c r="G287" i="28"/>
  <c r="I287" i="28" s="1"/>
  <c r="G288" i="28"/>
  <c r="I288" i="28" s="1"/>
  <c r="G289" i="28"/>
  <c r="I289" i="28" s="1"/>
  <c r="G290" i="28"/>
  <c r="I290" i="28" s="1"/>
  <c r="G291" i="28"/>
  <c r="G292" i="28"/>
  <c r="I292" i="28" s="1"/>
  <c r="G293" i="28"/>
  <c r="I293" i="28" s="1"/>
  <c r="G294" i="28"/>
  <c r="I294" i="28" s="1"/>
  <c r="G295" i="28"/>
  <c r="I295" i="28" s="1"/>
  <c r="G296" i="28"/>
  <c r="I296" i="28" s="1"/>
  <c r="G297" i="28"/>
  <c r="I297" i="28" s="1"/>
  <c r="G298" i="28"/>
  <c r="I298" i="28" s="1"/>
  <c r="G299" i="28"/>
  <c r="G300" i="28"/>
  <c r="G301" i="28"/>
  <c r="I301" i="28" s="1"/>
  <c r="G302" i="28"/>
  <c r="I302" i="28" s="1"/>
  <c r="G303" i="28"/>
  <c r="I303" i="28" s="1"/>
  <c r="G304" i="28"/>
  <c r="I304" i="28" s="1"/>
  <c r="G305" i="28"/>
  <c r="I305" i="28" s="1"/>
  <c r="G306" i="28"/>
  <c r="I306" i="28" s="1"/>
  <c r="G307" i="28"/>
  <c r="G308" i="28"/>
  <c r="I308" i="28" s="1"/>
  <c r="G309" i="28"/>
  <c r="I309" i="28" s="1"/>
  <c r="G310" i="28"/>
  <c r="I310" i="28" s="1"/>
  <c r="G311" i="28"/>
  <c r="I311" i="28" s="1"/>
  <c r="G312" i="28"/>
  <c r="I312" i="28" s="1"/>
  <c r="G313" i="28"/>
  <c r="I313" i="28" s="1"/>
  <c r="G314" i="28"/>
  <c r="I314" i="28" s="1"/>
  <c r="G315" i="28"/>
  <c r="G316" i="28"/>
  <c r="G317" i="28"/>
  <c r="I317" i="28" s="1"/>
  <c r="G318" i="28"/>
  <c r="I318" i="28" s="1"/>
  <c r="G319" i="28"/>
  <c r="I319" i="28" s="1"/>
  <c r="G320" i="28"/>
  <c r="I320" i="28" s="1"/>
  <c r="G321" i="28"/>
  <c r="I321" i="28" s="1"/>
  <c r="G322" i="28"/>
  <c r="I322" i="28" s="1"/>
  <c r="G323" i="28"/>
  <c r="G324" i="28"/>
  <c r="I324" i="28" s="1"/>
  <c r="G325" i="28"/>
  <c r="I325" i="28" s="1"/>
  <c r="G326" i="28"/>
  <c r="I326" i="28" s="1"/>
  <c r="G327" i="28"/>
  <c r="I327" i="28" s="1"/>
  <c r="G328" i="28"/>
  <c r="I328" i="28" s="1"/>
  <c r="G329" i="28"/>
  <c r="I329" i="28" s="1"/>
  <c r="G330" i="28"/>
  <c r="I330" i="28" s="1"/>
  <c r="G331" i="28"/>
  <c r="G332" i="28"/>
  <c r="G333" i="28"/>
  <c r="I333" i="28" s="1"/>
  <c r="G334" i="28"/>
  <c r="I334" i="28" s="1"/>
  <c r="G335" i="28"/>
  <c r="I335" i="28" s="1"/>
  <c r="G336" i="28"/>
  <c r="I336" i="28" s="1"/>
  <c r="G337" i="28"/>
  <c r="I337" i="28" s="1"/>
  <c r="G338" i="28"/>
  <c r="I338" i="28" s="1"/>
  <c r="G339" i="28"/>
  <c r="G340" i="28"/>
  <c r="I340" i="28" s="1"/>
  <c r="G341" i="28"/>
  <c r="I341" i="28" s="1"/>
  <c r="G342" i="28"/>
  <c r="I342" i="28" s="1"/>
  <c r="G343" i="28"/>
  <c r="I343" i="28" s="1"/>
  <c r="G344" i="28"/>
  <c r="I344" i="28" s="1"/>
  <c r="G345" i="28"/>
  <c r="I345" i="28" s="1"/>
  <c r="G346" i="28"/>
  <c r="I346" i="28" s="1"/>
  <c r="G347" i="28"/>
  <c r="G348" i="28"/>
  <c r="G349" i="28"/>
  <c r="I349" i="28" s="1"/>
  <c r="G350" i="28"/>
  <c r="I350" i="28" s="1"/>
  <c r="G351" i="28"/>
  <c r="I351" i="28" s="1"/>
  <c r="G352" i="28"/>
  <c r="I352" i="28" s="1"/>
  <c r="G353" i="28"/>
  <c r="I353" i="28" s="1"/>
  <c r="G354" i="28"/>
  <c r="I354" i="28" s="1"/>
  <c r="G355" i="28"/>
  <c r="G356" i="28"/>
  <c r="I356" i="28" s="1"/>
  <c r="G357" i="28"/>
  <c r="I357" i="28" s="1"/>
  <c r="G358" i="28"/>
  <c r="I358" i="28" s="1"/>
  <c r="G359" i="28"/>
  <c r="I359" i="28" s="1"/>
  <c r="G360" i="28"/>
  <c r="I360" i="28" s="1"/>
  <c r="G361" i="28"/>
  <c r="I361" i="28" s="1"/>
  <c r="G362" i="28"/>
  <c r="I362" i="28" s="1"/>
  <c r="G363" i="28"/>
  <c r="G364" i="28"/>
  <c r="G365" i="28"/>
  <c r="I365" i="28" s="1"/>
  <c r="G366" i="28"/>
  <c r="I366" i="28" s="1"/>
  <c r="G367" i="28"/>
  <c r="I367" i="28" s="1"/>
  <c r="G368" i="28"/>
  <c r="I368" i="28" s="1"/>
  <c r="G369" i="28"/>
  <c r="I369" i="28" s="1"/>
  <c r="G370" i="28"/>
  <c r="I370" i="28" s="1"/>
  <c r="G371" i="28"/>
  <c r="G372" i="28"/>
  <c r="I372" i="28" s="1"/>
  <c r="G373" i="28"/>
  <c r="I373" i="28" s="1"/>
  <c r="G374" i="28"/>
  <c r="I374" i="28" s="1"/>
  <c r="G375" i="28"/>
  <c r="I375" i="28" s="1"/>
  <c r="G376" i="28"/>
  <c r="I376" i="28" s="1"/>
  <c r="G377" i="28"/>
  <c r="I377" i="28" s="1"/>
  <c r="G378" i="28"/>
  <c r="I378" i="28" s="1"/>
  <c r="G379" i="28"/>
  <c r="G380" i="28"/>
  <c r="G381" i="28"/>
  <c r="I381" i="28" s="1"/>
  <c r="G382" i="28"/>
  <c r="I382" i="28" s="1"/>
  <c r="G383" i="28"/>
  <c r="I383" i="28" s="1"/>
  <c r="G384" i="28"/>
  <c r="I384" i="28" s="1"/>
  <c r="G385" i="28"/>
  <c r="I385" i="28" s="1"/>
  <c r="G2" i="28"/>
  <c r="I2" i="28" s="1"/>
  <c r="F3" i="28"/>
  <c r="F4" i="28"/>
  <c r="H4" i="28" s="1"/>
  <c r="F5" i="28"/>
  <c r="H5" i="28" s="1"/>
  <c r="F6" i="28"/>
  <c r="H6" i="28" s="1"/>
  <c r="F7" i="28"/>
  <c r="H7" i="28" s="1"/>
  <c r="F8" i="28"/>
  <c r="H8" i="28" s="1"/>
  <c r="F9" i="28"/>
  <c r="H9" i="28" s="1"/>
  <c r="F10" i="28"/>
  <c r="H10" i="28" s="1"/>
  <c r="F11" i="28"/>
  <c r="F12" i="28"/>
  <c r="H12" i="28" s="1"/>
  <c r="F13" i="28"/>
  <c r="H13" i="28" s="1"/>
  <c r="F14" i="28"/>
  <c r="H14" i="28" s="1"/>
  <c r="F15" i="28"/>
  <c r="H15" i="28" s="1"/>
  <c r="F16" i="28"/>
  <c r="H16" i="28" s="1"/>
  <c r="F17" i="28"/>
  <c r="H17" i="28" s="1"/>
  <c r="F18" i="28"/>
  <c r="H18" i="28" s="1"/>
  <c r="F19" i="28"/>
  <c r="F20" i="28"/>
  <c r="H20" i="28" s="1"/>
  <c r="F21" i="28"/>
  <c r="H21" i="28" s="1"/>
  <c r="F22" i="28"/>
  <c r="H22" i="28" s="1"/>
  <c r="F23" i="28"/>
  <c r="H23" i="28" s="1"/>
  <c r="F24" i="28"/>
  <c r="H24" i="28" s="1"/>
  <c r="F25" i="28"/>
  <c r="H25" i="28" s="1"/>
  <c r="F26" i="28"/>
  <c r="H26" i="28" s="1"/>
  <c r="F27" i="28"/>
  <c r="F28" i="28"/>
  <c r="H28" i="28" s="1"/>
  <c r="F29" i="28"/>
  <c r="H29" i="28" s="1"/>
  <c r="F30" i="28"/>
  <c r="H30" i="28" s="1"/>
  <c r="F31" i="28"/>
  <c r="H31" i="28" s="1"/>
  <c r="F32" i="28"/>
  <c r="H32" i="28" s="1"/>
  <c r="F33" i="28"/>
  <c r="H33" i="28" s="1"/>
  <c r="F34" i="28"/>
  <c r="H34" i="28" s="1"/>
  <c r="F35" i="28"/>
  <c r="F36" i="28"/>
  <c r="H36" i="28" s="1"/>
  <c r="F37" i="28"/>
  <c r="H37" i="28" s="1"/>
  <c r="F38" i="28"/>
  <c r="H38" i="28" s="1"/>
  <c r="F39" i="28"/>
  <c r="H39" i="28" s="1"/>
  <c r="F40" i="28"/>
  <c r="H40" i="28" s="1"/>
  <c r="F41" i="28"/>
  <c r="H41" i="28" s="1"/>
  <c r="F42" i="28"/>
  <c r="H42" i="28" s="1"/>
  <c r="F43" i="28"/>
  <c r="F44" i="28"/>
  <c r="H44" i="28" s="1"/>
  <c r="F45" i="28"/>
  <c r="H45" i="28" s="1"/>
  <c r="F46" i="28"/>
  <c r="H46" i="28" s="1"/>
  <c r="F47" i="28"/>
  <c r="H47" i="28" s="1"/>
  <c r="F48" i="28"/>
  <c r="H48" i="28" s="1"/>
  <c r="F49" i="28"/>
  <c r="H49" i="28" s="1"/>
  <c r="F50" i="28"/>
  <c r="H50" i="28" s="1"/>
  <c r="F51" i="28"/>
  <c r="F52" i="28"/>
  <c r="H52" i="28" s="1"/>
  <c r="F53" i="28"/>
  <c r="H53" i="28" s="1"/>
  <c r="F54" i="28"/>
  <c r="H54" i="28" s="1"/>
  <c r="F55" i="28"/>
  <c r="H55" i="28" s="1"/>
  <c r="F56" i="28"/>
  <c r="H56" i="28" s="1"/>
  <c r="F57" i="28"/>
  <c r="H57" i="28" s="1"/>
  <c r="F58" i="28"/>
  <c r="H58" i="28" s="1"/>
  <c r="F59" i="28"/>
  <c r="F60" i="28"/>
  <c r="H60" i="28" s="1"/>
  <c r="F61" i="28"/>
  <c r="H61" i="28" s="1"/>
  <c r="F62" i="28"/>
  <c r="H62" i="28" s="1"/>
  <c r="F63" i="28"/>
  <c r="H63" i="28" s="1"/>
  <c r="F64" i="28"/>
  <c r="H64" i="28" s="1"/>
  <c r="F65" i="28"/>
  <c r="H65" i="28" s="1"/>
  <c r="F66" i="28"/>
  <c r="H66" i="28" s="1"/>
  <c r="F67" i="28"/>
  <c r="F68" i="28"/>
  <c r="H68" i="28" s="1"/>
  <c r="F69" i="28"/>
  <c r="H69" i="28" s="1"/>
  <c r="F70" i="28"/>
  <c r="H70" i="28" s="1"/>
  <c r="F71" i="28"/>
  <c r="H71" i="28" s="1"/>
  <c r="F72" i="28"/>
  <c r="H72" i="28" s="1"/>
  <c r="F73" i="28"/>
  <c r="H73" i="28" s="1"/>
  <c r="F74" i="28"/>
  <c r="H74" i="28" s="1"/>
  <c r="F75" i="28"/>
  <c r="F76" i="28"/>
  <c r="H76" i="28" s="1"/>
  <c r="F77" i="28"/>
  <c r="H77" i="28" s="1"/>
  <c r="F78" i="28"/>
  <c r="H78" i="28" s="1"/>
  <c r="F79" i="28"/>
  <c r="H79" i="28" s="1"/>
  <c r="F80" i="28"/>
  <c r="H80" i="28" s="1"/>
  <c r="F81" i="28"/>
  <c r="H81" i="28" s="1"/>
  <c r="F82" i="28"/>
  <c r="H82" i="28" s="1"/>
  <c r="F83" i="28"/>
  <c r="F84" i="28"/>
  <c r="H84" i="28" s="1"/>
  <c r="F85" i="28"/>
  <c r="H85" i="28" s="1"/>
  <c r="F86" i="28"/>
  <c r="H86" i="28" s="1"/>
  <c r="F87" i="28"/>
  <c r="H87" i="28" s="1"/>
  <c r="F88" i="28"/>
  <c r="H88" i="28" s="1"/>
  <c r="F89" i="28"/>
  <c r="H89" i="28" s="1"/>
  <c r="F90" i="28"/>
  <c r="H90" i="28" s="1"/>
  <c r="F91" i="28"/>
  <c r="F92" i="28"/>
  <c r="H92" i="28" s="1"/>
  <c r="F93" i="28"/>
  <c r="H93" i="28" s="1"/>
  <c r="F94" i="28"/>
  <c r="H94" i="28" s="1"/>
  <c r="F95" i="28"/>
  <c r="H95" i="28" s="1"/>
  <c r="F96" i="28"/>
  <c r="H96" i="28" s="1"/>
  <c r="F97" i="28"/>
  <c r="H97" i="28" s="1"/>
  <c r="F98" i="28"/>
  <c r="H98" i="28" s="1"/>
  <c r="F99" i="28"/>
  <c r="F100" i="28"/>
  <c r="H100" i="28" s="1"/>
  <c r="F101" i="28"/>
  <c r="H101" i="28" s="1"/>
  <c r="F102" i="28"/>
  <c r="H102" i="28" s="1"/>
  <c r="F103" i="28"/>
  <c r="H103" i="28" s="1"/>
  <c r="F104" i="28"/>
  <c r="H104" i="28" s="1"/>
  <c r="F105" i="28"/>
  <c r="H105" i="28" s="1"/>
  <c r="F106" i="28"/>
  <c r="H106" i="28" s="1"/>
  <c r="F107" i="28"/>
  <c r="F108" i="28"/>
  <c r="H108" i="28" s="1"/>
  <c r="F109" i="28"/>
  <c r="H109" i="28" s="1"/>
  <c r="F110" i="28"/>
  <c r="H110" i="28" s="1"/>
  <c r="F111" i="28"/>
  <c r="H111" i="28" s="1"/>
  <c r="F112" i="28"/>
  <c r="H112" i="28" s="1"/>
  <c r="F113" i="28"/>
  <c r="H113" i="28" s="1"/>
  <c r="F114" i="28"/>
  <c r="H114" i="28" s="1"/>
  <c r="F115" i="28"/>
  <c r="F116" i="28"/>
  <c r="H116" i="28" s="1"/>
  <c r="F117" i="28"/>
  <c r="H117" i="28" s="1"/>
  <c r="F118" i="28"/>
  <c r="H118" i="28" s="1"/>
  <c r="F119" i="28"/>
  <c r="H119" i="28" s="1"/>
  <c r="F120" i="28"/>
  <c r="H120" i="28" s="1"/>
  <c r="F121" i="28"/>
  <c r="H121" i="28" s="1"/>
  <c r="F122" i="28"/>
  <c r="H122" i="28" s="1"/>
  <c r="F123" i="28"/>
  <c r="F124" i="28"/>
  <c r="H124" i="28" s="1"/>
  <c r="F125" i="28"/>
  <c r="H125" i="28" s="1"/>
  <c r="F126" i="28"/>
  <c r="H126" i="28" s="1"/>
  <c r="F127" i="28"/>
  <c r="H127" i="28" s="1"/>
  <c r="F128" i="28"/>
  <c r="H128" i="28" s="1"/>
  <c r="F129" i="28"/>
  <c r="H129" i="28" s="1"/>
  <c r="F130" i="28"/>
  <c r="H130" i="28" s="1"/>
  <c r="F131" i="28"/>
  <c r="F132" i="28"/>
  <c r="H132" i="28" s="1"/>
  <c r="F133" i="28"/>
  <c r="H133" i="28" s="1"/>
  <c r="F134" i="28"/>
  <c r="H134" i="28" s="1"/>
  <c r="F135" i="28"/>
  <c r="H135" i="28" s="1"/>
  <c r="F136" i="28"/>
  <c r="H136" i="28" s="1"/>
  <c r="F137" i="28"/>
  <c r="H137" i="28" s="1"/>
  <c r="F138" i="28"/>
  <c r="H138" i="28" s="1"/>
  <c r="F139" i="28"/>
  <c r="F140" i="28"/>
  <c r="H140" i="28" s="1"/>
  <c r="F141" i="28"/>
  <c r="H141" i="28" s="1"/>
  <c r="F142" i="28"/>
  <c r="H142" i="28" s="1"/>
  <c r="F143" i="28"/>
  <c r="H143" i="28" s="1"/>
  <c r="F144" i="28"/>
  <c r="H144" i="28" s="1"/>
  <c r="F145" i="28"/>
  <c r="H145" i="28" s="1"/>
  <c r="F146" i="28"/>
  <c r="H146" i="28" s="1"/>
  <c r="F147" i="28"/>
  <c r="F148" i="28"/>
  <c r="H148" i="28" s="1"/>
  <c r="F149" i="28"/>
  <c r="H149" i="28" s="1"/>
  <c r="F150" i="28"/>
  <c r="H150" i="28" s="1"/>
  <c r="F151" i="28"/>
  <c r="H151" i="28" s="1"/>
  <c r="F152" i="28"/>
  <c r="H152" i="28" s="1"/>
  <c r="F153" i="28"/>
  <c r="H153" i="28" s="1"/>
  <c r="F154" i="28"/>
  <c r="H154" i="28" s="1"/>
  <c r="F155" i="28"/>
  <c r="F156" i="28"/>
  <c r="H156" i="28" s="1"/>
  <c r="F157" i="28"/>
  <c r="H157" i="28" s="1"/>
  <c r="F158" i="28"/>
  <c r="H158" i="28" s="1"/>
  <c r="F159" i="28"/>
  <c r="H159" i="28" s="1"/>
  <c r="F160" i="28"/>
  <c r="H160" i="28" s="1"/>
  <c r="F161" i="28"/>
  <c r="H161" i="28" s="1"/>
  <c r="F162" i="28"/>
  <c r="H162" i="28" s="1"/>
  <c r="F163" i="28"/>
  <c r="F164" i="28"/>
  <c r="H164" i="28" s="1"/>
  <c r="F165" i="28"/>
  <c r="H165" i="28" s="1"/>
  <c r="F166" i="28"/>
  <c r="H166" i="28" s="1"/>
  <c r="F167" i="28"/>
  <c r="H167" i="28" s="1"/>
  <c r="F168" i="28"/>
  <c r="H168" i="28" s="1"/>
  <c r="F169" i="28"/>
  <c r="H169" i="28" s="1"/>
  <c r="F170" i="28"/>
  <c r="H170" i="28" s="1"/>
  <c r="F171" i="28"/>
  <c r="F172" i="28"/>
  <c r="H172" i="28" s="1"/>
  <c r="F173" i="28"/>
  <c r="H173" i="28" s="1"/>
  <c r="F174" i="28"/>
  <c r="H174" i="28" s="1"/>
  <c r="F175" i="28"/>
  <c r="H175" i="28" s="1"/>
  <c r="F176" i="28"/>
  <c r="H176" i="28" s="1"/>
  <c r="F177" i="28"/>
  <c r="H177" i="28" s="1"/>
  <c r="F178" i="28"/>
  <c r="H178" i="28" s="1"/>
  <c r="F179" i="28"/>
  <c r="F180" i="28"/>
  <c r="H180" i="28" s="1"/>
  <c r="F181" i="28"/>
  <c r="H181" i="28" s="1"/>
  <c r="F182" i="28"/>
  <c r="H182" i="28" s="1"/>
  <c r="F183" i="28"/>
  <c r="H183" i="28" s="1"/>
  <c r="F184" i="28"/>
  <c r="H184" i="28" s="1"/>
  <c r="F185" i="28"/>
  <c r="H185" i="28" s="1"/>
  <c r="F186" i="28"/>
  <c r="H186" i="28" s="1"/>
  <c r="F187" i="28"/>
  <c r="F188" i="28"/>
  <c r="H188" i="28" s="1"/>
  <c r="F189" i="28"/>
  <c r="H189" i="28" s="1"/>
  <c r="F190" i="28"/>
  <c r="H190" i="28" s="1"/>
  <c r="F191" i="28"/>
  <c r="H191" i="28" s="1"/>
  <c r="F192" i="28"/>
  <c r="H192" i="28" s="1"/>
  <c r="F193" i="28"/>
  <c r="H193" i="28" s="1"/>
  <c r="F194" i="28"/>
  <c r="H194" i="28" s="1"/>
  <c r="F195" i="28"/>
  <c r="F196" i="28"/>
  <c r="H196" i="28" s="1"/>
  <c r="F197" i="28"/>
  <c r="H197" i="28" s="1"/>
  <c r="F198" i="28"/>
  <c r="H198" i="28" s="1"/>
  <c r="F199" i="28"/>
  <c r="H199" i="28" s="1"/>
  <c r="F200" i="28"/>
  <c r="H200" i="28" s="1"/>
  <c r="F201" i="28"/>
  <c r="H201" i="28" s="1"/>
  <c r="F202" i="28"/>
  <c r="H202" i="28" s="1"/>
  <c r="F203" i="28"/>
  <c r="F204" i="28"/>
  <c r="H204" i="28" s="1"/>
  <c r="F205" i="28"/>
  <c r="H205" i="28" s="1"/>
  <c r="F206" i="28"/>
  <c r="H206" i="28" s="1"/>
  <c r="F207" i="28"/>
  <c r="H207" i="28" s="1"/>
  <c r="F208" i="28"/>
  <c r="H208" i="28" s="1"/>
  <c r="F209" i="28"/>
  <c r="H209" i="28" s="1"/>
  <c r="F210" i="28"/>
  <c r="H210" i="28" s="1"/>
  <c r="F211" i="28"/>
  <c r="F212" i="28"/>
  <c r="H212" i="28" s="1"/>
  <c r="F213" i="28"/>
  <c r="H213" i="28" s="1"/>
  <c r="F214" i="28"/>
  <c r="H214" i="28" s="1"/>
  <c r="F215" i="28"/>
  <c r="H215" i="28" s="1"/>
  <c r="F216" i="28"/>
  <c r="H216" i="28" s="1"/>
  <c r="F217" i="28"/>
  <c r="H217" i="28" s="1"/>
  <c r="F218" i="28"/>
  <c r="H218" i="28" s="1"/>
  <c r="F219" i="28"/>
  <c r="F220" i="28"/>
  <c r="H220" i="28" s="1"/>
  <c r="F221" i="28"/>
  <c r="H221" i="28" s="1"/>
  <c r="F222" i="28"/>
  <c r="H222" i="28" s="1"/>
  <c r="F223" i="28"/>
  <c r="H223" i="28" s="1"/>
  <c r="F224" i="28"/>
  <c r="H224" i="28" s="1"/>
  <c r="F225" i="28"/>
  <c r="H225" i="28" s="1"/>
  <c r="F226" i="28"/>
  <c r="H226" i="28" s="1"/>
  <c r="F227" i="28"/>
  <c r="F228" i="28"/>
  <c r="H228" i="28" s="1"/>
  <c r="F229" i="28"/>
  <c r="H229" i="28" s="1"/>
  <c r="F230" i="28"/>
  <c r="H230" i="28" s="1"/>
  <c r="F231" i="28"/>
  <c r="H231" i="28" s="1"/>
  <c r="F232" i="28"/>
  <c r="H232" i="28" s="1"/>
  <c r="F233" i="28"/>
  <c r="H233" i="28" s="1"/>
  <c r="F234" i="28"/>
  <c r="H234" i="28" s="1"/>
  <c r="F235" i="28"/>
  <c r="F236" i="28"/>
  <c r="H236" i="28" s="1"/>
  <c r="F237" i="28"/>
  <c r="H237" i="28" s="1"/>
  <c r="F238" i="28"/>
  <c r="H238" i="28" s="1"/>
  <c r="F239" i="28"/>
  <c r="H239" i="28" s="1"/>
  <c r="F240" i="28"/>
  <c r="H240" i="28" s="1"/>
  <c r="F241" i="28"/>
  <c r="H241" i="28" s="1"/>
  <c r="F242" i="28"/>
  <c r="H242" i="28" s="1"/>
  <c r="F243" i="28"/>
  <c r="F244" i="28"/>
  <c r="H244" i="28" s="1"/>
  <c r="F245" i="28"/>
  <c r="H245" i="28" s="1"/>
  <c r="F246" i="28"/>
  <c r="H246" i="28" s="1"/>
  <c r="F247" i="28"/>
  <c r="H247" i="28" s="1"/>
  <c r="F248" i="28"/>
  <c r="H248" i="28" s="1"/>
  <c r="F249" i="28"/>
  <c r="H249" i="28" s="1"/>
  <c r="F250" i="28"/>
  <c r="H250" i="28" s="1"/>
  <c r="F251" i="28"/>
  <c r="F252" i="28"/>
  <c r="H252" i="28" s="1"/>
  <c r="F253" i="28"/>
  <c r="H253" i="28" s="1"/>
  <c r="F254" i="28"/>
  <c r="H254" i="28" s="1"/>
  <c r="F255" i="28"/>
  <c r="H255" i="28" s="1"/>
  <c r="F256" i="28"/>
  <c r="H256" i="28" s="1"/>
  <c r="F257" i="28"/>
  <c r="H257" i="28" s="1"/>
  <c r="F258" i="28"/>
  <c r="H258" i="28" s="1"/>
  <c r="F259" i="28"/>
  <c r="F260" i="28"/>
  <c r="H260" i="28" s="1"/>
  <c r="F261" i="28"/>
  <c r="H261" i="28" s="1"/>
  <c r="F262" i="28"/>
  <c r="H262" i="28" s="1"/>
  <c r="F263" i="28"/>
  <c r="H263" i="28" s="1"/>
  <c r="F264" i="28"/>
  <c r="H264" i="28" s="1"/>
  <c r="F265" i="28"/>
  <c r="H265" i="28" s="1"/>
  <c r="F266" i="28"/>
  <c r="H266" i="28" s="1"/>
  <c r="F267" i="28"/>
  <c r="F268" i="28"/>
  <c r="H268" i="28" s="1"/>
  <c r="F269" i="28"/>
  <c r="H269" i="28" s="1"/>
  <c r="F270" i="28"/>
  <c r="H270" i="28" s="1"/>
  <c r="F271" i="28"/>
  <c r="H271" i="28" s="1"/>
  <c r="F272" i="28"/>
  <c r="H272" i="28" s="1"/>
  <c r="F273" i="28"/>
  <c r="H273" i="28" s="1"/>
  <c r="F274" i="28"/>
  <c r="H274" i="28" s="1"/>
  <c r="F275" i="28"/>
  <c r="F276" i="28"/>
  <c r="H276" i="28" s="1"/>
  <c r="F277" i="28"/>
  <c r="H277" i="28" s="1"/>
  <c r="F278" i="28"/>
  <c r="H278" i="28" s="1"/>
  <c r="F279" i="28"/>
  <c r="H279" i="28" s="1"/>
  <c r="F280" i="28"/>
  <c r="H280" i="28" s="1"/>
  <c r="F281" i="28"/>
  <c r="H281" i="28" s="1"/>
  <c r="F282" i="28"/>
  <c r="H282" i="28" s="1"/>
  <c r="F283" i="28"/>
  <c r="F284" i="28"/>
  <c r="H284" i="28" s="1"/>
  <c r="F285" i="28"/>
  <c r="H285" i="28" s="1"/>
  <c r="F286" i="28"/>
  <c r="H286" i="28" s="1"/>
  <c r="F287" i="28"/>
  <c r="H287" i="28" s="1"/>
  <c r="F288" i="28"/>
  <c r="H288" i="28" s="1"/>
  <c r="F289" i="28"/>
  <c r="H289" i="28" s="1"/>
  <c r="F290" i="28"/>
  <c r="H290" i="28" s="1"/>
  <c r="F291" i="28"/>
  <c r="F292" i="28"/>
  <c r="H292" i="28" s="1"/>
  <c r="F293" i="28"/>
  <c r="H293" i="28" s="1"/>
  <c r="F294" i="28"/>
  <c r="H294" i="28" s="1"/>
  <c r="F295" i="28"/>
  <c r="H295" i="28" s="1"/>
  <c r="F296" i="28"/>
  <c r="H296" i="28" s="1"/>
  <c r="F297" i="28"/>
  <c r="H297" i="28" s="1"/>
  <c r="F298" i="28"/>
  <c r="H298" i="28" s="1"/>
  <c r="F299" i="28"/>
  <c r="F300" i="28"/>
  <c r="H300" i="28" s="1"/>
  <c r="F301" i="28"/>
  <c r="H301" i="28" s="1"/>
  <c r="F302" i="28"/>
  <c r="H302" i="28" s="1"/>
  <c r="F303" i="28"/>
  <c r="H303" i="28" s="1"/>
  <c r="F304" i="28"/>
  <c r="H304" i="28" s="1"/>
  <c r="F305" i="28"/>
  <c r="H305" i="28" s="1"/>
  <c r="F306" i="28"/>
  <c r="H306" i="28" s="1"/>
  <c r="F307" i="28"/>
  <c r="F308" i="28"/>
  <c r="H308" i="28" s="1"/>
  <c r="F309" i="28"/>
  <c r="H309" i="28" s="1"/>
  <c r="F310" i="28"/>
  <c r="H310" i="28" s="1"/>
  <c r="F311" i="28"/>
  <c r="H311" i="28" s="1"/>
  <c r="F312" i="28"/>
  <c r="H312" i="28" s="1"/>
  <c r="F313" i="28"/>
  <c r="H313" i="28" s="1"/>
  <c r="F314" i="28"/>
  <c r="H314" i="28" s="1"/>
  <c r="F315" i="28"/>
  <c r="F316" i="28"/>
  <c r="H316" i="28" s="1"/>
  <c r="F317" i="28"/>
  <c r="H317" i="28" s="1"/>
  <c r="F318" i="28"/>
  <c r="H318" i="28" s="1"/>
  <c r="F319" i="28"/>
  <c r="H319" i="28" s="1"/>
  <c r="F320" i="28"/>
  <c r="H320" i="28" s="1"/>
  <c r="F321" i="28"/>
  <c r="H321" i="28" s="1"/>
  <c r="F322" i="28"/>
  <c r="H322" i="28" s="1"/>
  <c r="F323" i="28"/>
  <c r="F324" i="28"/>
  <c r="H324" i="28" s="1"/>
  <c r="F325" i="28"/>
  <c r="H325" i="28" s="1"/>
  <c r="F326" i="28"/>
  <c r="H326" i="28" s="1"/>
  <c r="F327" i="28"/>
  <c r="H327" i="28" s="1"/>
  <c r="F328" i="28"/>
  <c r="H328" i="28" s="1"/>
  <c r="F329" i="28"/>
  <c r="H329" i="28" s="1"/>
  <c r="F330" i="28"/>
  <c r="H330" i="28" s="1"/>
  <c r="F331" i="28"/>
  <c r="F332" i="28"/>
  <c r="H332" i="28" s="1"/>
  <c r="F333" i="28"/>
  <c r="H333" i="28" s="1"/>
  <c r="F334" i="28"/>
  <c r="H334" i="28" s="1"/>
  <c r="F335" i="28"/>
  <c r="H335" i="28" s="1"/>
  <c r="F336" i="28"/>
  <c r="H336" i="28" s="1"/>
  <c r="F337" i="28"/>
  <c r="H337" i="28" s="1"/>
  <c r="F338" i="28"/>
  <c r="H338" i="28" s="1"/>
  <c r="F339" i="28"/>
  <c r="F340" i="28"/>
  <c r="H340" i="28" s="1"/>
  <c r="F341" i="28"/>
  <c r="H341" i="28" s="1"/>
  <c r="F342" i="28"/>
  <c r="H342" i="28" s="1"/>
  <c r="F343" i="28"/>
  <c r="H343" i="28" s="1"/>
  <c r="F344" i="28"/>
  <c r="H344" i="28" s="1"/>
  <c r="F345" i="28"/>
  <c r="H345" i="28" s="1"/>
  <c r="F346" i="28"/>
  <c r="H346" i="28" s="1"/>
  <c r="F347" i="28"/>
  <c r="F348" i="28"/>
  <c r="H348" i="28" s="1"/>
  <c r="F349" i="28"/>
  <c r="H349" i="28" s="1"/>
  <c r="F350" i="28"/>
  <c r="H350" i="28" s="1"/>
  <c r="F351" i="28"/>
  <c r="H351" i="28" s="1"/>
  <c r="F352" i="28"/>
  <c r="H352" i="28" s="1"/>
  <c r="F353" i="28"/>
  <c r="H353" i="28" s="1"/>
  <c r="F354" i="28"/>
  <c r="H354" i="28" s="1"/>
  <c r="F355" i="28"/>
  <c r="F356" i="28"/>
  <c r="H356" i="28" s="1"/>
  <c r="F357" i="28"/>
  <c r="H357" i="28" s="1"/>
  <c r="F358" i="28"/>
  <c r="H358" i="28" s="1"/>
  <c r="F359" i="28"/>
  <c r="H359" i="28" s="1"/>
  <c r="F360" i="28"/>
  <c r="H360" i="28" s="1"/>
  <c r="F361" i="28"/>
  <c r="H361" i="28" s="1"/>
  <c r="F362" i="28"/>
  <c r="H362" i="28" s="1"/>
  <c r="F363" i="28"/>
  <c r="F364" i="28"/>
  <c r="H364" i="28" s="1"/>
  <c r="F365" i="28"/>
  <c r="H365" i="28" s="1"/>
  <c r="F366" i="28"/>
  <c r="H366" i="28" s="1"/>
  <c r="F367" i="28"/>
  <c r="H367" i="28" s="1"/>
  <c r="F368" i="28"/>
  <c r="H368" i="28" s="1"/>
  <c r="F369" i="28"/>
  <c r="H369" i="28" s="1"/>
  <c r="F370" i="28"/>
  <c r="H370" i="28" s="1"/>
  <c r="F371" i="28"/>
  <c r="F372" i="28"/>
  <c r="H372" i="28" s="1"/>
  <c r="F373" i="28"/>
  <c r="H373" i="28" s="1"/>
  <c r="F374" i="28"/>
  <c r="H374" i="28" s="1"/>
  <c r="F375" i="28"/>
  <c r="H375" i="28" s="1"/>
  <c r="F376" i="28"/>
  <c r="H376" i="28" s="1"/>
  <c r="F377" i="28"/>
  <c r="H377" i="28" s="1"/>
  <c r="F378" i="28"/>
  <c r="H378" i="28" s="1"/>
  <c r="F379" i="28"/>
  <c r="F380" i="28"/>
  <c r="H380" i="28" s="1"/>
  <c r="F381" i="28"/>
  <c r="H381" i="28" s="1"/>
  <c r="F382" i="28"/>
  <c r="H382" i="28" s="1"/>
  <c r="F383" i="28"/>
  <c r="H383" i="28" s="1"/>
  <c r="F384" i="28"/>
  <c r="H384" i="28" s="1"/>
  <c r="F385" i="28"/>
  <c r="H385" i="28" s="1"/>
  <c r="X3" i="25"/>
  <c r="Y3" i="25"/>
  <c r="X4" i="25"/>
  <c r="Y4" i="25"/>
  <c r="X5" i="25"/>
  <c r="Y5" i="25"/>
  <c r="X6" i="25"/>
  <c r="Y6" i="25"/>
  <c r="X7" i="25"/>
  <c r="Y7" i="25"/>
  <c r="X8" i="25"/>
  <c r="Y8" i="25"/>
  <c r="X9" i="25"/>
  <c r="Y9" i="25"/>
  <c r="X10" i="25"/>
  <c r="Y10" i="25"/>
  <c r="X11" i="25"/>
  <c r="Y11" i="25"/>
  <c r="X12" i="25"/>
  <c r="Y12" i="25"/>
  <c r="X13" i="25"/>
  <c r="Y13" i="25"/>
  <c r="X14" i="25"/>
  <c r="Y14" i="25"/>
  <c r="X15" i="25"/>
  <c r="Y15" i="25"/>
  <c r="X16" i="25"/>
  <c r="Y16" i="25"/>
  <c r="X17" i="25"/>
  <c r="Y17" i="25"/>
  <c r="X18" i="25"/>
  <c r="Y18" i="25"/>
  <c r="X19" i="25"/>
  <c r="Y19" i="25"/>
  <c r="X20" i="25"/>
  <c r="Y20" i="25"/>
  <c r="X21" i="25"/>
  <c r="Y21" i="25"/>
  <c r="X22" i="25"/>
  <c r="Y22" i="25"/>
  <c r="X23" i="25"/>
  <c r="Y23" i="25"/>
  <c r="X24" i="25"/>
  <c r="Y24" i="25"/>
  <c r="X25" i="25"/>
  <c r="Y25" i="25"/>
  <c r="X26" i="25"/>
  <c r="Y26" i="25"/>
  <c r="X27" i="25"/>
  <c r="Y27" i="25"/>
  <c r="X28" i="25"/>
  <c r="Y28" i="25"/>
  <c r="X29" i="25"/>
  <c r="Y29" i="25"/>
  <c r="X30" i="25"/>
  <c r="Y30" i="25"/>
  <c r="X31" i="25"/>
  <c r="Y31" i="25"/>
  <c r="X32" i="25"/>
  <c r="Y32" i="25"/>
  <c r="X33" i="25"/>
  <c r="Y33" i="25"/>
  <c r="X34" i="25"/>
  <c r="Y34" i="25"/>
  <c r="X35" i="25"/>
  <c r="Y35" i="25"/>
  <c r="X36" i="25"/>
  <c r="Y36" i="25"/>
  <c r="X37" i="25"/>
  <c r="Y37" i="25"/>
  <c r="X38" i="25"/>
  <c r="Y38" i="25"/>
  <c r="X39" i="25"/>
  <c r="Y39" i="25"/>
  <c r="X40" i="25"/>
  <c r="Y40" i="25"/>
  <c r="X41" i="25"/>
  <c r="Y41" i="25"/>
  <c r="X42" i="25"/>
  <c r="Y42" i="25"/>
  <c r="X43" i="25"/>
  <c r="Y43" i="25"/>
  <c r="X44" i="25"/>
  <c r="Y44" i="25"/>
  <c r="X45" i="25"/>
  <c r="Y45" i="25"/>
  <c r="X46" i="25"/>
  <c r="Y46" i="25"/>
  <c r="X47" i="25"/>
  <c r="Y47" i="25"/>
  <c r="X48" i="25"/>
  <c r="Y48" i="25"/>
  <c r="X49" i="25"/>
  <c r="Y49" i="25"/>
  <c r="X50" i="25"/>
  <c r="Y50" i="25"/>
  <c r="X51" i="25"/>
  <c r="Y51" i="25"/>
  <c r="X52" i="25"/>
  <c r="Y52" i="25"/>
  <c r="X53" i="25"/>
  <c r="Y53" i="25"/>
  <c r="X54" i="25"/>
  <c r="Y54" i="25"/>
  <c r="X55" i="25"/>
  <c r="Y55" i="25"/>
  <c r="X56" i="25"/>
  <c r="Y56" i="25"/>
  <c r="X57" i="25"/>
  <c r="Y57" i="25"/>
  <c r="X58" i="25"/>
  <c r="Y58" i="25"/>
  <c r="X59" i="25"/>
  <c r="Y59" i="25"/>
  <c r="X60" i="25"/>
  <c r="Y60" i="25"/>
  <c r="X61" i="25"/>
  <c r="Y61" i="25"/>
  <c r="X62" i="25"/>
  <c r="Y62" i="25"/>
  <c r="X63" i="25"/>
  <c r="Y63" i="25"/>
  <c r="X64" i="25"/>
  <c r="Y64" i="25"/>
  <c r="X65" i="25"/>
  <c r="Y65" i="25"/>
  <c r="X66" i="25"/>
  <c r="Y66" i="25"/>
  <c r="X67" i="25"/>
  <c r="Y67" i="25"/>
  <c r="X68" i="25"/>
  <c r="Y68" i="25"/>
  <c r="X69" i="25"/>
  <c r="Y69" i="25"/>
  <c r="X70" i="25"/>
  <c r="Y70" i="25"/>
  <c r="Y2" i="25"/>
  <c r="X2" i="25"/>
  <c r="I212" i="26"/>
  <c r="J212" i="26"/>
  <c r="I182" i="26"/>
  <c r="J182" i="26"/>
  <c r="I183" i="26"/>
  <c r="J183" i="26"/>
  <c r="I184" i="26"/>
  <c r="J184" i="26"/>
  <c r="I185" i="26"/>
  <c r="J185" i="26"/>
  <c r="I186" i="26"/>
  <c r="J186" i="26"/>
  <c r="I187" i="26"/>
  <c r="J187" i="26"/>
  <c r="I188" i="26"/>
  <c r="J188" i="26"/>
  <c r="I189" i="26"/>
  <c r="J189" i="26"/>
  <c r="I190" i="26"/>
  <c r="J190" i="26"/>
  <c r="I191" i="26"/>
  <c r="J191" i="26"/>
  <c r="I192" i="26"/>
  <c r="J192" i="26"/>
  <c r="I193" i="26"/>
  <c r="J193" i="26"/>
  <c r="I194" i="26"/>
  <c r="J194" i="26"/>
  <c r="I195" i="26"/>
  <c r="J195" i="26"/>
  <c r="I196" i="26"/>
  <c r="J196" i="26"/>
  <c r="I197" i="26"/>
  <c r="J197" i="26"/>
  <c r="I198" i="26"/>
  <c r="J198" i="26"/>
  <c r="I199" i="26"/>
  <c r="J199" i="26"/>
  <c r="I200" i="26"/>
  <c r="J200" i="26"/>
  <c r="I201" i="26"/>
  <c r="J201" i="26"/>
  <c r="I202" i="26"/>
  <c r="J202" i="26"/>
  <c r="I203" i="26"/>
  <c r="J203" i="26"/>
  <c r="I204" i="26"/>
  <c r="J204" i="26"/>
  <c r="I205" i="26"/>
  <c r="J205" i="26"/>
  <c r="I206" i="26"/>
  <c r="J206" i="26"/>
  <c r="I207" i="26"/>
  <c r="J207" i="26"/>
  <c r="I208" i="26"/>
  <c r="J208" i="26"/>
  <c r="I209" i="26"/>
  <c r="J209" i="26"/>
  <c r="I210" i="26"/>
  <c r="J210" i="26"/>
  <c r="I211" i="26"/>
  <c r="J211" i="26"/>
  <c r="I170" i="26"/>
  <c r="J170" i="26"/>
  <c r="I171" i="26"/>
  <c r="J171" i="26"/>
  <c r="I172" i="26"/>
  <c r="J172" i="26"/>
  <c r="I173" i="26"/>
  <c r="J173" i="26"/>
  <c r="I174" i="26"/>
  <c r="J174" i="26"/>
  <c r="I175" i="26"/>
  <c r="J175" i="26"/>
  <c r="I176" i="26"/>
  <c r="J176" i="26"/>
  <c r="I177" i="26"/>
  <c r="J177" i="26"/>
  <c r="I178" i="26"/>
  <c r="J178" i="26"/>
  <c r="I179" i="26"/>
  <c r="J179" i="26"/>
  <c r="I180" i="26"/>
  <c r="J180" i="26"/>
  <c r="I181" i="26"/>
  <c r="J181" i="26"/>
  <c r="I127" i="26"/>
  <c r="J127" i="26"/>
  <c r="I128" i="26"/>
  <c r="J128" i="26"/>
  <c r="I129" i="26"/>
  <c r="J129" i="26"/>
  <c r="I130" i="26"/>
  <c r="J130" i="26"/>
  <c r="I131" i="26"/>
  <c r="J131" i="26"/>
  <c r="I132" i="26"/>
  <c r="J132" i="26"/>
  <c r="I133" i="26"/>
  <c r="J133" i="26"/>
  <c r="I134" i="26"/>
  <c r="J134" i="26"/>
  <c r="I135" i="26"/>
  <c r="J135" i="26"/>
  <c r="I136" i="26"/>
  <c r="J136" i="26"/>
  <c r="I137" i="26"/>
  <c r="J137" i="26"/>
  <c r="I138" i="26"/>
  <c r="J138" i="26"/>
  <c r="I139" i="26"/>
  <c r="J139" i="26"/>
  <c r="I140" i="26"/>
  <c r="J140" i="26"/>
  <c r="I141" i="26"/>
  <c r="J141" i="26"/>
  <c r="I142" i="26"/>
  <c r="J142" i="26"/>
  <c r="I143" i="26"/>
  <c r="J143" i="26"/>
  <c r="I144" i="26"/>
  <c r="J144" i="26"/>
  <c r="I145" i="26"/>
  <c r="J145" i="26"/>
  <c r="I146" i="26"/>
  <c r="J146" i="26"/>
  <c r="I147" i="26"/>
  <c r="J147" i="26"/>
  <c r="I148" i="26"/>
  <c r="J148" i="26"/>
  <c r="I149" i="26"/>
  <c r="J149" i="26"/>
  <c r="I150" i="26"/>
  <c r="J150" i="26"/>
  <c r="I151" i="26"/>
  <c r="J151" i="26"/>
  <c r="I152" i="26"/>
  <c r="J152" i="26"/>
  <c r="I153" i="26"/>
  <c r="J153" i="26"/>
  <c r="I154" i="26"/>
  <c r="J154" i="26"/>
  <c r="I155" i="26"/>
  <c r="J155" i="26"/>
  <c r="I156" i="26"/>
  <c r="J156" i="26"/>
  <c r="I157" i="26"/>
  <c r="J157" i="26"/>
  <c r="I158" i="26"/>
  <c r="J158" i="26"/>
  <c r="I159" i="26"/>
  <c r="J159" i="26"/>
  <c r="I160" i="26"/>
  <c r="J160" i="26"/>
  <c r="I161" i="26"/>
  <c r="J161" i="26"/>
  <c r="I162" i="26"/>
  <c r="J162" i="26"/>
  <c r="I163" i="26"/>
  <c r="J163" i="26"/>
  <c r="I164" i="26"/>
  <c r="J164" i="26"/>
  <c r="I165" i="26"/>
  <c r="J165" i="26"/>
  <c r="I166" i="26"/>
  <c r="J166" i="26"/>
  <c r="I167" i="26"/>
  <c r="J167" i="26"/>
  <c r="I168" i="26"/>
  <c r="J168" i="26"/>
  <c r="I169" i="26"/>
  <c r="J169" i="26"/>
  <c r="I123" i="26"/>
  <c r="J123" i="26"/>
  <c r="I124" i="26"/>
  <c r="J124" i="26"/>
  <c r="I125" i="26"/>
  <c r="J125" i="26"/>
  <c r="I126" i="26"/>
  <c r="J126" i="26"/>
  <c r="I84" i="26"/>
  <c r="J84" i="26"/>
  <c r="I85" i="26"/>
  <c r="J85" i="26"/>
  <c r="I86" i="26"/>
  <c r="J86" i="26"/>
  <c r="I87" i="26"/>
  <c r="J87" i="26"/>
  <c r="I88" i="26"/>
  <c r="J88" i="26"/>
  <c r="I89" i="26"/>
  <c r="J89" i="26"/>
  <c r="I90" i="26"/>
  <c r="J90" i="26"/>
  <c r="I91" i="26"/>
  <c r="J91" i="26"/>
  <c r="I92" i="26"/>
  <c r="J92" i="26"/>
  <c r="I93" i="26"/>
  <c r="J93" i="26"/>
  <c r="I94" i="26"/>
  <c r="J94" i="26"/>
  <c r="I95" i="26"/>
  <c r="J95" i="26"/>
  <c r="I96" i="26"/>
  <c r="J96" i="26"/>
  <c r="I97" i="26"/>
  <c r="J97" i="26"/>
  <c r="I98" i="26"/>
  <c r="J98" i="26"/>
  <c r="I99" i="26"/>
  <c r="J99" i="26"/>
  <c r="I100" i="26"/>
  <c r="J100" i="26"/>
  <c r="I101" i="26"/>
  <c r="J101" i="26"/>
  <c r="I102" i="26"/>
  <c r="J102" i="26"/>
  <c r="I103" i="26"/>
  <c r="J103" i="26"/>
  <c r="I104" i="26"/>
  <c r="J104" i="26"/>
  <c r="I105" i="26"/>
  <c r="J105" i="26"/>
  <c r="I106" i="26"/>
  <c r="J106" i="26"/>
  <c r="I107" i="26"/>
  <c r="J107" i="26"/>
  <c r="I108" i="26"/>
  <c r="J108" i="26"/>
  <c r="I109" i="26"/>
  <c r="J109" i="26"/>
  <c r="I110" i="26"/>
  <c r="J110" i="26"/>
  <c r="I111" i="26"/>
  <c r="J111" i="26"/>
  <c r="I112" i="26"/>
  <c r="J112" i="26"/>
  <c r="I113" i="26"/>
  <c r="J113" i="26"/>
  <c r="I114" i="26"/>
  <c r="J114" i="26"/>
  <c r="I115" i="26"/>
  <c r="J115" i="26"/>
  <c r="I116" i="26"/>
  <c r="J116" i="26"/>
  <c r="I117" i="26"/>
  <c r="J117" i="26"/>
  <c r="I118" i="26"/>
  <c r="J118" i="26"/>
  <c r="I119" i="26"/>
  <c r="J119" i="26"/>
  <c r="I120" i="26"/>
  <c r="J120" i="26"/>
  <c r="I121" i="26"/>
  <c r="J121" i="26"/>
  <c r="I122" i="26"/>
  <c r="J122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J33" i="26"/>
  <c r="I34" i="26"/>
  <c r="J34" i="26"/>
  <c r="I35" i="26"/>
  <c r="J35" i="26"/>
  <c r="I36" i="26"/>
  <c r="J36" i="26"/>
  <c r="I37" i="26"/>
  <c r="J37" i="26"/>
  <c r="I38" i="26"/>
  <c r="J38" i="26"/>
  <c r="I39" i="26"/>
  <c r="J39" i="26"/>
  <c r="I40" i="26"/>
  <c r="J40" i="26"/>
  <c r="I41" i="26"/>
  <c r="J41" i="26"/>
  <c r="I42" i="26"/>
  <c r="J42" i="26"/>
  <c r="I43" i="26"/>
  <c r="J43" i="26"/>
  <c r="I44" i="26"/>
  <c r="J44" i="26"/>
  <c r="I45" i="26"/>
  <c r="J45" i="26"/>
  <c r="I46" i="26"/>
  <c r="J46" i="26"/>
  <c r="I47" i="26"/>
  <c r="J47" i="26"/>
  <c r="I48" i="26"/>
  <c r="J48" i="26"/>
  <c r="I49" i="26"/>
  <c r="J49" i="26"/>
  <c r="I50" i="26"/>
  <c r="J50" i="26"/>
  <c r="I51" i="26"/>
  <c r="J51" i="26"/>
  <c r="I52" i="26"/>
  <c r="J52" i="26"/>
  <c r="I53" i="26"/>
  <c r="J53" i="26"/>
  <c r="I54" i="26"/>
  <c r="J54" i="26"/>
  <c r="I55" i="26"/>
  <c r="J55" i="26"/>
  <c r="I56" i="26"/>
  <c r="J56" i="26"/>
  <c r="I57" i="26"/>
  <c r="J57" i="26"/>
  <c r="I58" i="26"/>
  <c r="J58" i="26"/>
  <c r="I59" i="26"/>
  <c r="J59" i="26"/>
  <c r="I60" i="26"/>
  <c r="J60" i="26"/>
  <c r="I61" i="26"/>
  <c r="J61" i="26"/>
  <c r="I62" i="26"/>
  <c r="J62" i="26"/>
  <c r="I63" i="26"/>
  <c r="J63" i="26"/>
  <c r="I64" i="26"/>
  <c r="J64" i="26"/>
  <c r="I65" i="26"/>
  <c r="J65" i="26"/>
  <c r="I66" i="26"/>
  <c r="J66" i="26"/>
  <c r="I67" i="26"/>
  <c r="J67" i="26"/>
  <c r="I68" i="26"/>
  <c r="J68" i="26"/>
  <c r="I69" i="26"/>
  <c r="J69" i="26"/>
  <c r="I70" i="26"/>
  <c r="J70" i="26"/>
  <c r="I71" i="26"/>
  <c r="J71" i="26"/>
  <c r="I72" i="26"/>
  <c r="J72" i="26"/>
  <c r="I73" i="26"/>
  <c r="J73" i="26"/>
  <c r="I74" i="26"/>
  <c r="J74" i="26"/>
  <c r="I75" i="26"/>
  <c r="J75" i="26"/>
  <c r="I76" i="26"/>
  <c r="J76" i="26"/>
  <c r="I77" i="26"/>
  <c r="J77" i="26"/>
  <c r="I78" i="26"/>
  <c r="J78" i="26"/>
  <c r="I79" i="26"/>
  <c r="J79" i="26"/>
  <c r="I80" i="26"/>
  <c r="J80" i="26"/>
  <c r="I81" i="26"/>
  <c r="J81" i="26"/>
  <c r="I82" i="26"/>
  <c r="J82" i="26"/>
  <c r="I83" i="26"/>
  <c r="J83" i="26"/>
  <c r="I2" i="26"/>
  <c r="J2" i="26"/>
  <c r="I3" i="26"/>
  <c r="J3" i="26"/>
  <c r="I4" i="26"/>
  <c r="J4" i="26"/>
  <c r="I5" i="26"/>
  <c r="J5" i="26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O198" i="16"/>
  <c r="P198" i="16"/>
  <c r="O199" i="16"/>
  <c r="P199" i="16"/>
  <c r="O200" i="16"/>
  <c r="P200" i="16"/>
  <c r="O201" i="16"/>
  <c r="P201" i="16"/>
  <c r="O202" i="16"/>
  <c r="P202" i="16"/>
  <c r="O203" i="16"/>
  <c r="P203" i="16"/>
  <c r="O204" i="16"/>
  <c r="P204" i="16"/>
  <c r="O205" i="16"/>
  <c r="P205" i="16"/>
  <c r="O206" i="16"/>
  <c r="P206" i="16"/>
  <c r="O207" i="16"/>
  <c r="P207" i="16"/>
  <c r="O208" i="16"/>
  <c r="P208" i="16"/>
  <c r="O209" i="16"/>
  <c r="P209" i="16"/>
  <c r="O210" i="16"/>
  <c r="P210" i="16"/>
  <c r="O211" i="16"/>
  <c r="P211" i="16"/>
  <c r="O212" i="16"/>
  <c r="P212" i="16"/>
  <c r="O213" i="16"/>
  <c r="P213" i="16"/>
  <c r="O3" i="16"/>
  <c r="P3" i="16"/>
  <c r="O4" i="16"/>
  <c r="P4" i="16"/>
  <c r="O5" i="16"/>
  <c r="P5" i="16"/>
  <c r="O6" i="16"/>
  <c r="P6" i="16"/>
  <c r="O7" i="16"/>
  <c r="P7" i="16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17" i="16"/>
  <c r="P17" i="16"/>
  <c r="O18" i="16"/>
  <c r="P18" i="16"/>
  <c r="O19" i="16"/>
  <c r="P19" i="16"/>
  <c r="O20" i="16"/>
  <c r="P20" i="16"/>
  <c r="O21" i="16"/>
  <c r="P21" i="16"/>
  <c r="O22" i="16"/>
  <c r="P22" i="16"/>
  <c r="O23" i="16"/>
  <c r="P23" i="16"/>
  <c r="O24" i="16"/>
  <c r="P24" i="16"/>
  <c r="O25" i="16"/>
  <c r="P25" i="16"/>
  <c r="O26" i="16"/>
  <c r="P26" i="16"/>
  <c r="O27" i="16"/>
  <c r="P27" i="16"/>
  <c r="O28" i="16"/>
  <c r="P28" i="16"/>
  <c r="O29" i="16"/>
  <c r="P29" i="16"/>
  <c r="O30" i="16"/>
  <c r="P30" i="16"/>
  <c r="O31" i="16"/>
  <c r="P31" i="16"/>
  <c r="O32" i="16"/>
  <c r="P32" i="16"/>
  <c r="O33" i="16"/>
  <c r="P33" i="16"/>
  <c r="O34" i="16"/>
  <c r="P34" i="16"/>
  <c r="O35" i="16"/>
  <c r="P35" i="16"/>
  <c r="O36" i="16"/>
  <c r="P36" i="16"/>
  <c r="O37" i="16"/>
  <c r="P37" i="16"/>
  <c r="O38" i="16"/>
  <c r="P38" i="16"/>
  <c r="O39" i="16"/>
  <c r="P39" i="16"/>
  <c r="O40" i="16"/>
  <c r="P40" i="16"/>
  <c r="O41" i="16"/>
  <c r="P41" i="16"/>
  <c r="O42" i="16"/>
  <c r="P42" i="16"/>
  <c r="O43" i="16"/>
  <c r="P43" i="16"/>
  <c r="O44" i="16"/>
  <c r="P44" i="16"/>
  <c r="O45" i="16"/>
  <c r="P45" i="16"/>
  <c r="O46" i="16"/>
  <c r="P46" i="16"/>
  <c r="O47" i="16"/>
  <c r="P47" i="16"/>
  <c r="O48" i="16"/>
  <c r="P48" i="16"/>
  <c r="O49" i="16"/>
  <c r="P49" i="16"/>
  <c r="O50" i="16"/>
  <c r="P50" i="16"/>
  <c r="O51" i="16"/>
  <c r="P51" i="16"/>
  <c r="O52" i="16"/>
  <c r="P52" i="16"/>
  <c r="O53" i="16"/>
  <c r="P53" i="16"/>
  <c r="O54" i="16"/>
  <c r="P54" i="16"/>
  <c r="O55" i="16"/>
  <c r="P55" i="16"/>
  <c r="O56" i="16"/>
  <c r="P56" i="16"/>
  <c r="O57" i="16"/>
  <c r="P57" i="16"/>
  <c r="O58" i="16"/>
  <c r="P58" i="16"/>
  <c r="O59" i="16"/>
  <c r="P59" i="16"/>
  <c r="O60" i="16"/>
  <c r="P60" i="16"/>
  <c r="O61" i="16"/>
  <c r="P61" i="16"/>
  <c r="O62" i="16"/>
  <c r="P62" i="16"/>
  <c r="O63" i="16"/>
  <c r="P63" i="16"/>
  <c r="O64" i="16"/>
  <c r="P64" i="16"/>
  <c r="O65" i="16"/>
  <c r="P65" i="16"/>
  <c r="O66" i="16"/>
  <c r="P66" i="16"/>
  <c r="O67" i="16"/>
  <c r="P67" i="16"/>
  <c r="O68" i="16"/>
  <c r="P68" i="16"/>
  <c r="O69" i="16"/>
  <c r="P69" i="16"/>
  <c r="O70" i="16"/>
  <c r="P70" i="16"/>
  <c r="O71" i="16"/>
  <c r="P71" i="16"/>
  <c r="O72" i="16"/>
  <c r="P72" i="16"/>
  <c r="O73" i="16"/>
  <c r="P73" i="16"/>
  <c r="O74" i="16"/>
  <c r="P74" i="16"/>
  <c r="O75" i="16"/>
  <c r="P75" i="16"/>
  <c r="O76" i="16"/>
  <c r="P76" i="16"/>
  <c r="O77" i="16"/>
  <c r="P77" i="16"/>
  <c r="O78" i="16"/>
  <c r="P78" i="16"/>
  <c r="O79" i="16"/>
  <c r="P79" i="16"/>
  <c r="O80" i="16"/>
  <c r="P80" i="16"/>
  <c r="O81" i="16"/>
  <c r="P81" i="16"/>
  <c r="O82" i="16"/>
  <c r="P82" i="16"/>
  <c r="O83" i="16"/>
  <c r="P83" i="16"/>
  <c r="O84" i="16"/>
  <c r="P84" i="16"/>
  <c r="O85" i="16"/>
  <c r="P85" i="16"/>
  <c r="O86" i="16"/>
  <c r="P86" i="16"/>
  <c r="O87" i="16"/>
  <c r="P87" i="16"/>
  <c r="O88" i="16"/>
  <c r="P88" i="16"/>
  <c r="O89" i="16"/>
  <c r="P89" i="16"/>
  <c r="O90" i="16"/>
  <c r="P90" i="16"/>
  <c r="O91" i="16"/>
  <c r="P91" i="16"/>
  <c r="O92" i="16"/>
  <c r="P92" i="16"/>
  <c r="O93" i="16"/>
  <c r="P93" i="16"/>
  <c r="O94" i="16"/>
  <c r="P94" i="16"/>
  <c r="O95" i="16"/>
  <c r="P95" i="16"/>
  <c r="O96" i="16"/>
  <c r="P96" i="16"/>
  <c r="O97" i="16"/>
  <c r="P97" i="16"/>
  <c r="O98" i="16"/>
  <c r="P98" i="16"/>
  <c r="O99" i="16"/>
  <c r="P99" i="16"/>
  <c r="O100" i="16"/>
  <c r="P100" i="16"/>
  <c r="O101" i="16"/>
  <c r="P101" i="16"/>
  <c r="O102" i="16"/>
  <c r="P102" i="16"/>
  <c r="O103" i="16"/>
  <c r="P103" i="16"/>
  <c r="O104" i="16"/>
  <c r="P104" i="16"/>
  <c r="O105" i="16"/>
  <c r="P105" i="16"/>
  <c r="O106" i="16"/>
  <c r="P106" i="16"/>
  <c r="O107" i="16"/>
  <c r="P107" i="16"/>
  <c r="O108" i="16"/>
  <c r="P108" i="16"/>
  <c r="O109" i="16"/>
  <c r="P109" i="16"/>
  <c r="O110" i="16"/>
  <c r="P110" i="16"/>
  <c r="O111" i="16"/>
  <c r="P111" i="16"/>
  <c r="O112" i="16"/>
  <c r="P112" i="16"/>
  <c r="O113" i="16"/>
  <c r="P113" i="16"/>
  <c r="O114" i="16"/>
  <c r="P114" i="16"/>
  <c r="O115" i="16"/>
  <c r="P115" i="16"/>
  <c r="O116" i="16"/>
  <c r="P116" i="16"/>
  <c r="O117" i="16"/>
  <c r="P117" i="16"/>
  <c r="O118" i="16"/>
  <c r="P118" i="16"/>
  <c r="O119" i="16"/>
  <c r="P119" i="16"/>
  <c r="O120" i="16"/>
  <c r="P120" i="16"/>
  <c r="O121" i="16"/>
  <c r="P121" i="16"/>
  <c r="O122" i="16"/>
  <c r="P122" i="16"/>
  <c r="O123" i="16"/>
  <c r="P123" i="16"/>
  <c r="O124" i="16"/>
  <c r="P124" i="16"/>
  <c r="O125" i="16"/>
  <c r="P125" i="16"/>
  <c r="O126" i="16"/>
  <c r="P126" i="16"/>
  <c r="O127" i="16"/>
  <c r="P127" i="16"/>
  <c r="O128" i="16"/>
  <c r="P128" i="16"/>
  <c r="O129" i="16"/>
  <c r="P129" i="16"/>
  <c r="O130" i="16"/>
  <c r="P130" i="16"/>
  <c r="O131" i="16"/>
  <c r="P131" i="16"/>
  <c r="O132" i="16"/>
  <c r="P132" i="16"/>
  <c r="O133" i="16"/>
  <c r="P133" i="16"/>
  <c r="O134" i="16"/>
  <c r="P134" i="16"/>
  <c r="O135" i="16"/>
  <c r="P135" i="16"/>
  <c r="O136" i="16"/>
  <c r="P136" i="16"/>
  <c r="O137" i="16"/>
  <c r="P137" i="16"/>
  <c r="O138" i="16"/>
  <c r="P138" i="16"/>
  <c r="O139" i="16"/>
  <c r="P139" i="16"/>
  <c r="O140" i="16"/>
  <c r="P140" i="16"/>
  <c r="O141" i="16"/>
  <c r="P141" i="16"/>
  <c r="O142" i="16"/>
  <c r="P142" i="16"/>
  <c r="O143" i="16"/>
  <c r="P143" i="16"/>
  <c r="O144" i="16"/>
  <c r="P144" i="16"/>
  <c r="O145" i="16"/>
  <c r="P145" i="16"/>
  <c r="O146" i="16"/>
  <c r="P146" i="16"/>
  <c r="O147" i="16"/>
  <c r="P147" i="16"/>
  <c r="O148" i="16"/>
  <c r="P148" i="16"/>
  <c r="O149" i="16"/>
  <c r="P149" i="16"/>
  <c r="O150" i="16"/>
  <c r="P150" i="16"/>
  <c r="O151" i="16"/>
  <c r="P151" i="16"/>
  <c r="O152" i="16"/>
  <c r="P152" i="16"/>
  <c r="O153" i="16"/>
  <c r="P153" i="16"/>
  <c r="O154" i="16"/>
  <c r="P154" i="16"/>
  <c r="O155" i="16"/>
  <c r="P155" i="16"/>
  <c r="O156" i="16"/>
  <c r="P156" i="16"/>
  <c r="O157" i="16"/>
  <c r="P157" i="16"/>
  <c r="O158" i="16"/>
  <c r="P158" i="16"/>
  <c r="O159" i="16"/>
  <c r="P159" i="16"/>
  <c r="O160" i="16"/>
  <c r="P160" i="16"/>
  <c r="O161" i="16"/>
  <c r="P161" i="16"/>
  <c r="O162" i="16"/>
  <c r="P162" i="16"/>
  <c r="O163" i="16"/>
  <c r="P163" i="16"/>
  <c r="O164" i="16"/>
  <c r="P164" i="16"/>
  <c r="O165" i="16"/>
  <c r="P165" i="16"/>
  <c r="O166" i="16"/>
  <c r="P166" i="16"/>
  <c r="O167" i="16"/>
  <c r="P167" i="16"/>
  <c r="O168" i="16"/>
  <c r="P168" i="16"/>
  <c r="O169" i="16"/>
  <c r="P169" i="16"/>
  <c r="O170" i="16"/>
  <c r="P170" i="16"/>
  <c r="O171" i="16"/>
  <c r="P171" i="16"/>
  <c r="O172" i="16"/>
  <c r="P172" i="16"/>
  <c r="O173" i="16"/>
  <c r="P173" i="16"/>
  <c r="O174" i="16"/>
  <c r="P174" i="16"/>
  <c r="O175" i="16"/>
  <c r="P175" i="16"/>
  <c r="O176" i="16"/>
  <c r="P176" i="16"/>
  <c r="O177" i="16"/>
  <c r="P177" i="16"/>
  <c r="O178" i="16"/>
  <c r="P178" i="16"/>
  <c r="O179" i="16"/>
  <c r="P179" i="16"/>
  <c r="O180" i="16"/>
  <c r="P180" i="16"/>
  <c r="O181" i="16"/>
  <c r="P181" i="16"/>
  <c r="O182" i="16"/>
  <c r="P182" i="16"/>
  <c r="O183" i="16"/>
  <c r="P183" i="16"/>
  <c r="O184" i="16"/>
  <c r="P184" i="16"/>
  <c r="O185" i="16"/>
  <c r="P185" i="16"/>
  <c r="O186" i="16"/>
  <c r="P186" i="16"/>
  <c r="O187" i="16"/>
  <c r="P187" i="16"/>
  <c r="O188" i="16"/>
  <c r="P188" i="16"/>
  <c r="O189" i="16"/>
  <c r="P189" i="16"/>
  <c r="O190" i="16"/>
  <c r="P190" i="16"/>
  <c r="O191" i="16"/>
  <c r="P191" i="16"/>
  <c r="O192" i="16"/>
  <c r="P192" i="16"/>
  <c r="O193" i="16"/>
  <c r="P193" i="16"/>
  <c r="O194" i="16"/>
  <c r="P194" i="16"/>
  <c r="O195" i="16"/>
  <c r="P195" i="16"/>
  <c r="O196" i="16"/>
  <c r="P196" i="16"/>
  <c r="O197" i="16"/>
  <c r="P197" i="16"/>
  <c r="P2" i="16"/>
  <c r="O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" i="16"/>
</calcChain>
</file>

<file path=xl/sharedStrings.xml><?xml version="1.0" encoding="utf-8"?>
<sst xmlns="http://schemas.openxmlformats.org/spreadsheetml/2006/main" count="26102" uniqueCount="6495">
  <si>
    <t>РЕЖИМ УЗЛОВ НА ВХОДЕ ОЦЕНКИ &lt;201&gt;</t>
  </si>
  <si>
    <t xml:space="preserve">                                        </t>
  </si>
  <si>
    <t>Nузла</t>
  </si>
  <si>
    <t xml:space="preserve">|U|   </t>
  </si>
  <si>
    <t>фU</t>
  </si>
  <si>
    <t>К-во ген</t>
  </si>
  <si>
    <t xml:space="preserve">Рг    </t>
  </si>
  <si>
    <t xml:space="preserve">Qг     </t>
  </si>
  <si>
    <t xml:space="preserve">Рн     </t>
  </si>
  <si>
    <t xml:space="preserve">Qн    </t>
  </si>
  <si>
    <t xml:space="preserve">ПС 220 кВ Чернозубовка - СШ 220 кВ      </t>
  </si>
  <si>
    <t xml:space="preserve">186  </t>
  </si>
  <si>
    <t xml:space="preserve">?     </t>
  </si>
  <si>
    <t xml:space="preserve">? </t>
  </si>
  <si>
    <t xml:space="preserve">?       </t>
  </si>
  <si>
    <t xml:space="preserve">?      </t>
  </si>
  <si>
    <t xml:space="preserve">ПС 500 кВ Талдыкорган - СШ 220 кВ       </t>
  </si>
  <si>
    <t xml:space="preserve">988  </t>
  </si>
  <si>
    <t xml:space="preserve">ПС 220 кВ Коунрад - СШ 220 кВ           </t>
  </si>
  <si>
    <t xml:space="preserve">481  </t>
  </si>
  <si>
    <t xml:space="preserve">ПС 220 кВ Коунрад - СШ 110 кВ           </t>
  </si>
  <si>
    <t xml:space="preserve">482  </t>
  </si>
  <si>
    <t xml:space="preserve">Карагандинская ТЭЦ-3 - СШ 220 кВ        </t>
  </si>
  <si>
    <t xml:space="preserve">383  </t>
  </si>
  <si>
    <t xml:space="preserve">ПС 500 кВ Талдыкорган - СШ 500 кВ       </t>
  </si>
  <si>
    <t xml:space="preserve">987  </t>
  </si>
  <si>
    <t xml:space="preserve">ПС 220 кВ Металлургическая - СШ 220 кВ  </t>
  </si>
  <si>
    <t xml:space="preserve">384  </t>
  </si>
  <si>
    <t xml:space="preserve">ПС 500 кВ Семей - СШ 500 кВ             </t>
  </si>
  <si>
    <t xml:space="preserve">980  </t>
  </si>
  <si>
    <t xml:space="preserve">отпайка Л-2278                          </t>
  </si>
  <si>
    <t xml:space="preserve">314  </t>
  </si>
  <si>
    <t xml:space="preserve">ПС 500 кВ Семей - СШ 220 кВ             </t>
  </si>
  <si>
    <t xml:space="preserve">981  </t>
  </si>
  <si>
    <t xml:space="preserve">отпайка Л-2288                          </t>
  </si>
  <si>
    <t xml:space="preserve">315  </t>
  </si>
  <si>
    <t xml:space="preserve">ПС 500 кВ Тюмень - СШ 500 кВ            </t>
  </si>
  <si>
    <t xml:space="preserve">4730 </t>
  </si>
  <si>
    <t xml:space="preserve">ПС 500 кВ Беркут - СШ 500 кВ            </t>
  </si>
  <si>
    <t xml:space="preserve">4728 </t>
  </si>
  <si>
    <t xml:space="preserve">Ириклинская ГРЭС - СШ 500 кВ            </t>
  </si>
  <si>
    <t xml:space="preserve">4790 </t>
  </si>
  <si>
    <t xml:space="preserve">Троицкая ГРЭС - СШ 220 кВ               </t>
  </si>
  <si>
    <t xml:space="preserve">4798 </t>
  </si>
  <si>
    <t xml:space="preserve">32.92 </t>
  </si>
  <si>
    <t xml:space="preserve">Троицкая ГРЭС - СШ 500 кВ               </t>
  </si>
  <si>
    <t xml:space="preserve">4799 </t>
  </si>
  <si>
    <t xml:space="preserve">0     </t>
  </si>
  <si>
    <t xml:space="preserve">0      </t>
  </si>
  <si>
    <t xml:space="preserve">ПС 500 кВ ЕГПП - СШ 220 кВ              </t>
  </si>
  <si>
    <t xml:space="preserve">170  </t>
  </si>
  <si>
    <t xml:space="preserve">ПС 500 кВ ЕГПП - СШ 500 кВ              </t>
  </si>
  <si>
    <t xml:space="preserve">180  </t>
  </si>
  <si>
    <t xml:space="preserve">ПС 1150 кВ Кокшетауская - СШ 500 кВ     </t>
  </si>
  <si>
    <t xml:space="preserve">175  </t>
  </si>
  <si>
    <t xml:space="preserve">ПС 500 кВ Козырево - СШ 500 кВ          </t>
  </si>
  <si>
    <t xml:space="preserve">4703 </t>
  </si>
  <si>
    <t xml:space="preserve">Рефтинская ГРЭС - СШ 500 кВ             </t>
  </si>
  <si>
    <t xml:space="preserve">4702 </t>
  </si>
  <si>
    <t>!2114.1</t>
  </si>
  <si>
    <t xml:space="preserve">ПС 500 кВ Южная - СШ 500 кВ             </t>
  </si>
  <si>
    <t xml:space="preserve">4701 </t>
  </si>
  <si>
    <t xml:space="preserve">ПС 220 кВ Апановка (т) - СШ 220 кВ      </t>
  </si>
  <si>
    <t xml:space="preserve">573  </t>
  </si>
  <si>
    <t xml:space="preserve">ПС 220 кВ Лисаковская - СШ 220 кВ       </t>
  </si>
  <si>
    <t xml:space="preserve">574  </t>
  </si>
  <si>
    <t xml:space="preserve">0.40  </t>
  </si>
  <si>
    <t xml:space="preserve">ПС 500 кВ Сокол - СШ 220 кВ             </t>
  </si>
  <si>
    <t xml:space="preserve">575  </t>
  </si>
  <si>
    <t xml:space="preserve">ПС 500 кВ Сокол - СШ 500 кВ             </t>
  </si>
  <si>
    <t xml:space="preserve">576  </t>
  </si>
  <si>
    <t xml:space="preserve">ПС 500 кВ Житикара - СШ 500 кВ          </t>
  </si>
  <si>
    <t xml:space="preserve">577  </t>
  </si>
  <si>
    <t xml:space="preserve">ПС 500 кВ Житикара - СШ 110 кВ          </t>
  </si>
  <si>
    <t xml:space="preserve">578  </t>
  </si>
  <si>
    <t xml:space="preserve">ПС 500 кВ Приваловская - СШ 500 кВ      </t>
  </si>
  <si>
    <t xml:space="preserve">ПС 500 кВ Шагол - СШ 500 кВ             </t>
  </si>
  <si>
    <t xml:space="preserve">4782 </t>
  </si>
  <si>
    <t xml:space="preserve">ПС 500 кВ Бекетово - СШ 500 кВ          </t>
  </si>
  <si>
    <t xml:space="preserve">4709 </t>
  </si>
  <si>
    <t xml:space="preserve">ПС 500 кВ Заря - СШ 500 кВ              </t>
  </si>
  <si>
    <t xml:space="preserve">1631 </t>
  </si>
  <si>
    <t xml:space="preserve">ПС 220 кВ Качары - СШ 220 кВ            </t>
  </si>
  <si>
    <t xml:space="preserve">582  </t>
  </si>
  <si>
    <t xml:space="preserve">ПС 500 кВ Магнитогорская - СШ 500 кВ    </t>
  </si>
  <si>
    <t xml:space="preserve">4785 </t>
  </si>
  <si>
    <t xml:space="preserve">ПС 1150 кВ Костанайская - СШ 500 кВ     </t>
  </si>
  <si>
    <t xml:space="preserve">590  </t>
  </si>
  <si>
    <t xml:space="preserve">ПС 1150 кВ Костанайская - СШ 220 кВ     </t>
  </si>
  <si>
    <t xml:space="preserve">592  </t>
  </si>
  <si>
    <t xml:space="preserve">ПС 220 кВ Центральная - СШ 220 кВ       </t>
  </si>
  <si>
    <t xml:space="preserve">593  </t>
  </si>
  <si>
    <t xml:space="preserve">ПС 220 кВ Сарбайская - СШ 220 кВ        </t>
  </si>
  <si>
    <t xml:space="preserve">594  </t>
  </si>
  <si>
    <t xml:space="preserve">ПС 220 кВ Приуральская - СШ 220 кВ      </t>
  </si>
  <si>
    <t xml:space="preserve">595  </t>
  </si>
  <si>
    <t xml:space="preserve">ПС 500 кВ Златоуст - СШ 500 кВ          </t>
  </si>
  <si>
    <t xml:space="preserve">4715 </t>
  </si>
  <si>
    <t xml:space="preserve">ПС 500 кВ Кропачево - СШ 500 кВ         </t>
  </si>
  <si>
    <t xml:space="preserve">4714 </t>
  </si>
  <si>
    <t xml:space="preserve">ПС 500 кВ Уфимская - СШ 500 кВ          </t>
  </si>
  <si>
    <t xml:space="preserve">4712 </t>
  </si>
  <si>
    <t xml:space="preserve">ПС 220 кВ Заречная - СШ 220 кВ          </t>
  </si>
  <si>
    <t xml:space="preserve">596  </t>
  </si>
  <si>
    <t xml:space="preserve">ПС 1150 кВ Челябинская - СШ 500 кВ      </t>
  </si>
  <si>
    <t xml:space="preserve">4705 </t>
  </si>
  <si>
    <t xml:space="preserve">ПС 220 кВ ПС-51 - СШ 220 кВ             </t>
  </si>
  <si>
    <t xml:space="preserve">251  </t>
  </si>
  <si>
    <t xml:space="preserve">ЭГРЭС-1 - СШ 500 кВ                     </t>
  </si>
  <si>
    <t xml:space="preserve">25   </t>
  </si>
  <si>
    <t xml:space="preserve">ПС 1150 кВ Экибастузская - СШ 500 кВ    </t>
  </si>
  <si>
    <t xml:space="preserve">26   </t>
  </si>
  <si>
    <t xml:space="preserve">ЭГРЭС-2 - СШ 500 кВ                     </t>
  </si>
  <si>
    <t xml:space="preserve">28   </t>
  </si>
  <si>
    <t xml:space="preserve">ЭГРЭС-2 - СШ 220 кВ                     </t>
  </si>
  <si>
    <t xml:space="preserve">29   </t>
  </si>
  <si>
    <t xml:space="preserve">ЕЭК Блоки 5,6,7,8                       </t>
  </si>
  <si>
    <t xml:space="preserve">30   </t>
  </si>
  <si>
    <t xml:space="preserve">ЕЭК - СШ 500 кВ                         </t>
  </si>
  <si>
    <t xml:space="preserve">31   </t>
  </si>
  <si>
    <t xml:space="preserve">ЕЭК Блоки 2,3,4                         </t>
  </si>
  <si>
    <t xml:space="preserve">32   </t>
  </si>
  <si>
    <t xml:space="preserve">ЕЭК - СШ 220 кВ                         </t>
  </si>
  <si>
    <t xml:space="preserve">33   </t>
  </si>
  <si>
    <t xml:space="preserve">ПС 220 кВ Калкаман - СШ 220 кВ          </t>
  </si>
  <si>
    <t xml:space="preserve">36   </t>
  </si>
  <si>
    <t xml:space="preserve">ПС 220 кВ Экибастузская - СШ 220 кВ     </t>
  </si>
  <si>
    <t xml:space="preserve">38   </t>
  </si>
  <si>
    <t xml:space="preserve">ЭГРЭС-1 - СШ 220 кВ                     </t>
  </si>
  <si>
    <t xml:space="preserve">39   </t>
  </si>
  <si>
    <t xml:space="preserve">ЭГРЭС-1 Блок 2                          </t>
  </si>
  <si>
    <t xml:space="preserve">50   </t>
  </si>
  <si>
    <t xml:space="preserve">ЭГРЭС-1 Блоки 3,4,5,6,7,8               </t>
  </si>
  <si>
    <t xml:space="preserve">51   </t>
  </si>
  <si>
    <t xml:space="preserve">ПС 220 кВ ЭПК - СШ 220 кВ               </t>
  </si>
  <si>
    <t xml:space="preserve">53   </t>
  </si>
  <si>
    <t xml:space="preserve">ПС 220 кВ ЦРМЗ - СШ 220 кВ              </t>
  </si>
  <si>
    <t xml:space="preserve">54   </t>
  </si>
  <si>
    <t xml:space="preserve">ПС 220 кВ Строительная -2 - СШ 220 кВ   </t>
  </si>
  <si>
    <t xml:space="preserve">56   </t>
  </si>
  <si>
    <t xml:space="preserve">ПС 220 кВ Уленты (т) - СШ 220 кВ        </t>
  </si>
  <si>
    <t xml:space="preserve">58   </t>
  </si>
  <si>
    <t xml:space="preserve">ПС 220 кВ Бозщаколь (т) - СШ 220 кВ     </t>
  </si>
  <si>
    <t xml:space="preserve">59   </t>
  </si>
  <si>
    <t xml:space="preserve">ЭГРЭС-2 Блоки 1,2                       </t>
  </si>
  <si>
    <t xml:space="preserve">60   </t>
  </si>
  <si>
    <t xml:space="preserve">86.43  </t>
  </si>
  <si>
    <t xml:space="preserve">ПС 220 кВ Таскудык (т) - СШ 220 кВ      </t>
  </si>
  <si>
    <t xml:space="preserve">61   </t>
  </si>
  <si>
    <t xml:space="preserve">ПС 500 кВ Нура - СШ 500 кВ              </t>
  </si>
  <si>
    <t xml:space="preserve">325  </t>
  </si>
  <si>
    <t xml:space="preserve">ПС 500 кВ ЦГПП - СШ 500 кВ              </t>
  </si>
  <si>
    <t xml:space="preserve">129  </t>
  </si>
  <si>
    <t xml:space="preserve">ПС 220 кВ Ерментау (т) - СШ 220 кВ      </t>
  </si>
  <si>
    <t xml:space="preserve">166  </t>
  </si>
  <si>
    <t xml:space="preserve">ПС 500 кВ Рубцовская - СШ 500 кВ        </t>
  </si>
  <si>
    <t xml:space="preserve">1621 </t>
  </si>
  <si>
    <t xml:space="preserve">ПС 500 кВ Таврическая - СШ 500 кВ       </t>
  </si>
  <si>
    <t xml:space="preserve">1817 </t>
  </si>
  <si>
    <t xml:space="preserve">ПС 500 кВ Иртышская - СШ 500 кВ         </t>
  </si>
  <si>
    <t xml:space="preserve">1850 </t>
  </si>
  <si>
    <t xml:space="preserve">ПС 500 кВ КЭЗ - СШ 500 кВ               </t>
  </si>
  <si>
    <t xml:space="preserve">27   </t>
  </si>
  <si>
    <t xml:space="preserve">ПС 220 кВ ПС-14 - СШ 220 кВ             </t>
  </si>
  <si>
    <t xml:space="preserve">214  </t>
  </si>
  <si>
    <t xml:space="preserve">ПС 220 кВ ПС-18 - СШ 220 кВ             </t>
  </si>
  <si>
    <t xml:space="preserve">218  </t>
  </si>
  <si>
    <t xml:space="preserve">Шульбинская ГЭС - СШ 220 кВ             </t>
  </si>
  <si>
    <t xml:space="preserve">220  </t>
  </si>
  <si>
    <t>ПС 500 кВ Усть-каменогорская - СШ 500 кВ</t>
  </si>
  <si>
    <t xml:space="preserve">240  </t>
  </si>
  <si>
    <t>ПС 500 кВ Усть-Каменогорская - СШ 220 кВ</t>
  </si>
  <si>
    <t xml:space="preserve">241  </t>
  </si>
  <si>
    <t xml:space="preserve">Шульбинская ГЭС - СШ 13,8 кВ            </t>
  </si>
  <si>
    <t xml:space="preserve">221  </t>
  </si>
  <si>
    <t xml:space="preserve">ПС 220 кВ Шоптыколь (т) - СШ 220 кВ     </t>
  </si>
  <si>
    <t xml:space="preserve">101  </t>
  </si>
  <si>
    <t xml:space="preserve">ПС 220 кВ Батыс - СШ 220 кВ             </t>
  </si>
  <si>
    <t xml:space="preserve">102  </t>
  </si>
  <si>
    <t xml:space="preserve">ПС 220 кВ Достык - СШ 220 кВ            </t>
  </si>
  <si>
    <t xml:space="preserve">103  </t>
  </si>
  <si>
    <t xml:space="preserve">-0     </t>
  </si>
  <si>
    <t xml:space="preserve">ПС 220 кВ Шыгыс - СШ 220 кВ             </t>
  </si>
  <si>
    <t xml:space="preserve">104  </t>
  </si>
  <si>
    <t xml:space="preserve">ПС 220 кВ Осакаровка - СШ 220 кВ        </t>
  </si>
  <si>
    <t xml:space="preserve">306  </t>
  </si>
  <si>
    <t xml:space="preserve">ПС 220 кВ Cарань - СШ 220 кВ            </t>
  </si>
  <si>
    <t xml:space="preserve">308  </t>
  </si>
  <si>
    <t xml:space="preserve">ПС 220 кВ НС-19 - СШ 220 кВ             </t>
  </si>
  <si>
    <t xml:space="preserve">309  </t>
  </si>
  <si>
    <t xml:space="preserve">ПС 500 кВ Нура - СШ 220 кВ              </t>
  </si>
  <si>
    <t xml:space="preserve">310  </t>
  </si>
  <si>
    <t xml:space="preserve">ГРЭС-2 Топар - СШ 220 кВ                </t>
  </si>
  <si>
    <t xml:space="preserve">355  </t>
  </si>
  <si>
    <t xml:space="preserve">ПС 220 кВ Айса (т) - СШ 220 кВ          </t>
  </si>
  <si>
    <t xml:space="preserve">452  </t>
  </si>
  <si>
    <t xml:space="preserve">ПС 220 кВ Жана-арка - СШ 220 кВ         </t>
  </si>
  <si>
    <t xml:space="preserve">453  </t>
  </si>
  <si>
    <t xml:space="preserve">ПС 220 кВ Барсенгир - СШ 220 кВ         </t>
  </si>
  <si>
    <t xml:space="preserve">454  </t>
  </si>
  <si>
    <t xml:space="preserve">ПС 220 кВ Кумколь СШ 110кВ              </t>
  </si>
  <si>
    <t xml:space="preserve">455  </t>
  </si>
  <si>
    <t xml:space="preserve">ПС 220 кВ Кайракты - СШ 220 кВ          </t>
  </si>
  <si>
    <t xml:space="preserve">457  </t>
  </si>
  <si>
    <t xml:space="preserve">Жезказган ТЭЦ - СШ 220 кВ               </t>
  </si>
  <si>
    <t xml:space="preserve">463  </t>
  </si>
  <si>
    <t xml:space="preserve">ПС 220 кВ Никольская - СШ 220 кВ        </t>
  </si>
  <si>
    <t xml:space="preserve">464  </t>
  </si>
  <si>
    <t xml:space="preserve">ПС 220 кВ Kаражал - СШ 220 кВ           </t>
  </si>
  <si>
    <t xml:space="preserve">465  </t>
  </si>
  <si>
    <t xml:space="preserve">ПС 500 кВ Жезказган - СШ 220 кВ         </t>
  </si>
  <si>
    <t xml:space="preserve">466  </t>
  </si>
  <si>
    <t xml:space="preserve">ПС 220 кВ Кумколь - СШ 220 кВ           </t>
  </si>
  <si>
    <t xml:space="preserve">467  </t>
  </si>
  <si>
    <t xml:space="preserve">ПС 500 кВ Агадырь - СШ 220 кВ           </t>
  </si>
  <si>
    <t xml:space="preserve">468  </t>
  </si>
  <si>
    <t xml:space="preserve">ПС 500 кВ Агадырь - СШ 500 кВ           </t>
  </si>
  <si>
    <t xml:space="preserve">469  </t>
  </si>
  <si>
    <t xml:space="preserve">Балхашская ТЭЦ СШ 110кВ                 </t>
  </si>
  <si>
    <t xml:space="preserve">471  </t>
  </si>
  <si>
    <t xml:space="preserve">ПС 220 кВ Балхашская СШ 110кВ           </t>
  </si>
  <si>
    <t xml:space="preserve">472  </t>
  </si>
  <si>
    <t xml:space="preserve">ПС 220 кВ Балхашская - СШ 220 кВ        </t>
  </si>
  <si>
    <t xml:space="preserve">473  </t>
  </si>
  <si>
    <t xml:space="preserve">ПС 220 кВ Акчатау - СШ 220 кВ           </t>
  </si>
  <si>
    <t xml:space="preserve">474  </t>
  </si>
  <si>
    <t xml:space="preserve">ПС 220 кВ Mоинты (т) - СШ 220 кВ        </t>
  </si>
  <si>
    <t xml:space="preserve">475  </t>
  </si>
  <si>
    <t xml:space="preserve">ПС 500 кВ Жезказган - СШ 500 кВ         </t>
  </si>
  <si>
    <t xml:space="preserve">480  </t>
  </si>
  <si>
    <t xml:space="preserve">ПС 500 кВ ЮКГРЭС - СШ 500 кВ            </t>
  </si>
  <si>
    <t xml:space="preserve">900  </t>
  </si>
  <si>
    <t xml:space="preserve">ПС 500 кВ Фрунзе - СШ 500 кВ            </t>
  </si>
  <si>
    <t xml:space="preserve">2919 </t>
  </si>
  <si>
    <t xml:space="preserve">ПС 500 кВ ЮКГРЭС - СШ 220 кВ            </t>
  </si>
  <si>
    <t xml:space="preserve">901  </t>
  </si>
  <si>
    <t xml:space="preserve">ПС 500 кВ Алматы - СШ 500 кВ            </t>
  </si>
  <si>
    <t xml:space="preserve">902  </t>
  </si>
  <si>
    <t xml:space="preserve">ПС 500 кВ Алма - СШ 500 кВ              </t>
  </si>
  <si>
    <t xml:space="preserve">938  </t>
  </si>
  <si>
    <t xml:space="preserve">ПС 500 кВ Алматы - СШ 220 кВ            </t>
  </si>
  <si>
    <t xml:space="preserve">903  </t>
  </si>
  <si>
    <t xml:space="preserve">ПС 500 кВ Алма - СШ 220 кВ              </t>
  </si>
  <si>
    <t xml:space="preserve">939  </t>
  </si>
  <si>
    <t xml:space="preserve">Алматинская ТЭЦ-3 - СШ 220 кВ           </t>
  </si>
  <si>
    <t xml:space="preserve">904  </t>
  </si>
  <si>
    <t xml:space="preserve">ПС 220 кВ Робот - СШ 220 кВ             </t>
  </si>
  <si>
    <t xml:space="preserve">907  </t>
  </si>
  <si>
    <t xml:space="preserve">ПС 220 кВ Бесагаш - СШ 220 кВ           </t>
  </si>
  <si>
    <t xml:space="preserve">940  </t>
  </si>
  <si>
    <t xml:space="preserve">ПС 220 кВ ПС-62А - СШ 220 кВ            </t>
  </si>
  <si>
    <t xml:space="preserve">908  </t>
  </si>
  <si>
    <t xml:space="preserve">Капшагайская ГЭС - СШ 220 кВ            </t>
  </si>
  <si>
    <t xml:space="preserve">909  </t>
  </si>
  <si>
    <t xml:space="preserve">50.19 </t>
  </si>
  <si>
    <t xml:space="preserve">ПС 220 кВ Шелек - СШ 220 кВ             </t>
  </si>
  <si>
    <t xml:space="preserve">911  </t>
  </si>
  <si>
    <t xml:space="preserve">ПС 220 кВ ПС-7А (Алм) - СШ 220 кВ       </t>
  </si>
  <si>
    <t xml:space="preserve">912  </t>
  </si>
  <si>
    <t xml:space="preserve">ПС 220 кВ ПС-7А (Алм) - СШ 110 кВ       </t>
  </si>
  <si>
    <t xml:space="preserve">913  </t>
  </si>
  <si>
    <t xml:space="preserve">ПС 220 кВ Западная - СШ 220 кВ          </t>
  </si>
  <si>
    <t xml:space="preserve">918  </t>
  </si>
  <si>
    <t xml:space="preserve">ПС 220 кВ Шыганак (т) - СШ 220 кВ       </t>
  </si>
  <si>
    <t xml:space="preserve">925  </t>
  </si>
  <si>
    <t xml:space="preserve">ПС 220 кВ Сары-озек - СШ 220 кВ         </t>
  </si>
  <si>
    <t xml:space="preserve">950  </t>
  </si>
  <si>
    <t xml:space="preserve">ПС 220 кВ Талдыкорганская - СШ 220 кВ   </t>
  </si>
  <si>
    <t xml:space="preserve">951  </t>
  </si>
  <si>
    <t xml:space="preserve">ПС 220 кВ Главная - СШ 220 кВ           </t>
  </si>
  <si>
    <t xml:space="preserve">2916 </t>
  </si>
  <si>
    <t>!385.20</t>
  </si>
  <si>
    <t xml:space="preserve">ПС 220 кВ Медеу (т) - СШ 220 кВ         </t>
  </si>
  <si>
    <t xml:space="preserve">928  </t>
  </si>
  <si>
    <t xml:space="preserve">ПС 220 кВ Таугуль - СШ 220 кВ           </t>
  </si>
  <si>
    <t xml:space="preserve">929  </t>
  </si>
  <si>
    <t xml:space="preserve">ПС 500 кВ Шу - СШ 220 кВ                </t>
  </si>
  <si>
    <t xml:space="preserve">932  </t>
  </si>
  <si>
    <t xml:space="preserve">ПС 220 кВ Аспара (т) - СШ 220 кВ        </t>
  </si>
  <si>
    <t xml:space="preserve">814  </t>
  </si>
  <si>
    <t xml:space="preserve">ПС 500 кВ Жамбыл - СШ 500 кВ            </t>
  </si>
  <si>
    <t xml:space="preserve">800  </t>
  </si>
  <si>
    <t xml:space="preserve">ПС 500 кВ Жамбыл - СШ 220 кВ            </t>
  </si>
  <si>
    <t xml:space="preserve">801  </t>
  </si>
  <si>
    <t xml:space="preserve">ПС 220 кВ Бурное - СШ 220 кВ            </t>
  </si>
  <si>
    <t xml:space="preserve">802  </t>
  </si>
  <si>
    <t xml:space="preserve">ПС 220 кВ Каратау - СШ 220 кВ           </t>
  </si>
  <si>
    <t xml:space="preserve">803  </t>
  </si>
  <si>
    <t xml:space="preserve">ПС 220 кВ Опорная - СШ 220 кВ           </t>
  </si>
  <si>
    <t xml:space="preserve">804  </t>
  </si>
  <si>
    <t xml:space="preserve">Жамбылская ГРЭС - СШ 220 кВ             </t>
  </si>
  <si>
    <t xml:space="preserve">805  </t>
  </si>
  <si>
    <t xml:space="preserve">ПС 220 кВ Мерке - СШ 220 кВ             </t>
  </si>
  <si>
    <t xml:space="preserve">809  </t>
  </si>
  <si>
    <t xml:space="preserve">ПС 220 кВ Жамбыл-тяга (т) - СШ 220 кВ   </t>
  </si>
  <si>
    <t xml:space="preserve">815  </t>
  </si>
  <si>
    <t xml:space="preserve">ПС 500 кВ Шымкент - СШ 500 кВ           </t>
  </si>
  <si>
    <t xml:space="preserve">830  </t>
  </si>
  <si>
    <t xml:space="preserve">ПС 500 кВ Шымкент - СШ 220 кВ           </t>
  </si>
  <si>
    <t xml:space="preserve">831  </t>
  </si>
  <si>
    <t xml:space="preserve">ПС 220 кВ Сас-тюбе - СШ 220 кВ          </t>
  </si>
  <si>
    <t xml:space="preserve">834  </t>
  </si>
  <si>
    <t xml:space="preserve">ПС 220 кВ Ванновка - СШ 220 кВ          </t>
  </si>
  <si>
    <t xml:space="preserve">835  </t>
  </si>
  <si>
    <t xml:space="preserve">ПС 220 кВ Жылга (т) - СШ 220 кВ         </t>
  </si>
  <si>
    <t xml:space="preserve">839  </t>
  </si>
  <si>
    <t xml:space="preserve">ПС 220 кВ Кентау - СШ 220 кВ            </t>
  </si>
  <si>
    <t xml:space="preserve">840  </t>
  </si>
  <si>
    <t xml:space="preserve">ПС 220 кВ Шолак-корган - СШ 220 кВ      </t>
  </si>
  <si>
    <t xml:space="preserve">841  </t>
  </si>
  <si>
    <t xml:space="preserve">ПС 220 кВ Шымкентская - СШ 220 кВ       </t>
  </si>
  <si>
    <t xml:space="preserve">843  </t>
  </si>
  <si>
    <t xml:space="preserve">ПС 220 кВ Кызылсай (т) - СШ 220 кВ      </t>
  </si>
  <si>
    <t xml:space="preserve">845  </t>
  </si>
  <si>
    <t xml:space="preserve">ПС 220 кВ ГНПС - СШ 220 кВ              </t>
  </si>
  <si>
    <t xml:space="preserve">846  </t>
  </si>
  <si>
    <t xml:space="preserve">Кызылординская ТЭЦ - СШ 220 кВ          </t>
  </si>
  <si>
    <t xml:space="preserve">860  </t>
  </si>
  <si>
    <t xml:space="preserve">59.39 </t>
  </si>
  <si>
    <t xml:space="preserve">отпайка Л-2019                          </t>
  </si>
  <si>
    <t xml:space="preserve">861  </t>
  </si>
  <si>
    <t xml:space="preserve">ПС 220 кВ Кызылординская - СШ 220 кВ    </t>
  </si>
  <si>
    <t xml:space="preserve">862  </t>
  </si>
  <si>
    <t xml:space="preserve">ПС 220 кВ Шиели - СШ 220 кВ             </t>
  </si>
  <si>
    <t xml:space="preserve">863  </t>
  </si>
  <si>
    <t xml:space="preserve">ПС 220 кВ Жанакорган - СШ 220 кВ        </t>
  </si>
  <si>
    <t xml:space="preserve">865  </t>
  </si>
  <si>
    <t xml:space="preserve">ПС 500 кВ Фрунзе - СШ 220 кВ            </t>
  </si>
  <si>
    <t xml:space="preserve">2918 </t>
  </si>
  <si>
    <t xml:space="preserve">Ташкентская ГРЭС - СШ 500 кВ            </t>
  </si>
  <si>
    <t xml:space="preserve">2924 </t>
  </si>
  <si>
    <t>!486.00</t>
  </si>
  <si>
    <t xml:space="preserve">Ташкентская ГРЭС - СШ 220 кВ            </t>
  </si>
  <si>
    <t xml:space="preserve">2925 </t>
  </si>
  <si>
    <t xml:space="preserve">ПС 220 кВ ГПП-2 - СШ 220 кВ             </t>
  </si>
  <si>
    <t xml:space="preserve">5957 </t>
  </si>
  <si>
    <t xml:space="preserve">ПС 500 кВ Таврическая - СШ 220 кВ       </t>
  </si>
  <si>
    <t xml:space="preserve">1816 </t>
  </si>
  <si>
    <t xml:space="preserve">ПС 500 кВ Иртышская - СШ 220 кВ         </t>
  </si>
  <si>
    <t xml:space="preserve">1851 </t>
  </si>
  <si>
    <t xml:space="preserve">ПС 220 кВ Миргалимсай - СШ 220 кВ       </t>
  </si>
  <si>
    <t xml:space="preserve">842  </t>
  </si>
  <si>
    <t xml:space="preserve">ПС 220 кВ Еркеншилик (т) - СШ 220 кВ    </t>
  </si>
  <si>
    <t xml:space="preserve">167  </t>
  </si>
  <si>
    <t xml:space="preserve">ПС 220 кВ Жолымбет - СШ 220 кВ          </t>
  </si>
  <si>
    <t xml:space="preserve">123  </t>
  </si>
  <si>
    <t xml:space="preserve">ПС 500 кВ ЦГПП - СШ 110 кВ              </t>
  </si>
  <si>
    <t xml:space="preserve">124  </t>
  </si>
  <si>
    <t xml:space="preserve">ПС 220 кВ Танкерис (т) - СШ 220 кВ      </t>
  </si>
  <si>
    <t xml:space="preserve">179  </t>
  </si>
  <si>
    <t xml:space="preserve">ПС 220 кВ Бурабай (т) - СШ 220 кВ       </t>
  </si>
  <si>
    <t xml:space="preserve">126  </t>
  </si>
  <si>
    <t xml:space="preserve">ПС 500 кВ ЦГПП - СШ 220 кВ              </t>
  </si>
  <si>
    <t xml:space="preserve">130  </t>
  </si>
  <si>
    <t xml:space="preserve">ПС 220 кВ Жалтыр (т) - СШ 220 кВ        </t>
  </si>
  <si>
    <t xml:space="preserve">132  </t>
  </si>
  <si>
    <t xml:space="preserve">ПС 220 кВ Атбасар - СШ 220 кВ           </t>
  </si>
  <si>
    <t xml:space="preserve">134  </t>
  </si>
  <si>
    <t xml:space="preserve">ПС 220 кВ КГПП - СШ 220 кВ              </t>
  </si>
  <si>
    <t xml:space="preserve">135  </t>
  </si>
  <si>
    <t xml:space="preserve">ПС 220 кВ Красноармейская - СШ 220 кВ   </t>
  </si>
  <si>
    <t xml:space="preserve">159  </t>
  </si>
  <si>
    <t xml:space="preserve">ПС 220 кВ Киялы - СШ 220 кВ             </t>
  </si>
  <si>
    <t xml:space="preserve">136  </t>
  </si>
  <si>
    <t xml:space="preserve">ПС 500 кВ Барнаул - СШ 500 кВ           </t>
  </si>
  <si>
    <t xml:space="preserve">1630 </t>
  </si>
  <si>
    <t xml:space="preserve">ПС 220 кВ Смирново - СШ 220 кВ          </t>
  </si>
  <si>
    <t xml:space="preserve">143  </t>
  </si>
  <si>
    <t xml:space="preserve">Петропавловская ТЭЦ-2 - СШ 220 кВ       </t>
  </si>
  <si>
    <t xml:space="preserve">144  </t>
  </si>
  <si>
    <t xml:space="preserve">ПС 500 кВ Аврора - СШ 500 кВ            </t>
  </si>
  <si>
    <t xml:space="preserve">147  </t>
  </si>
  <si>
    <t xml:space="preserve">ПС 500 кВ Аврора - СШ 220 кВ            </t>
  </si>
  <si>
    <t xml:space="preserve">148  </t>
  </si>
  <si>
    <t xml:space="preserve">ПС 220 кВ Макинск - СШ 220 кВ           </t>
  </si>
  <si>
    <t xml:space="preserve">150  </t>
  </si>
  <si>
    <t xml:space="preserve">ПС 220 кВ Степная - СШ 220 кВ           </t>
  </si>
  <si>
    <t xml:space="preserve">151  </t>
  </si>
  <si>
    <t xml:space="preserve">59.00 </t>
  </si>
  <si>
    <t xml:space="preserve">Токтогульская ГЭС - СШ 500 кВ           </t>
  </si>
  <si>
    <t xml:space="preserve">2921 </t>
  </si>
  <si>
    <t xml:space="preserve">54.00  </t>
  </si>
  <si>
    <t xml:space="preserve">ПС 220 кВ Янко (т) - СШ 220 кВ          </t>
  </si>
  <si>
    <t xml:space="preserve">153  </t>
  </si>
  <si>
    <t xml:space="preserve">ПС 220 кВ Буран - СШ 220 кВ             </t>
  </si>
  <si>
    <t xml:space="preserve">173  </t>
  </si>
  <si>
    <t xml:space="preserve">ПС 220 кВ Уголки (т) - СШ 220 кВ        </t>
  </si>
  <si>
    <t xml:space="preserve">156  </t>
  </si>
  <si>
    <t xml:space="preserve">ПС 220 кВ Куйбышевская - СШ 220 кВ      </t>
  </si>
  <si>
    <t xml:space="preserve">157  </t>
  </si>
  <si>
    <t xml:space="preserve">ПС 1150 кВ Кокшетауская - СШ 220 кВ     </t>
  </si>
  <si>
    <t xml:space="preserve">176  </t>
  </si>
  <si>
    <t xml:space="preserve">ПС 220 кВ Перекатная (т) - СШ 220 кВ    </t>
  </si>
  <si>
    <t xml:space="preserve">172  </t>
  </si>
  <si>
    <t xml:space="preserve">ПС 500 кВ Курган - СШ 500 кВ            </t>
  </si>
  <si>
    <t xml:space="preserve">4727 </t>
  </si>
  <si>
    <t xml:space="preserve">ПС 500 кВ Шу - СШ 500 кВ                </t>
  </si>
  <si>
    <t xml:space="preserve">9932 </t>
  </si>
  <si>
    <t xml:space="preserve">ПС 500 кВ Смеловская - СШ 500 кВ        </t>
  </si>
  <si>
    <t xml:space="preserve">ПС 220 кВ БГОК - СШ 220 кВ              </t>
  </si>
  <si>
    <t xml:space="preserve">62   </t>
  </si>
  <si>
    <t xml:space="preserve">ПС 220 кВ Коян-коз - СШ 220 кВ          </t>
  </si>
  <si>
    <t xml:space="preserve">953  </t>
  </si>
  <si>
    <t xml:space="preserve">Шымкентская ТЭЦ-3 - СШ 220 кВ           </t>
  </si>
  <si>
    <t xml:space="preserve">813  </t>
  </si>
  <si>
    <t xml:space="preserve">ПС 500 кВ Барнаульская - СШ 220 кВ      </t>
  </si>
  <si>
    <t xml:space="preserve">1640 </t>
  </si>
  <si>
    <t xml:space="preserve">ПС 220 кВ РУ-6 - СШ 220 кВ              </t>
  </si>
  <si>
    <t xml:space="preserve">869  </t>
  </si>
  <si>
    <t xml:space="preserve">ПС 500 кВ Актогай - СШ 500 кВ           </t>
  </si>
  <si>
    <t xml:space="preserve">986  </t>
  </si>
  <si>
    <t xml:space="preserve">Мойнакская ГЭС - СШ 220 кВ              </t>
  </si>
  <si>
    <t xml:space="preserve">935  </t>
  </si>
  <si>
    <t xml:space="preserve">-0.35 </t>
  </si>
  <si>
    <t xml:space="preserve">ПС 1150 кВ Алтай - СШ 500 кВ            </t>
  </si>
  <si>
    <t xml:space="preserve">1660 </t>
  </si>
  <si>
    <t xml:space="preserve">ПС 500 кВ Рубцовская - СШ 220 кВ        </t>
  </si>
  <si>
    <t xml:space="preserve">1622 </t>
  </si>
  <si>
    <t xml:space="preserve">ПС 500 кВ Барабинская - СШ 500 кВ       </t>
  </si>
  <si>
    <t xml:space="preserve">9917 </t>
  </si>
  <si>
    <t xml:space="preserve">ПС 500 кВ Курчатовская - СШ 500 кВ      </t>
  </si>
  <si>
    <t xml:space="preserve">ПС 500 кВ Исеть - СШ 500 кВ             </t>
  </si>
  <si>
    <t xml:space="preserve">ВЭС Ерейментау - СШ 220 кВ              </t>
  </si>
  <si>
    <t xml:space="preserve">155  </t>
  </si>
  <si>
    <t xml:space="preserve">СЭС Бурное - СШ 220 кВ                  </t>
  </si>
  <si>
    <t xml:space="preserve">810  </t>
  </si>
  <si>
    <t xml:space="preserve">Южноуральская ГРЭС-2 - СШ 500 кВ        </t>
  </si>
  <si>
    <t xml:space="preserve">ПС 500 кВ Кемин - СШ 220 кВ             </t>
  </si>
  <si>
    <t xml:space="preserve">2952 </t>
  </si>
  <si>
    <t xml:space="preserve">ПС 500 кВ Восход - СШ 220 кВ            </t>
  </si>
  <si>
    <t xml:space="preserve">1854 </t>
  </si>
  <si>
    <t xml:space="preserve">ПС 500 кВ Восход - СШ 500 кВ            </t>
  </si>
  <si>
    <t xml:space="preserve">1853 </t>
  </si>
  <si>
    <t xml:space="preserve">ПС 500 кВ Витязь - СШ 500 кВ            </t>
  </si>
  <si>
    <t xml:space="preserve">1852 </t>
  </si>
  <si>
    <t xml:space="preserve">ПС 500 кВ Кемин - СШ 500 кВ             </t>
  </si>
  <si>
    <t xml:space="preserve">2951 </t>
  </si>
  <si>
    <t xml:space="preserve">Акмолинская ТЭЦ-2 - СШ 220 кВ           </t>
  </si>
  <si>
    <t xml:space="preserve">108  </t>
  </si>
  <si>
    <t xml:space="preserve">ПС 500 кВ Датка - СШ 500 кВ             </t>
  </si>
  <si>
    <t xml:space="preserve">2950 </t>
  </si>
  <si>
    <t xml:space="preserve">ПС 220 кВ Ерменсай - СШ 220 кВ          </t>
  </si>
  <si>
    <t xml:space="preserve">942  </t>
  </si>
  <si>
    <t xml:space="preserve">ПС 500 кВ Новокузнецкая - СШ 500 кВ     </t>
  </si>
  <si>
    <t xml:space="preserve">1638 </t>
  </si>
  <si>
    <t xml:space="preserve">ПС 1150 кВ Итатская - СШ 500 кВ         </t>
  </si>
  <si>
    <t xml:space="preserve">1636 </t>
  </si>
  <si>
    <t xml:space="preserve">ПС 500 кВ Юрга - СШ 500 кВ              </t>
  </si>
  <si>
    <t xml:space="preserve">1632 </t>
  </si>
  <si>
    <t xml:space="preserve">ПС 500 кВ Барабинская - СШ 220 кВ       </t>
  </si>
  <si>
    <t xml:space="preserve">1671 </t>
  </si>
  <si>
    <t xml:space="preserve">ПС 500 кВ Ново-Анжерская - СШ 500 кВ    </t>
  </si>
  <si>
    <t xml:space="preserve">1633 </t>
  </si>
  <si>
    <t xml:space="preserve">Беловская ГРЭС - СШ 500 кВ              </t>
  </si>
  <si>
    <t xml:space="preserve">1637 </t>
  </si>
  <si>
    <t xml:space="preserve">ПС 500 кВ Кузбасская - СШ 500 кВ        </t>
  </si>
  <si>
    <t xml:space="preserve">1652 </t>
  </si>
  <si>
    <t xml:space="preserve">ВЭС Экспо - СШ 220 кВ                   </t>
  </si>
  <si>
    <t xml:space="preserve">188  </t>
  </si>
  <si>
    <t xml:space="preserve">СЭС Капчагай - СШ 220 кВ                </t>
  </si>
  <si>
    <t xml:space="preserve">946  </t>
  </si>
  <si>
    <t xml:space="preserve">СЭС Байконыр - СШ 220 кВ                </t>
  </si>
  <si>
    <t xml:space="preserve">872  </t>
  </si>
  <si>
    <t xml:space="preserve">ПС 220 кВ Бадам (т) - СШ 220 кВ         </t>
  </si>
  <si>
    <t xml:space="preserve">836  </t>
  </si>
  <si>
    <t xml:space="preserve">ПС 220 кВ Бурное-тяга (т) - СШ 220 кВ   </t>
  </si>
  <si>
    <t xml:space="preserve">816  </t>
  </si>
  <si>
    <t xml:space="preserve">ПС 220 кВ Жидели (т) - СШ 220 кВ        </t>
  </si>
  <si>
    <t xml:space="preserve">931  </t>
  </si>
  <si>
    <t xml:space="preserve">ПС 220 кВ Мынарал (т) - СШ 220 кВ       </t>
  </si>
  <si>
    <t xml:space="preserve">924  </t>
  </si>
  <si>
    <t xml:space="preserve">ПС 220 кВ Кара-Мурын (т) - СШ 220 кВ    </t>
  </si>
  <si>
    <t xml:space="preserve">450  </t>
  </si>
  <si>
    <t xml:space="preserve">ПС 220 кВ НС-7 - СШ 220 кВ              </t>
  </si>
  <si>
    <t xml:space="preserve">37   </t>
  </si>
  <si>
    <t xml:space="preserve">ПС 220 кВ Сары-Оба (т) - СШ 220 кВ      </t>
  </si>
  <si>
    <t xml:space="preserve">169  </t>
  </si>
  <si>
    <t xml:space="preserve">ПС 220 кВ Ельтай (т) - СШ 220 кВ        </t>
  </si>
  <si>
    <t xml:space="preserve">178  </t>
  </si>
  <si>
    <t xml:space="preserve">ПС 220 кВ ОП-80 (т) - СШ 220 кВ         </t>
  </si>
  <si>
    <t xml:space="preserve">165  </t>
  </si>
  <si>
    <t xml:space="preserve">ПС 220 кВ Челгаши (т) - СШ 220 кВ       </t>
  </si>
  <si>
    <t xml:space="preserve">585  </t>
  </si>
  <si>
    <t xml:space="preserve">СЭС Жалагаш - СШ 220 кВ                 </t>
  </si>
  <si>
    <t xml:space="preserve">866  </t>
  </si>
  <si>
    <t xml:space="preserve">ПС 500 кВ Томская - СШ 500 кВ           </t>
  </si>
  <si>
    <t xml:space="preserve">1651 </t>
  </si>
  <si>
    <t xml:space="preserve">ПС 500 кВ Актогай - СШ 220 кВ           </t>
  </si>
  <si>
    <t xml:space="preserve">223  </t>
  </si>
  <si>
    <t>РЕЖИМ СВЯЗЕЙ НА ВХОДЕ ОЦЕНКИ &lt;203&gt;</t>
  </si>
  <si>
    <t xml:space="preserve">                                                                     </t>
  </si>
  <si>
    <t>Nсвязи</t>
  </si>
  <si>
    <t xml:space="preserve">Np   </t>
  </si>
  <si>
    <t xml:space="preserve">Nq   </t>
  </si>
  <si>
    <t>N цепи</t>
  </si>
  <si>
    <t>Сост</t>
  </si>
  <si>
    <t xml:space="preserve">Ppq     </t>
  </si>
  <si>
    <t xml:space="preserve">Qpq     </t>
  </si>
  <si>
    <t xml:space="preserve">Pqp    </t>
  </si>
  <si>
    <t xml:space="preserve">Qqp     </t>
  </si>
  <si>
    <t xml:space="preserve">АТ-1 500/220 на ПС 500 кВ Восход                                     </t>
  </si>
  <si>
    <t xml:space="preserve">1     </t>
  </si>
  <si>
    <t>Откл</t>
  </si>
  <si>
    <t xml:space="preserve">-0      </t>
  </si>
  <si>
    <t xml:space="preserve">Л-2298 (Нура - Металлургическая цепь правая)                         </t>
  </si>
  <si>
    <t xml:space="preserve">Вкл </t>
  </si>
  <si>
    <t xml:space="preserve">Л-3064 (ПС-18 - Семей цепь 1)                                        </t>
  </si>
  <si>
    <t xml:space="preserve">Л-2691 (КГПП - Красноармейская)                                      </t>
  </si>
  <si>
    <t xml:space="preserve">3     </t>
  </si>
  <si>
    <t xml:space="preserve">7.14    </t>
  </si>
  <si>
    <t xml:space="preserve">Л-2671 (Макинск - Степная)                                           </t>
  </si>
  <si>
    <t xml:space="preserve">АТ-3 500/220 на ПС 500 кВ ЦГПП                                       </t>
  </si>
  <si>
    <t xml:space="preserve">Л-1103 (Костанайская - Челябинская)                                  </t>
  </si>
  <si>
    <t xml:space="preserve">Л-5716 (Троицкая ГРЭС - Сокол)                                       </t>
  </si>
  <si>
    <t xml:space="preserve">Л-5736 (Ириклинская ГРЭС -Житикара)                                  </t>
  </si>
  <si>
    <t xml:space="preserve">Л-5086 (ЕГПП - Сокол)                                                </t>
  </si>
  <si>
    <t xml:space="preserve">0       </t>
  </si>
  <si>
    <t xml:space="preserve">Л-5726 (Сокол - Житикара)                                            </t>
  </si>
  <si>
    <t xml:space="preserve">7.91    </t>
  </si>
  <si>
    <t xml:space="preserve">Л-5096 (Костанайская - Сокол)                                        </t>
  </si>
  <si>
    <t xml:space="preserve">Л-2076 (Троицкая ГРЭС - Приуральская)                                </t>
  </si>
  <si>
    <t xml:space="preserve">-35.70  </t>
  </si>
  <si>
    <t xml:space="preserve">Л-2086 (Приуральская - Кашары)                                       </t>
  </si>
  <si>
    <t xml:space="preserve">Л-2096 (Кашары - Сокол)                                              </t>
  </si>
  <si>
    <t xml:space="preserve">4.35    </t>
  </si>
  <si>
    <t xml:space="preserve">Л-2036 (Сокол - Заречная)                                            </t>
  </si>
  <si>
    <t xml:space="preserve">Л-2066 (Костанайская - Центральная)                                  </t>
  </si>
  <si>
    <t xml:space="preserve">Л-2056 (Костанайская - Сокол)                                        </t>
  </si>
  <si>
    <t xml:space="preserve">Л-2106 (Сокол - Лисаковская)                                         </t>
  </si>
  <si>
    <t xml:space="preserve">Л-2126 (Лисаковская - Апановка (т))                                  </t>
  </si>
  <si>
    <t xml:space="preserve">14.44   </t>
  </si>
  <si>
    <t xml:space="preserve">Л-2116 (Апановка (т) - Сокол)                                        </t>
  </si>
  <si>
    <t xml:space="preserve">ЭКВ ВЛ 220 кВ (Кемин - Фрунзе)                                       </t>
  </si>
  <si>
    <t xml:space="preserve">#Вкл </t>
  </si>
  <si>
    <t xml:space="preserve">Л-2016 (Сокол-Сарбайская цепь 1)                                     </t>
  </si>
  <si>
    <t xml:space="preserve">Л-2026 (Сокол-Сарбайская цепь 2)                                     </t>
  </si>
  <si>
    <t xml:space="preserve">2     </t>
  </si>
  <si>
    <t xml:space="preserve">-57.26  </t>
  </si>
  <si>
    <t xml:space="preserve">ВЛ 500 кВ Шагол - ЮжноУральская ГРЭС-2                               </t>
  </si>
  <si>
    <t xml:space="preserve">АТ-1 500/220 на ПС 500кВ Сокол                                       </t>
  </si>
  <si>
    <t xml:space="preserve">АТ-2 500/220 на ПС 500кВ Сокол                                       </t>
  </si>
  <si>
    <t xml:space="preserve">АТ-3 500/220 на ПС 1150 кВ Костанайская                              </t>
  </si>
  <si>
    <t xml:space="preserve">АТ-2 500/110 на ПС 500кВ Житикара                                    </t>
  </si>
  <si>
    <t xml:space="preserve">Л-2819 (Бурное -СЭС Бурное)                                          </t>
  </si>
  <si>
    <t xml:space="preserve">Л-5107 (ЭГРЭС-1 - Экибастузская)                                     </t>
  </si>
  <si>
    <t xml:space="preserve">-14.95  </t>
  </si>
  <si>
    <t xml:space="preserve">АТ-1 500/220 на ЭГРЭС-1                                              </t>
  </si>
  <si>
    <t xml:space="preserve">ЭКВ Блочные тр-ры 3,4,5,6,7,8 на ЭГРЭС-1                             </t>
  </si>
  <si>
    <t xml:space="preserve">Л-5817 (Экибастузская - ЭГРЭС-2)                                     </t>
  </si>
  <si>
    <t xml:space="preserve">Л-1101 (Экибастузская - Кокшетауская)                                </t>
  </si>
  <si>
    <t xml:space="preserve">ЭКВ Блочные тр-ры 1,2 на ЭГРЭС-2                                     </t>
  </si>
  <si>
    <t xml:space="preserve">ЭКВ Блочные тр-ры 5,6,7,8 на ЭС АО "ЕЭК"                             </t>
  </si>
  <si>
    <t xml:space="preserve">АТ-3 500/220 на ЭС АО "ЕЭК"                                          </t>
  </si>
  <si>
    <t xml:space="preserve">ЭКВ Блочные тр-ры 2,3,4 на ЭС АО "ЕЭК"                               </t>
  </si>
  <si>
    <t xml:space="preserve">Л-3050 (ЕЭК - ПС-51)                                                 </t>
  </si>
  <si>
    <t xml:space="preserve">-2.78   </t>
  </si>
  <si>
    <t xml:space="preserve">Л-2077 (Калкаман - ЕЭК)                                              </t>
  </si>
  <si>
    <t xml:space="preserve">3.70    </t>
  </si>
  <si>
    <t xml:space="preserve">Л-2327 (Экибастузcкая - ЦРМЗ)                                        </t>
  </si>
  <si>
    <t xml:space="preserve">16.71   </t>
  </si>
  <si>
    <t xml:space="preserve">Л-2377 (ЭГРЭС-1 - ЭГРЭС-2 цепь 1)                                    </t>
  </si>
  <si>
    <t xml:space="preserve">Л-2447 (ЭГРЭС-1 - ЭГРЭС-2 цепь 2)                                    </t>
  </si>
  <si>
    <t xml:space="preserve">2.00    </t>
  </si>
  <si>
    <t xml:space="preserve">ЭКВ (Л-2397+Л-2387) (ЭГРЭС-1 - ФПП - Экибастузcкая 220)              </t>
  </si>
  <si>
    <t xml:space="preserve">-20.91  </t>
  </si>
  <si>
    <t xml:space="preserve">19.19   </t>
  </si>
  <si>
    <t xml:space="preserve">ЭКВ Блочные тр-ры 1,2 на ЭГРЭС-1                                     </t>
  </si>
  <si>
    <t xml:space="preserve">79.49   </t>
  </si>
  <si>
    <t xml:space="preserve">Л-2347 (Уленты(т) - Бозшаколь(т) цепь 1)                             </t>
  </si>
  <si>
    <t xml:space="preserve">Л-2357 (Уленты(т) - Бозшаколь(т) цепь 2)                             </t>
  </si>
  <si>
    <t xml:space="preserve">Л-2307 (ЭПК - Калкаман)                                              </t>
  </si>
  <si>
    <t xml:space="preserve">Л-2427 (ЭГРЭС-2 - Строительная-2)                                    </t>
  </si>
  <si>
    <t xml:space="preserve">-24.85 </t>
  </si>
  <si>
    <t xml:space="preserve">Л-2287 (Таскудык (т) - ЕЭК)                                          </t>
  </si>
  <si>
    <t xml:space="preserve">Л-2297 (Строительная-2 - Таскудык (т))                               </t>
  </si>
  <si>
    <t xml:space="preserve">Л-2791 (Ерментау (т) - Уленты (т))                                   </t>
  </si>
  <si>
    <t xml:space="preserve">ВЛ 500 кВ КЭЗ - ЕЭК цепь 1                                           </t>
  </si>
  <si>
    <t xml:space="preserve">ВЛ 500 кВ КЭЗ - ЕЭК цепь 2                                           </t>
  </si>
  <si>
    <t xml:space="preserve">Л-1104 (Экибастузская - Алтай)                                       </t>
  </si>
  <si>
    <t xml:space="preserve">Л-5544 (Рубцовская - Усть-Каменогорская)                             </t>
  </si>
  <si>
    <t xml:space="preserve">АТ-1 500/220 на ПС 500 кВ Усть-Каменгорская                          </t>
  </si>
  <si>
    <t xml:space="preserve">АТ-2 500/220 на ПС 500 кВ Усть-Каменгорская                          </t>
  </si>
  <si>
    <t xml:space="preserve">Л-2134 (Усть-Каменогорская - ПС-14 цепь правая)                      </t>
  </si>
  <si>
    <t xml:space="preserve">1.74    </t>
  </si>
  <si>
    <t xml:space="preserve">Л-2144 (Усть-Каменогорская - ПС-14 цепь левая)                       </t>
  </si>
  <si>
    <t xml:space="preserve">6.79    </t>
  </si>
  <si>
    <t xml:space="preserve">46.29  </t>
  </si>
  <si>
    <t xml:space="preserve">ВЛ 500 кВ Челябинск - Златоуст                                       </t>
  </si>
  <si>
    <t xml:space="preserve">Л-3014 (ШГЭС - ПС-14)                                                </t>
  </si>
  <si>
    <t xml:space="preserve">ВЛ 500 кВ Шагол - Челябинск                                          </t>
  </si>
  <si>
    <t xml:space="preserve">ВЛ 500 кВ Смеловская - Бекетово                                      </t>
  </si>
  <si>
    <t xml:space="preserve">Л-3034 (ПС-51 - Семей)                                               </t>
  </si>
  <si>
    <t xml:space="preserve">-16.11  </t>
  </si>
  <si>
    <t xml:space="preserve">Л-3024 (ШГЭС - Семей)                                                </t>
  </si>
  <si>
    <t xml:space="preserve">ЭКВ Тр-ры 1,2,3 на Шульбинской ГЭС                                   </t>
  </si>
  <si>
    <t xml:space="preserve">Л-2411 (Шоптыколь (т) - Осакаровка цепь правая)                      </t>
  </si>
  <si>
    <t xml:space="preserve">8.35    </t>
  </si>
  <si>
    <t xml:space="preserve">Л-2421 (Шоптыколь (т) - Осакаровка цепь левая)                       </t>
  </si>
  <si>
    <t xml:space="preserve">Л-2138 (НС-19 - Осакаровка)                                          </t>
  </si>
  <si>
    <t xml:space="preserve">Л-5138 (Нура - Агадырь)                                              </t>
  </si>
  <si>
    <t xml:space="preserve">Л-2278 (КарГРЭС-2 - отпайка Л-2278)                                  </t>
  </si>
  <si>
    <t xml:space="preserve">Л-2288 (КарГРЭС-2 - отпайка Л-2288)                                  </t>
  </si>
  <si>
    <t xml:space="preserve">Л-2358 (Кар.ГРЭС-2 - Жана-Арка)                                      </t>
  </si>
  <si>
    <t xml:space="preserve">Л-2178 (Кар. ГРЭС-2 - Кайракты)                                      </t>
  </si>
  <si>
    <t xml:space="preserve">Л-2348 (Айса - Агадырь)                                              </t>
  </si>
  <si>
    <t xml:space="preserve">?Вкл </t>
  </si>
  <si>
    <t xml:space="preserve">Л-2408 (ЖТЭЦ - Жезказган цепь 1)                                     </t>
  </si>
  <si>
    <t xml:space="preserve">1.16    </t>
  </si>
  <si>
    <t xml:space="preserve">Л-2418 (ЖТЭЦ - Жезказган цепь 2)                                     </t>
  </si>
  <si>
    <t xml:space="preserve">1.29    </t>
  </si>
  <si>
    <t xml:space="preserve">Л-2398 (Никольская - Барсенгир)                                      </t>
  </si>
  <si>
    <t xml:space="preserve">34.46   </t>
  </si>
  <si>
    <t xml:space="preserve">Л-2218 (Никольская - Жезказган)                                      </t>
  </si>
  <si>
    <t xml:space="preserve">Л-2388 (Каражал - Барсенгир)                                         </t>
  </si>
  <si>
    <t xml:space="preserve">Л-2378 (Каражал - ЖТЭЦ)                                              </t>
  </si>
  <si>
    <t xml:space="preserve">Л-2318 (Жезказган -Кумколь цепь 1)                                   </t>
  </si>
  <si>
    <t xml:space="preserve">Л-2328 (Жезказган -Кумколь цепь 2)                                   </t>
  </si>
  <si>
    <t xml:space="preserve">5.64    </t>
  </si>
  <si>
    <t xml:space="preserve">ЭКВ АТ-1,2 220/110 на ПС-220 кВ Кумколь                              </t>
  </si>
  <si>
    <t xml:space="preserve">-0.65   </t>
  </si>
  <si>
    <t xml:space="preserve">Л-2428 (Агадырь - Каражал)                                           </t>
  </si>
  <si>
    <t xml:space="preserve">Л-2208 (Агадырь - Балхашская)                                        </t>
  </si>
  <si>
    <t xml:space="preserve">-1.04   </t>
  </si>
  <si>
    <t xml:space="preserve">Л-2438 (Агадырь - Моинты)                                            </t>
  </si>
  <si>
    <t xml:space="preserve">АТ-1 500/220 на ПС 500 кВ Агадырь                                    </t>
  </si>
  <si>
    <t xml:space="preserve">Л-5300 (Агадырь - ЮКГРЭС)                                            </t>
  </si>
  <si>
    <t xml:space="preserve">ЭКВ ВЛ 110 кВ БТЭЦ - Балхашская цепь 1,2                             </t>
  </si>
  <si>
    <t xml:space="preserve">ЭКВ АТ-1,2,3 220/110 на ПС 220кВ Балхашская                          </t>
  </si>
  <si>
    <t xml:space="preserve">29.16   </t>
  </si>
  <si>
    <t xml:space="preserve">Л-2198 (Балхашская -  Акшатау)                                       </t>
  </si>
  <si>
    <t xml:space="preserve">Л-2188 (Акшатау - Кайракты)                                          </t>
  </si>
  <si>
    <t xml:space="preserve">5.53    </t>
  </si>
  <si>
    <t xml:space="preserve">АТ-1 500/220 на ПС 500 кВ Жезказган                                  </t>
  </si>
  <si>
    <t xml:space="preserve">11.74   </t>
  </si>
  <si>
    <t xml:space="preserve">Л-5148 (Жезказган - Агадырь)                                         </t>
  </si>
  <si>
    <t xml:space="preserve">18.98   </t>
  </si>
  <si>
    <t xml:space="preserve">Л-5313 (ЮКГРЭС - Алматы)                                             </t>
  </si>
  <si>
    <t xml:space="preserve">Л-5363 (ЮКГРЭС - Алма)                                               </t>
  </si>
  <si>
    <t xml:space="preserve">Л-5353 (Алматы - Алма)                                               </t>
  </si>
  <si>
    <t xml:space="preserve">Л-2413 (Алма - Бесагаш)                                              </t>
  </si>
  <si>
    <t xml:space="preserve">Л-2423 (Алма - Бесагаш)                                              </t>
  </si>
  <si>
    <t xml:space="preserve">Л-2103 (Алма - АТЭЦ-3)                                               </t>
  </si>
  <si>
    <t xml:space="preserve">Л-2113 (Алма - АТЭЦ-3)                                               </t>
  </si>
  <si>
    <t xml:space="preserve">АТ-1 500/220 на ПС 500 кВ ЮКГРЭС                                     </t>
  </si>
  <si>
    <t xml:space="preserve">АТ-1 500/220 на ПС 500 кВ Алматы                                     </t>
  </si>
  <si>
    <t xml:space="preserve">Л-2053 (Алматы - Робот)                                              </t>
  </si>
  <si>
    <t xml:space="preserve">Л-2773 (Алматы - Медеу (т))                                          </t>
  </si>
  <si>
    <t xml:space="preserve">-31.32  </t>
  </si>
  <si>
    <t xml:space="preserve">Л-2013 (Алматы - АТЭЦ-3)                                             </t>
  </si>
  <si>
    <t xml:space="preserve">Л-2193 (Алматы - Главная)                                            </t>
  </si>
  <si>
    <t xml:space="preserve">Л-2433 (Алма - Шелек)                                                </t>
  </si>
  <si>
    <t xml:space="preserve">Л-2123 (Робот - ПС-62А)                                              </t>
  </si>
  <si>
    <t xml:space="preserve">Л-2133 (Робот - ПС-62А)                                              </t>
  </si>
  <si>
    <t xml:space="preserve">Л-2123 (ПС-62А - КапГЭС)                                             </t>
  </si>
  <si>
    <t xml:space="preserve">Л-2133 (ПС-62А - КапГЭС)                                             </t>
  </si>
  <si>
    <t xml:space="preserve">Л-2333 (КапГЭС - СЭС Капчагай)                                       </t>
  </si>
  <si>
    <t xml:space="preserve">-12.48  </t>
  </si>
  <si>
    <t xml:space="preserve">1.31    </t>
  </si>
  <si>
    <t xml:space="preserve">Л-2043 (КапГЭС - Сары-Озек)                                          </t>
  </si>
  <si>
    <t xml:space="preserve">Л-2533 (Талдыкорган - ПС-152 Талдыкорганская)                        </t>
  </si>
  <si>
    <t xml:space="preserve">Л-2543 (Талдыкорган - ПС-152 Талдыкорганская)                        </t>
  </si>
  <si>
    <t xml:space="preserve">ЭКВ АТ-1,2 220/110 на 220 кВ ПС-7А                                   </t>
  </si>
  <si>
    <t xml:space="preserve">Л-2173 (ПС-7А - Западная)                                            </t>
  </si>
  <si>
    <t xml:space="preserve">-13.81  </t>
  </si>
  <si>
    <t xml:space="preserve">Л-2183 (Западная - Кемин)                                            </t>
  </si>
  <si>
    <t xml:space="preserve">Л-2023 (АТЭЦ-3 - Медеу (т))                                          </t>
  </si>
  <si>
    <t xml:space="preserve">Л-2083 (Алматы - Таугуль)                                            </t>
  </si>
  <si>
    <t xml:space="preserve">Л-2093 (Алматы - Таугуль)                                            </t>
  </si>
  <si>
    <t xml:space="preserve">Л-2233 (Шу - Аспара (т))                                             </t>
  </si>
  <si>
    <t xml:space="preserve">Л-2163 (Шу - Главная)                                                </t>
  </si>
  <si>
    <t xml:space="preserve">-29.41  </t>
  </si>
  <si>
    <t xml:space="preserve">АТ-1 500/220 на ПС 500 кВ Жамбыл                                     </t>
  </si>
  <si>
    <t xml:space="preserve">Л-5159 (Жамбыл - Фрунзе)                                             </t>
  </si>
  <si>
    <t xml:space="preserve">Л-2829 (Жамбыл - СЭС Бурное)                                         </t>
  </si>
  <si>
    <t xml:space="preserve">Л-2219 (Жамбыл - Каратау)                                            </t>
  </si>
  <si>
    <t xml:space="preserve">-39.16  </t>
  </si>
  <si>
    <t xml:space="preserve">Л-2129 (Жамбыл - ЖГРЭС)                                              </t>
  </si>
  <si>
    <t xml:space="preserve">Л-2149 (Жамбыл - Жамбыл-тяга)                                        </t>
  </si>
  <si>
    <t xml:space="preserve">Л-5169 (Шымкент - Жамбыл)                                            </t>
  </si>
  <si>
    <t xml:space="preserve">Л-2819 (Ванновка - Бурное)                                           </t>
  </si>
  <si>
    <t xml:space="preserve">-4.18   </t>
  </si>
  <si>
    <t xml:space="preserve">Л-2089 (Каратау - Опорная)                                           </t>
  </si>
  <si>
    <t xml:space="preserve">Л-2249 (ЖГРЭС - Аспара(т))                                           </t>
  </si>
  <si>
    <t xml:space="preserve">4.20    </t>
  </si>
  <si>
    <t xml:space="preserve">Л-2759 (Мерке - Фрунзе)                                              </t>
  </si>
  <si>
    <t xml:space="preserve">Л-2119 (Жамбыл-тяга - ЖГРЭС)                                         </t>
  </si>
  <si>
    <t xml:space="preserve">Л-5019 (Шымкент - ТашГРЭС)                                           </t>
  </si>
  <si>
    <t xml:space="preserve">-69.61  </t>
  </si>
  <si>
    <t xml:space="preserve">АТ-1 500/220 на ПС 500 кВ Шымкент                                    </t>
  </si>
  <si>
    <t xml:space="preserve">АТ-2 500/220 на ПС 500 кВ Шымкент                                    </t>
  </si>
  <si>
    <t xml:space="preserve">Л-2399 (Шымкент - ШТЭЦ-3)                                            </t>
  </si>
  <si>
    <t xml:space="preserve">Л-2349 (Шымкент - Шымкентская)                                       </t>
  </si>
  <si>
    <t xml:space="preserve">Л-2499 (Шымкент - Кызыл-Сай(т))                                      </t>
  </si>
  <si>
    <t xml:space="preserve">4.52    </t>
  </si>
  <si>
    <t xml:space="preserve">Л-2309 (Шымкент - ГНПС)                                              </t>
  </si>
  <si>
    <t xml:space="preserve">Л-2809 (Ванновка - Сас-Тюбе)                                         </t>
  </si>
  <si>
    <t xml:space="preserve">-2.60   </t>
  </si>
  <si>
    <t xml:space="preserve">Л-2429 (Жылга (т) - ТашГРЭС)                                         </t>
  </si>
  <si>
    <t xml:space="preserve">Л-2559 (Кентау - Шолак-Курган)                                       </t>
  </si>
  <si>
    <t xml:space="preserve">Л-2569 (Шолак-Корган - Опорная)                                      </t>
  </si>
  <si>
    <t xml:space="preserve">1.98    </t>
  </si>
  <si>
    <t xml:space="preserve">Л-2549 (Миргалимсай - Кентау)                                        </t>
  </si>
  <si>
    <t xml:space="preserve">8.35   </t>
  </si>
  <si>
    <t xml:space="preserve">Л-2539 (Жанакорган - Миргалимсай)                                    </t>
  </si>
  <si>
    <t xml:space="preserve">2.65    </t>
  </si>
  <si>
    <t xml:space="preserve">Л-2449 (Шымкентская - Жылга(т))                                      </t>
  </si>
  <si>
    <t xml:space="preserve">Л-2319 (Шымкентская - Миргалимсай)                                   </t>
  </si>
  <si>
    <t xml:space="preserve">19.63   </t>
  </si>
  <si>
    <t xml:space="preserve">51.00  </t>
  </si>
  <si>
    <t xml:space="preserve">Л-2419 (Шымкентская - ТашГРЭС)                                       </t>
  </si>
  <si>
    <t xml:space="preserve">Л-2379 (Сас-Тюбе - Шымкент)                                          </t>
  </si>
  <si>
    <t xml:space="preserve">Л-2439 (ГНПС - Кентау)                                               </t>
  </si>
  <si>
    <t xml:space="preserve">АТ-1 220/110 на ПС 220 кВ Коунрад                                    </t>
  </si>
  <si>
    <t xml:space="preserve">Л-2019 (Кзылординская ТЭЦ - отпайка Л-2019)                          </t>
  </si>
  <si>
    <t xml:space="preserve">0.04    </t>
  </si>
  <si>
    <t xml:space="preserve">Л-2599 (СЭС Байконыр - РУ-6)                                         </t>
  </si>
  <si>
    <t xml:space="preserve">0.10    </t>
  </si>
  <si>
    <t xml:space="preserve">-4.02   </t>
  </si>
  <si>
    <t xml:space="preserve">Л-2519 (РУ-6 - Кентау)                                               </t>
  </si>
  <si>
    <t xml:space="preserve">25.40   </t>
  </si>
  <si>
    <t xml:space="preserve">Л-2509 (Кызылординская - КТЭЦ-6)                                     </t>
  </si>
  <si>
    <t xml:space="preserve">1.88    </t>
  </si>
  <si>
    <t xml:space="preserve">Л-2019 (Кзылординская - отпайка Л-2019)                              </t>
  </si>
  <si>
    <t xml:space="preserve">-0.84   </t>
  </si>
  <si>
    <t xml:space="preserve">Л-2589 (Шиели - Кызылординская)                                      </t>
  </si>
  <si>
    <t xml:space="preserve">Л-114 (Коунрад - Балхашская ТЭЦ)                                     </t>
  </si>
  <si>
    <t xml:space="preserve">АТ-1 220/110 на ПС 500 кВ ЦГПП                                       </t>
  </si>
  <si>
    <t xml:space="preserve">96.11   </t>
  </si>
  <si>
    <t xml:space="preserve">АТ-2 220/110 на ПС 500 кВ ЦГПП                                       </t>
  </si>
  <si>
    <t xml:space="preserve">Л-2851 (Батыс - Достык правая)                                       </t>
  </si>
  <si>
    <t xml:space="preserve">Л-2861 (Батыс - Достык левая)                                        </t>
  </si>
  <si>
    <t xml:space="preserve">Л-2871 (Достык - Шыгыс правая)                                       </t>
  </si>
  <si>
    <t xml:space="preserve">20.00   </t>
  </si>
  <si>
    <t xml:space="preserve">!-16302 </t>
  </si>
  <si>
    <t xml:space="preserve">-4.50   </t>
  </si>
  <si>
    <t xml:space="preserve">Л-2881 (Достык - Шыгыс левая)                                        </t>
  </si>
  <si>
    <t xml:space="preserve">Л-2911 (ЦГПП - АТЭЦ-2 цепь правая)                                   </t>
  </si>
  <si>
    <t xml:space="preserve">Л-2411 (Шыгыс - Шоптыколь (т) цепь правая)                           </t>
  </si>
  <si>
    <t xml:space="preserve">Л-2421 (Шыгыс - Шоптыколь (т) цепь левая)                            </t>
  </si>
  <si>
    <t xml:space="preserve">2.20    </t>
  </si>
  <si>
    <t xml:space="preserve">Л-2541 (Чернозубовка - Куйбышевская)                                 </t>
  </si>
  <si>
    <t xml:space="preserve">АТ-4 500/220 на ПС 1150 кВ Кокшетауская                              </t>
  </si>
  <si>
    <t xml:space="preserve">3.82    </t>
  </si>
  <si>
    <t xml:space="preserve">Л-5071 (ЦГПП - ЕГПП)                                                 </t>
  </si>
  <si>
    <t xml:space="preserve">ВЛ 500 кВ Южноуральская ГРЭС-2 - Троицкая ГРЭС                       </t>
  </si>
  <si>
    <t xml:space="preserve">АТ-500 500/220 на ПС 500 кВ ЕГПП                                     </t>
  </si>
  <si>
    <t xml:space="preserve">Л-2681 (КГПП - Кокшетауская)                                         </t>
  </si>
  <si>
    <t xml:space="preserve">АТ-4 500/220 на ПС 500 кВ ЦГПП                                       </t>
  </si>
  <si>
    <t xml:space="preserve">Л-2831 (ЦГПП - Батыс правая)                                         </t>
  </si>
  <si>
    <t xml:space="preserve">7.10    </t>
  </si>
  <si>
    <t xml:space="preserve">Л-2841 (ЦГПП - Батыс левая)                                          </t>
  </si>
  <si>
    <t xml:space="preserve">Л-2661 (Степная - Жолымбет)                                          </t>
  </si>
  <si>
    <t xml:space="preserve">Л-2461 (АГПП ЦТастак(т) цепь левая)                                  </t>
  </si>
  <si>
    <t xml:space="preserve">Л-2431 (Ирченко(т)- ЦГПП цепь правая)(отв. Жалтыр)                   </t>
  </si>
  <si>
    <t xml:space="preserve">Л-2491 (АГПП - Перекатная(т))                                        </t>
  </si>
  <si>
    <t xml:space="preserve">-14.20  </t>
  </si>
  <si>
    <t xml:space="preserve">Л-2661 (Жолымбет - ЦГПП)                                             </t>
  </si>
  <si>
    <t xml:space="preserve">Л-2711 (ППТЭЦ-2 - Смирново)                                          </t>
  </si>
  <si>
    <t xml:space="preserve">Л-2721 (ППТЭЦ-2 - Смирново )                                         </t>
  </si>
  <si>
    <t xml:space="preserve">АТ-1 500/220 на ПС 500 кВ Аврора                                     </t>
  </si>
  <si>
    <t xml:space="preserve">АТ-2 500/220 на ПС 500 кВ Аврора                                     </t>
  </si>
  <si>
    <t xml:space="preserve">АТ-1 500/220 на ПС 500 кВ Семей                                      </t>
  </si>
  <si>
    <t xml:space="preserve">Л-5561 (Аврора - Таврическая)                                        </t>
  </si>
  <si>
    <t xml:space="preserve">Л-2701 (Киялы - Аврора)                                              </t>
  </si>
  <si>
    <t xml:space="preserve">Л-2611 (Макинск - Бурабай (т))                                       </t>
  </si>
  <si>
    <t xml:space="preserve">Л-2591 (Кокшетау (т) - Кокшетауская)                                 </t>
  </si>
  <si>
    <t xml:space="preserve">Л-2651 (ЦГПП - Танкерис (т))                                         </t>
  </si>
  <si>
    <t xml:space="preserve">Л-2551 (Куйбышевская -  Янко(т))                                     </t>
  </si>
  <si>
    <t xml:space="preserve">Л-2561 (Янко(т) - Буран)                                             </t>
  </si>
  <si>
    <t xml:space="preserve">Л-2571 (Буран - Уголки (т))                                          </t>
  </si>
  <si>
    <t xml:space="preserve">Л-2581 (Кокшетауская - Уголки (т))                                   </t>
  </si>
  <si>
    <t xml:space="preserve">Л-2701 (Красноармейская - Киялы)                                     </t>
  </si>
  <si>
    <t xml:space="preserve">Л-5191 (Аврора - Кокшетауская)                                       </t>
  </si>
  <si>
    <t xml:space="preserve">Л-5201 (Аврора - Курган)                                             </t>
  </si>
  <si>
    <t xml:space="preserve">Л-2891 (ВЭС Экспо - Шыгыс)                                           </t>
  </si>
  <si>
    <t xml:space="preserve">-5.03   </t>
  </si>
  <si>
    <t xml:space="preserve">0.70    </t>
  </si>
  <si>
    <t xml:space="preserve">Л-2139 (Жамбыл - ЖГРЭС)                                              </t>
  </si>
  <si>
    <t xml:space="preserve">-18.18  </t>
  </si>
  <si>
    <t xml:space="preserve">Л-2901 (АТЭЦ-2 - Шыгыс)                                              </t>
  </si>
  <si>
    <t xml:space="preserve">19.90   </t>
  </si>
  <si>
    <t xml:space="preserve">-8.00   </t>
  </si>
  <si>
    <t xml:space="preserve">Л-2229 (Жамбыл - Каратау)                                            </t>
  </si>
  <si>
    <t xml:space="preserve">10.09   </t>
  </si>
  <si>
    <t xml:space="preserve">24.43  </t>
  </si>
  <si>
    <t xml:space="preserve">0.52    </t>
  </si>
  <si>
    <t xml:space="preserve">ВЛ 500 кВ Златоуст - Приваловская                                    </t>
  </si>
  <si>
    <t xml:space="preserve">Л-559 (Курган - Витязь)                                              </t>
  </si>
  <si>
    <t xml:space="preserve">Л-2043 (Талдыкорган - Сары-Озек)                                     </t>
  </si>
  <si>
    <t xml:space="preserve">13.63   </t>
  </si>
  <si>
    <t xml:space="preserve">Л-115 (Коунрад - Балхашская ТЭЦ)                                     </t>
  </si>
  <si>
    <t xml:space="preserve">АТ-1 500/220 на ПС 500 кВ Алма                                       </t>
  </si>
  <si>
    <t xml:space="preserve">АТ-2 500/220 на ПС 500 кВ Алма                                       </t>
  </si>
  <si>
    <t xml:space="preserve">Л-2033 (Талдыкорган - Сары-Озек)                                     </t>
  </si>
  <si>
    <t xml:space="preserve">АТ-1 500/220 на ПС 500 кВ Талдыкорган                                </t>
  </si>
  <si>
    <t xml:space="preserve">ВЛ 500 кВ Кропачево - Приваловская                                   </t>
  </si>
  <si>
    <t xml:space="preserve">ВЛ 500 кВ Уфимская - Кропачево                                       </t>
  </si>
  <si>
    <t xml:space="preserve">Л-5413 (Алма - Талдыкорган)                                          </t>
  </si>
  <si>
    <t xml:space="preserve">ВЛ 500 кВ Бекетово - Уфимская                                        </t>
  </si>
  <si>
    <t xml:space="preserve">АТ-2 500/220 на ПС 500 кВ Алматы                                     </t>
  </si>
  <si>
    <t xml:space="preserve">ВЛ 500 кВ Магнитогорская - Смеловская                                </t>
  </si>
  <si>
    <t xml:space="preserve">АТ-1 500/220 на ПС 500 кВ Кемин                                      </t>
  </si>
  <si>
    <t xml:space="preserve">Л-2283 (ЮКГРЭС - Шыганак(т))                                         </t>
  </si>
  <si>
    <t xml:space="preserve">Л-2029 (Кумколь - ГПП-2 Байконыр)                                    </t>
  </si>
  <si>
    <t xml:space="preserve">АТ-2 500/220 на ПС 500 кВ Кемин                                      </t>
  </si>
  <si>
    <t xml:space="preserve">Л-5827 (Экибастузская - ЭГРЭС-2)                                     </t>
  </si>
  <si>
    <t xml:space="preserve">Л-5117 (ЭГРЭС-1 - Экибастузская)                                     </t>
  </si>
  <si>
    <t xml:space="preserve">Л-2368 (Жана-Арка - Каражал)                                         </t>
  </si>
  <si>
    <t xml:space="preserve">Л-2921 (ЦГПП - АТЭЦ-2 цепь левая)                                    </t>
  </si>
  <si>
    <t xml:space="preserve">Л-5050 (ЭГРЭС-1 - ЦГПП)                                              </t>
  </si>
  <si>
    <t xml:space="preserve">Л-2497 (ЭГРЭС-1 - БГОК)                                              </t>
  </si>
  <si>
    <t xml:space="preserve">11.42   </t>
  </si>
  <si>
    <t xml:space="preserve">Л-2711 (Смирново - Аврора)                                           </t>
  </si>
  <si>
    <t xml:space="preserve">Л-2931 (ВЭС Ерейментау - Ерментау (т))                               </t>
  </si>
  <si>
    <t xml:space="preserve">Л-2781 (Еркеншилик (т) - ВЭС Ерейментау)                             </t>
  </si>
  <si>
    <t xml:space="preserve">Л-2721 (Смирново - Аврора)                                           </t>
  </si>
  <si>
    <t xml:space="preserve">-2.44   </t>
  </si>
  <si>
    <t xml:space="preserve">АТ-1 500/220 на ПС 500 кВ Нура                                       </t>
  </si>
  <si>
    <t xml:space="preserve">Л-2317 (ЦРМЗ - ЭПК)                                                  </t>
  </si>
  <si>
    <t xml:space="preserve">Л-2143 (Коян-коз - АТЭЦ-3 цепь левая)                                </t>
  </si>
  <si>
    <t xml:space="preserve">Л-2153 (Коян-коз - АТЭЦ-3 цепь правая)                               </t>
  </si>
  <si>
    <t xml:space="preserve">Л-2143 (ПС-7А - Коян-коз цепь левая)                                 </t>
  </si>
  <si>
    <t xml:space="preserve">Л-2153 (ПС-7А - Коян-коз цепь правая)                                </t>
  </si>
  <si>
    <t xml:space="preserve">Л-2463 (Робот - Алма)                                                </t>
  </si>
  <si>
    <t xml:space="preserve">Л-5320 (Агадырь - ЮКГРЭС)                                            </t>
  </si>
  <si>
    <t xml:space="preserve">Л-5017 (ЕЭК - ЭГРЭС-1)                                               </t>
  </si>
  <si>
    <t xml:space="preserve">-24.67 </t>
  </si>
  <si>
    <t xml:space="preserve">Л-2409 (Шымкент - ШТЭЦ-3)                                            </t>
  </si>
  <si>
    <t xml:space="preserve">Л-2258 (Сарань - КарГРЭС-2 цепь правая)                              </t>
  </si>
  <si>
    <t xml:space="preserve">Л-2268 (Сарань - КарГРЭС-2 цепь левая)                               </t>
  </si>
  <si>
    <t xml:space="preserve">Л-2258 (Осакаровка - Сарань цепь правая)                             </t>
  </si>
  <si>
    <t xml:space="preserve">Л-2268 (Осакаровка - Сарань цепь левая)                              </t>
  </si>
  <si>
    <t xml:space="preserve">Л-5527 (ЕЭК - Рубцовская)                                            </t>
  </si>
  <si>
    <t xml:space="preserve">АТ-1 500/220 на Троицкой ГРЭС                                        </t>
  </si>
  <si>
    <t xml:space="preserve">Л-555 (Датка - Кемин)                                                </t>
  </si>
  <si>
    <t xml:space="preserve">Л-554 (Датка - Токтогульская ГЭС)                                    </t>
  </si>
  <si>
    <t xml:space="preserve">ВЛ 500 кВ Исеть - Козырево                                           </t>
  </si>
  <si>
    <t xml:space="preserve">Л-5537 (ЕЭК - Иртышская)                                             </t>
  </si>
  <si>
    <t xml:space="preserve">ВЛ 500 кВ Курчатовская - Шагол                                       </t>
  </si>
  <si>
    <t xml:space="preserve">Л-532 (Заря - Барабинская)                                           </t>
  </si>
  <si>
    <t xml:space="preserve">Л-2518 (КарГРЭС-2 - Коунрад)                                         </t>
  </si>
  <si>
    <t xml:space="preserve">ЭКВ АТ-1,2 500/220 на ПС 500 кВ Рубцовская                           </t>
  </si>
  <si>
    <t xml:space="preserve">Л-551 (Рубцовская - Барнаульская)                                    </t>
  </si>
  <si>
    <t xml:space="preserve">Л-2353 (Бесагаш - Ерменсай)                                          </t>
  </si>
  <si>
    <t xml:space="preserve">Л-2363 (Бесагаш - Ерменсай)                                          </t>
  </si>
  <si>
    <t xml:space="preserve">АТ-1 500/220 на ПС 500 кВ Барнаульская                               </t>
  </si>
  <si>
    <t xml:space="preserve">АТ-2 500/220 на ПС 500 кВ Барнаульская                               </t>
  </si>
  <si>
    <t xml:space="preserve">Л-595 (Барнаульская - Алтай цепь 1)                                  </t>
  </si>
  <si>
    <t xml:space="preserve">Л-596 (Барнаульская - Алтай цепь 2)                                  </t>
  </si>
  <si>
    <t xml:space="preserve">Л-5370 (Экибастузская - Семей)                                       </t>
  </si>
  <si>
    <t xml:space="preserve">Л-3074 (ПС-18 - Семей)                                               </t>
  </si>
  <si>
    <t xml:space="preserve">Л-5394 (Семей - Актогай)                                             </t>
  </si>
  <si>
    <t xml:space="preserve">Л-2528 (КарГРЭС-2 - Коунрад)                                         </t>
  </si>
  <si>
    <t xml:space="preserve">Л-5384 (Семей - Усть-Каменогорская)                                  </t>
  </si>
  <si>
    <t xml:space="preserve">Л-3454 (ШГЭС - Семей)                                                </t>
  </si>
  <si>
    <t xml:space="preserve">Л-5400 (Актогай - Талдыкорган)                                       </t>
  </si>
  <si>
    <t xml:space="preserve">2.23    </t>
  </si>
  <si>
    <t xml:space="preserve">ВЛ 500 кВ Беркут - Тюмень                                            </t>
  </si>
  <si>
    <t xml:space="preserve">ВЛ 500 кВ Курган - Беркут                                            </t>
  </si>
  <si>
    <t xml:space="preserve">Л-2308 (Нура - Металлургическая цепь левая)                          </t>
  </si>
  <si>
    <t xml:space="preserve">76.92  </t>
  </si>
  <si>
    <t xml:space="preserve">Л-2288 (Металлургическая - отпайка Л-2288)                           </t>
  </si>
  <si>
    <t xml:space="preserve">Л-2383 (Мойнакская ГЭС - Робот)                                      </t>
  </si>
  <si>
    <t xml:space="preserve">Л-2288 (КарТЭЦ-3 - отпайка Л-2288)                                   </t>
  </si>
  <si>
    <t xml:space="preserve">Л-2373 (Мойнакская ГЭС - Шелек)                                      </t>
  </si>
  <si>
    <t xml:space="preserve">Л-2063 (Таугуль - Ерменсай)                                          </t>
  </si>
  <si>
    <t xml:space="preserve">Л-2073 (Таугуль - Ерменсай)                                          </t>
  </si>
  <si>
    <t xml:space="preserve">12.30  </t>
  </si>
  <si>
    <t xml:space="preserve">Л-558 (Витязь - Восход)                                              </t>
  </si>
  <si>
    <t xml:space="preserve">Л-567 (Восход - Таврическая)                                         </t>
  </si>
  <si>
    <t xml:space="preserve">Л-534 (Восход - Барабинская)                                         </t>
  </si>
  <si>
    <t xml:space="preserve">АТ-2 220/110 на ПС 220 кВ Коунрад                                    </t>
  </si>
  <si>
    <t xml:space="preserve">Л-2278 (Металлургическая - отпайка Л-2278)                           </t>
  </si>
  <si>
    <t xml:space="preserve">-17.23  </t>
  </si>
  <si>
    <t xml:space="preserve">Л-533 (Алтай - Заря)                                                 </t>
  </si>
  <si>
    <t xml:space="preserve">Л-2278 (КарТЭЦ-3 - отпайка Л-2278)                                   </t>
  </si>
  <si>
    <t xml:space="preserve">ВЛ 500 кВ Магнитогорская - Троицкая ГРЭС                             </t>
  </si>
  <si>
    <t xml:space="preserve">ВЛ 500 кВ Козырево - Шагол                                           </t>
  </si>
  <si>
    <t xml:space="preserve">ВЛ 500 кВ Ириклинская ГРЭС - Магнитогорская                          </t>
  </si>
  <si>
    <t xml:space="preserve">Л-2046 (Заречная - Центральная)                                      </t>
  </si>
  <si>
    <t xml:space="preserve">Л-2531 (ЕГПП - Чернозубовка)                                         </t>
  </si>
  <si>
    <t xml:space="preserve">1.57    </t>
  </si>
  <si>
    <t xml:space="preserve">Л-1102 (Кокшетауская - Костанайская)                                 </t>
  </si>
  <si>
    <t xml:space="preserve">Л-5170 (Агадырь - Экибастузская)                                     </t>
  </si>
  <si>
    <t xml:space="preserve">Л-2347 (ЭГРЭС-1 - Бозшаколь(т))                                      </t>
  </si>
  <si>
    <t xml:space="preserve">Л-2357 (ЭГРЭС-1 - Бозшаколь(т))                                      </t>
  </si>
  <si>
    <t xml:space="preserve">Л-5577 (ЭГРЭС-1 - Таврическая)                                       </t>
  </si>
  <si>
    <t xml:space="preserve">Л-2448 (Балхашская - Моинты)                                         </t>
  </si>
  <si>
    <t xml:space="preserve">Л-5120 (ЭГРЭС-1 - Нура)                                              </t>
  </si>
  <si>
    <t xml:space="preserve">-20.57  </t>
  </si>
  <si>
    <t xml:space="preserve">АТ-1 500/220 на ПС 500 кВ Таврическая                                </t>
  </si>
  <si>
    <t xml:space="preserve">АТ-2 500/220 на ПС 500 кВ Таврическая                                </t>
  </si>
  <si>
    <t xml:space="preserve">Л-5143 (Шу - Фрунзе)                                                 </t>
  </si>
  <si>
    <t xml:space="preserve">Л-5343 (Шу - Алматы)                                                 </t>
  </si>
  <si>
    <t xml:space="preserve">Л-5333 (Шу - ЮКГРЭС)                                                 </t>
  </si>
  <si>
    <t xml:space="preserve">АТ-3 500/220 на ПС 500 кВ Шу                                         </t>
  </si>
  <si>
    <t xml:space="preserve">Л-2589 (РУ-6 - Шиели)                                                </t>
  </si>
  <si>
    <t xml:space="preserve">Л-2529 (Жанакорган - РУ-6)                                           </t>
  </si>
  <si>
    <t xml:space="preserve">2.31    </t>
  </si>
  <si>
    <t xml:space="preserve">Л-555 (Иртышская - Таврическая)                                      </t>
  </si>
  <si>
    <t xml:space="preserve">АТ-3 500/220 на ПС 500 кВ Иртышская                                  </t>
  </si>
  <si>
    <t xml:space="preserve">*Вкл </t>
  </si>
  <si>
    <t xml:space="preserve">АТ-1 500/220 на ПС 500 кВ Фрунзе                                     </t>
  </si>
  <si>
    <t xml:space="preserve">АТ-2 500/220 на ПС 500 кВ Фрунзе                                     </t>
  </si>
  <si>
    <t xml:space="preserve">Т-13 500/220 на ТашГРЭС                                              </t>
  </si>
  <si>
    <t xml:space="preserve">ВЛ 500 кВ Южная - Рефтинская ГРЭС                                    </t>
  </si>
  <si>
    <t xml:space="preserve">ВЛ 500 кВ Южная - Курчатовская                                       </t>
  </si>
  <si>
    <t xml:space="preserve">ВЛ 500 кВ Рефтинская ГРЭС - Исеть                                    </t>
  </si>
  <si>
    <t xml:space="preserve">ВЛ 500 кВ Рефтинская ГРЭС - Тюмень цепь 1                            </t>
  </si>
  <si>
    <t xml:space="preserve">ВЛ 500 кВ Рефтинская ГРЭС - Тюмень цепь 2                            </t>
  </si>
  <si>
    <t xml:space="preserve">ВЛ 500 кВ Козырево - Курган                                          </t>
  </si>
  <si>
    <t xml:space="preserve">ВЛ 500 кВ Исеть - Курчатовская                                       </t>
  </si>
  <si>
    <t xml:space="preserve">90.95  </t>
  </si>
  <si>
    <t xml:space="preserve">Л-540 (Барнаульская - Новокузнецкая)                                 </t>
  </si>
  <si>
    <t xml:space="preserve">Л-1106 (Алтай - Итатская)                                            </t>
  </si>
  <si>
    <t xml:space="preserve">ВЛ 500 кВ Заря - Юрга                                                </t>
  </si>
  <si>
    <t xml:space="preserve">АТ-1 500/220 на ПС 500 кВ Барабинская                                </t>
  </si>
  <si>
    <t xml:space="preserve">Л-2479 (Шымкент - Бадам)                                             </t>
  </si>
  <si>
    <t xml:space="preserve">6.09    </t>
  </si>
  <si>
    <t xml:space="preserve">Л-2799 (Жамбыл - Бурное-тяга(т))                                     </t>
  </si>
  <si>
    <t xml:space="preserve">Л-2253 (Жидели - Шу)                                                 </t>
  </si>
  <si>
    <t xml:space="preserve">2.44    </t>
  </si>
  <si>
    <t xml:space="preserve">Л-2019 (отпайка - СЭС Жалагаш)                                       </t>
  </si>
  <si>
    <t xml:space="preserve">Л-2303 (ЮКГРЭС - Mынарал)                                            </t>
  </si>
  <si>
    <t xml:space="preserve">Л-2087 (ЭГРЭС-1 - НС-7)                                              </t>
  </si>
  <si>
    <t xml:space="preserve">Л-2238 (КарГРЭС-2 - Кара-мурын)                                      </t>
  </si>
  <si>
    <t xml:space="preserve">Л-2186 (ЕГПП - Челгаши)                                              </t>
  </si>
  <si>
    <t xml:space="preserve">-20.01  </t>
  </si>
  <si>
    <t xml:space="preserve">Л-2521 (ЕГПП - ОП-80)                                                </t>
  </si>
  <si>
    <t xml:space="preserve">цгпп - Жалтыр (т)                                                    </t>
  </si>
  <si>
    <t xml:space="preserve">Атбасар - Жалтыр (т)                                                 </t>
  </si>
  <si>
    <t xml:space="preserve">Л-2761 (ЦГПП - Сары-Оба(т))                                          </t>
  </si>
  <si>
    <t xml:space="preserve">-22.97  </t>
  </si>
  <si>
    <t xml:space="preserve">Л-2621 (Ельтай(т) - Макинск)                                         </t>
  </si>
  <si>
    <t xml:space="preserve">Л-2759 (ЖГРЭС - Мерке)                                               </t>
  </si>
  <si>
    <t xml:space="preserve">0.36    </t>
  </si>
  <si>
    <t xml:space="preserve">ЭКВ ВЛ 220 кВ (Главная - Чуйская - Кемин)                            </t>
  </si>
  <si>
    <t xml:space="preserve">ЭКВ ВЛ 500 кВ (Фрунзе - Тулебердыева - Токтогульская ГЭС)            </t>
  </si>
  <si>
    <t xml:space="preserve">ЭКВ ВЛ 220 кВ (Главная - Кара-Балта - Фрунзе)                        </t>
  </si>
  <si>
    <t xml:space="preserve">ВЛ 500 кВ Юрга - Ново-Анжерская                                      </t>
  </si>
  <si>
    <t>*Откл</t>
  </si>
  <si>
    <t xml:space="preserve">ВЛ 500 кВ Ново-Анжерская - Итатская                                  </t>
  </si>
  <si>
    <t xml:space="preserve">ВЛ 500 кВ Ново-Анжерская - Беловская ГРЭС                            </t>
  </si>
  <si>
    <t xml:space="preserve">ВЛ 500 кВ Беловская ГРЭС - Кузбасская                                </t>
  </si>
  <si>
    <t xml:space="preserve">-20.13  </t>
  </si>
  <si>
    <t xml:space="preserve">ВЛ 500 кВ Кузбасская - Новокузнецкая                                 </t>
  </si>
  <si>
    <t xml:space="preserve">Л-2941 (АТЭЦ-2 - ВЭС Экспо)                                          </t>
  </si>
  <si>
    <t xml:space="preserve">Л-2033 (СЭС Капчагай - Сары-Озек)                                    </t>
  </si>
  <si>
    <t xml:space="preserve">1.20    </t>
  </si>
  <si>
    <t xml:space="preserve">Л-2579 (Кызылординская - СЭС Байконыр)                               </t>
  </si>
  <si>
    <t xml:space="preserve">ЭКВ ВЛ 220 кВ (Бадам(т) - Арыс(т) - Монтайтас(т) - Жылга(т))         </t>
  </si>
  <si>
    <t xml:space="preserve">ЭКВ ВЛ 220 кВ (Кызылсай(т) - Тюлькубас(т) - Бурное-тяга(т))          </t>
  </si>
  <si>
    <t xml:space="preserve">ЭКВ ВЛ 220 кВ (Жидели(т) - Кияхты(т) - Шыганак(т))                   </t>
  </si>
  <si>
    <t>ЭКВ ВЛ 220 кВ (Мынарал(т) - Сарышаган(т) - Каражингил(т) - Моинты(т))</t>
  </si>
  <si>
    <t xml:space="preserve">ЭКВ ВЛ 220 кВ (Кара-Мурын(т) - Жарык(т) - Айса(т))                   </t>
  </si>
  <si>
    <t xml:space="preserve">ЭКВ ВЛ 220 кВ (НС-19 - НС-17 - НС-12 - НС-7)                         </t>
  </si>
  <si>
    <t xml:space="preserve">Л-2771 (Еркеншилик(т) - Сары-Оба(т))                                 </t>
  </si>
  <si>
    <t xml:space="preserve">ЭКВ ВЛ 220 кВ (Ельтай(т) - Шортанды(т) - Танкерис(т))                </t>
  </si>
  <si>
    <t xml:space="preserve">ЭКВ ВЛ 220 кВ (ОП-80 - Жаксы - Перекатная)                           </t>
  </si>
  <si>
    <t xml:space="preserve">ЭКВ ВЛ 220 кВ (Апановка - Кусмурын - Аман-Карагай - Челгаши)         </t>
  </si>
  <si>
    <t>#Откл</t>
  </si>
  <si>
    <t xml:space="preserve">ЭКВ ВЛ 220 кВ (СЭС Жалагаш - Жалагаш - Жусалы - ГПП-2)               </t>
  </si>
  <si>
    <t xml:space="preserve">ВЛ 500 кВ Итатская - Томская                                         </t>
  </si>
  <si>
    <t xml:space="preserve">ВЛ 500 кВ Ново-Анжерская - Томская                                   </t>
  </si>
  <si>
    <t xml:space="preserve">АТ-1 500/220 на ПС 500 кВ Актогай                                    </t>
  </si>
  <si>
    <t>РЕЖИМ УЗЛОВ &lt;9&gt;</t>
  </si>
  <si>
    <t xml:space="preserve">|U|      </t>
  </si>
  <si>
    <t xml:space="preserve">фU      </t>
  </si>
  <si>
    <t xml:space="preserve">Pг    </t>
  </si>
  <si>
    <t xml:space="preserve">Pн      </t>
  </si>
  <si>
    <t xml:space="preserve">Qн      </t>
  </si>
  <si>
    <t xml:space="preserve">dU      </t>
  </si>
  <si>
    <t xml:space="preserve">dРг  </t>
  </si>
  <si>
    <t xml:space="preserve">dQг   </t>
  </si>
  <si>
    <t xml:space="preserve">dPн     </t>
  </si>
  <si>
    <t xml:space="preserve">dQн    </t>
  </si>
  <si>
    <t xml:space="preserve">230.41   </t>
  </si>
  <si>
    <t xml:space="preserve">2.60    </t>
  </si>
  <si>
    <t xml:space="preserve">12.42   </t>
  </si>
  <si>
    <t xml:space="preserve">16.29   </t>
  </si>
  <si>
    <t xml:space="preserve">-1.00   </t>
  </si>
  <si>
    <t>*-1.00</t>
  </si>
  <si>
    <t xml:space="preserve">*-1.00  </t>
  </si>
  <si>
    <t xml:space="preserve">*-1.00 </t>
  </si>
  <si>
    <t xml:space="preserve">237.92   </t>
  </si>
  <si>
    <t xml:space="preserve">-35.63  </t>
  </si>
  <si>
    <t xml:space="preserve">0.51    </t>
  </si>
  <si>
    <t xml:space="preserve">206.95   </t>
  </si>
  <si>
    <t xml:space="preserve">-18.30  </t>
  </si>
  <si>
    <t xml:space="preserve">115.56  </t>
  </si>
  <si>
    <t xml:space="preserve">10.91   </t>
  </si>
  <si>
    <t xml:space="preserve">120.40   </t>
  </si>
  <si>
    <t xml:space="preserve">-19.43  </t>
  </si>
  <si>
    <t xml:space="preserve">228.23   </t>
  </si>
  <si>
    <t xml:space="preserve">-4.61   </t>
  </si>
  <si>
    <t xml:space="preserve">119.51 </t>
  </si>
  <si>
    <t xml:space="preserve">447.46  </t>
  </si>
  <si>
    <t xml:space="preserve">100.00  </t>
  </si>
  <si>
    <t xml:space="preserve">-0.31   </t>
  </si>
  <si>
    <t xml:space="preserve">0    </t>
  </si>
  <si>
    <t xml:space="preserve">516.86   </t>
  </si>
  <si>
    <t xml:space="preserve">-32.32  </t>
  </si>
  <si>
    <t xml:space="preserve">0.67    </t>
  </si>
  <si>
    <t xml:space="preserve">-5.42   </t>
  </si>
  <si>
    <t xml:space="preserve">22.25 </t>
  </si>
  <si>
    <t xml:space="preserve">227.33   </t>
  </si>
  <si>
    <t xml:space="preserve">-4.36   </t>
  </si>
  <si>
    <t xml:space="preserve">-90.00 </t>
  </si>
  <si>
    <t xml:space="preserve">494.59  </t>
  </si>
  <si>
    <t xml:space="preserve">61.27   </t>
  </si>
  <si>
    <t xml:space="preserve">-0.47   </t>
  </si>
  <si>
    <t xml:space="preserve">509.86   </t>
  </si>
  <si>
    <t xml:space="preserve">0.42    </t>
  </si>
  <si>
    <t xml:space="preserve">-43.75 </t>
  </si>
  <si>
    <t xml:space="preserve">0.33    </t>
  </si>
  <si>
    <t xml:space="preserve">0.28    </t>
  </si>
  <si>
    <t>?-42.67</t>
  </si>
  <si>
    <t xml:space="preserve">228.15   </t>
  </si>
  <si>
    <t xml:space="preserve">-4.65   </t>
  </si>
  <si>
    <t xml:space="preserve">225.34   </t>
  </si>
  <si>
    <t xml:space="preserve">0.79    </t>
  </si>
  <si>
    <t xml:space="preserve">1.04    </t>
  </si>
  <si>
    <t xml:space="preserve">517.43   </t>
  </si>
  <si>
    <t xml:space="preserve">27.07   </t>
  </si>
  <si>
    <t xml:space="preserve">10000 </t>
  </si>
  <si>
    <t xml:space="preserve">600.00 </t>
  </si>
  <si>
    <t xml:space="preserve">9573.8  </t>
  </si>
  <si>
    <t xml:space="preserve">530.05  </t>
  </si>
  <si>
    <t xml:space="preserve">-1.60   </t>
  </si>
  <si>
    <t xml:space="preserve">516.80   </t>
  </si>
  <si>
    <t xml:space="preserve">26.03   </t>
  </si>
  <si>
    <t xml:space="preserve">-344.60 </t>
  </si>
  <si>
    <t xml:space="preserve">20.60   </t>
  </si>
  <si>
    <t xml:space="preserve">-0.50   </t>
  </si>
  <si>
    <t xml:space="preserve">10.80   </t>
  </si>
  <si>
    <t>!-113.30</t>
  </si>
  <si>
    <t xml:space="preserve">517.35   </t>
  </si>
  <si>
    <t xml:space="preserve">61.50  </t>
  </si>
  <si>
    <t xml:space="preserve">506.83  </t>
  </si>
  <si>
    <t xml:space="preserve">-7.97   </t>
  </si>
  <si>
    <t xml:space="preserve">1.25    </t>
  </si>
  <si>
    <t xml:space="preserve">233.96   </t>
  </si>
  <si>
    <t xml:space="preserve">3.60    </t>
  </si>
  <si>
    <t xml:space="preserve">32.56 </t>
  </si>
  <si>
    <t xml:space="preserve">27.59  </t>
  </si>
  <si>
    <t xml:space="preserve">133.29  </t>
  </si>
  <si>
    <t xml:space="preserve">136.91  </t>
  </si>
  <si>
    <t xml:space="preserve">-1.90   </t>
  </si>
  <si>
    <t xml:space="preserve">508.96   </t>
  </si>
  <si>
    <t xml:space="preserve">5.00655 </t>
  </si>
  <si>
    <t xml:space="preserve">-8.71 </t>
  </si>
  <si>
    <t xml:space="preserve">-19.74 </t>
  </si>
  <si>
    <t xml:space="preserve">-3.20   </t>
  </si>
  <si>
    <t xml:space="preserve">8.71 </t>
  </si>
  <si>
    <t xml:space="preserve">19.74 </t>
  </si>
  <si>
    <t xml:space="preserve">230.02   </t>
  </si>
  <si>
    <t xml:space="preserve">2.14    </t>
  </si>
  <si>
    <t xml:space="preserve">8.83    </t>
  </si>
  <si>
    <t xml:space="preserve">-31.38  </t>
  </si>
  <si>
    <t xml:space="preserve">-0.75   </t>
  </si>
  <si>
    <t xml:space="preserve">5.98    </t>
  </si>
  <si>
    <t xml:space="preserve">27.84  </t>
  </si>
  <si>
    <t xml:space="preserve">497.45   </t>
  </si>
  <si>
    <t xml:space="preserve">2.87    </t>
  </si>
  <si>
    <t xml:space="preserve">-0.08   </t>
  </si>
  <si>
    <t xml:space="preserve">505.99   </t>
  </si>
  <si>
    <t xml:space="preserve">8.66    </t>
  </si>
  <si>
    <t xml:space="preserve">2.58    </t>
  </si>
  <si>
    <t xml:space="preserve">506.11   </t>
  </si>
  <si>
    <t xml:space="preserve">14.97   </t>
  </si>
  <si>
    <t xml:space="preserve">155.10  </t>
  </si>
  <si>
    <t xml:space="preserve">3.26    </t>
  </si>
  <si>
    <t>!-431.30</t>
  </si>
  <si>
    <t>!-164.36</t>
  </si>
  <si>
    <t xml:space="preserve">517.07   </t>
  </si>
  <si>
    <t xml:space="preserve">27.05   </t>
  </si>
  <si>
    <t xml:space="preserve">266.19 </t>
  </si>
  <si>
    <t xml:space="preserve">667.04  </t>
  </si>
  <si>
    <t xml:space="preserve">470.41  </t>
  </si>
  <si>
    <t xml:space="preserve">1.42    </t>
  </si>
  <si>
    <t xml:space="preserve">511.70   </t>
  </si>
  <si>
    <t xml:space="preserve">22.94   </t>
  </si>
  <si>
    <t xml:space="preserve">710.46  </t>
  </si>
  <si>
    <t xml:space="preserve">123.70  </t>
  </si>
  <si>
    <t xml:space="preserve">-2.12   </t>
  </si>
  <si>
    <t xml:space="preserve">229.18   </t>
  </si>
  <si>
    <t xml:space="preserve">0.01    </t>
  </si>
  <si>
    <t xml:space="preserve">10.69   </t>
  </si>
  <si>
    <t xml:space="preserve">-18.44  </t>
  </si>
  <si>
    <t xml:space="preserve">226.21   </t>
  </si>
  <si>
    <t xml:space="preserve">71.64   </t>
  </si>
  <si>
    <t xml:space="preserve">15.61   </t>
  </si>
  <si>
    <t xml:space="preserve">-1.06   </t>
  </si>
  <si>
    <t xml:space="preserve">0.12    </t>
  </si>
  <si>
    <t xml:space="preserve">-1.39  </t>
  </si>
  <si>
    <t xml:space="preserve">230.38   </t>
  </si>
  <si>
    <t xml:space="preserve">6.37    </t>
  </si>
  <si>
    <t xml:space="preserve">-13.03  </t>
  </si>
  <si>
    <t xml:space="preserve">-0.40   </t>
  </si>
  <si>
    <t xml:space="preserve">-0.63   </t>
  </si>
  <si>
    <t xml:space="preserve">14.95  </t>
  </si>
  <si>
    <t xml:space="preserve">511.21   </t>
  </si>
  <si>
    <t xml:space="preserve">3.32    </t>
  </si>
  <si>
    <t xml:space="preserve">2.15    </t>
  </si>
  <si>
    <t xml:space="preserve">516.00   </t>
  </si>
  <si>
    <t xml:space="preserve">-0.11   </t>
  </si>
  <si>
    <t xml:space="preserve">196.63  </t>
  </si>
  <si>
    <t xml:space="preserve">42.20   </t>
  </si>
  <si>
    <t xml:space="preserve">-1.05   </t>
  </si>
  <si>
    <t xml:space="preserve">-2.03   </t>
  </si>
  <si>
    <t xml:space="preserve">3.68   </t>
  </si>
  <si>
    <t xml:space="preserve">112.45   </t>
  </si>
  <si>
    <t xml:space="preserve">-1.27   </t>
  </si>
  <si>
    <t xml:space="preserve">48.72   </t>
  </si>
  <si>
    <t xml:space="preserve">-11.50  </t>
  </si>
  <si>
    <t xml:space="preserve">0.19    </t>
  </si>
  <si>
    <t xml:space="preserve">511.92   </t>
  </si>
  <si>
    <t xml:space="preserve">3.12    </t>
  </si>
  <si>
    <t xml:space="preserve">89.70   </t>
  </si>
  <si>
    <t xml:space="preserve">20.77   </t>
  </si>
  <si>
    <t xml:space="preserve">-0.76   </t>
  </si>
  <si>
    <t xml:space="preserve">8.74   </t>
  </si>
  <si>
    <t xml:space="preserve">504.78   </t>
  </si>
  <si>
    <t xml:space="preserve">12.18   </t>
  </si>
  <si>
    <t xml:space="preserve">-45.15  </t>
  </si>
  <si>
    <t xml:space="preserve">288.52  </t>
  </si>
  <si>
    <t xml:space="preserve">0.84    </t>
  </si>
  <si>
    <t xml:space="preserve">?-36.74 </t>
  </si>
  <si>
    <t xml:space="preserve">23.69  </t>
  </si>
  <si>
    <t xml:space="preserve">510.84   </t>
  </si>
  <si>
    <t xml:space="preserve">0.00112 </t>
  </si>
  <si>
    <t xml:space="preserve">29822  </t>
  </si>
  <si>
    <t xml:space="preserve">100045  </t>
  </si>
  <si>
    <t xml:space="preserve">30000   </t>
  </si>
  <si>
    <t xml:space="preserve">0.40    </t>
  </si>
  <si>
    <t xml:space="preserve">517.32   </t>
  </si>
  <si>
    <t xml:space="preserve">7.57    </t>
  </si>
  <si>
    <t xml:space="preserve">68.88   </t>
  </si>
  <si>
    <t xml:space="preserve">85.84   </t>
  </si>
  <si>
    <t xml:space="preserve">-1.76   </t>
  </si>
  <si>
    <t xml:space="preserve">232.08   </t>
  </si>
  <si>
    <t xml:space="preserve">2.24    </t>
  </si>
  <si>
    <t xml:space="preserve">18.57   </t>
  </si>
  <si>
    <t xml:space="preserve">-7.29   </t>
  </si>
  <si>
    <t xml:space="preserve">-0.80   </t>
  </si>
  <si>
    <t xml:space="preserve">-0.12   </t>
  </si>
  <si>
    <t xml:space="preserve">11.12  </t>
  </si>
  <si>
    <t xml:space="preserve">505.36   </t>
  </si>
  <si>
    <t xml:space="preserve">-1.20   </t>
  </si>
  <si>
    <t xml:space="preserve">443.53  </t>
  </si>
  <si>
    <t xml:space="preserve">315.55  </t>
  </si>
  <si>
    <t xml:space="preserve">-3.54   </t>
  </si>
  <si>
    <t xml:space="preserve">-4.51   </t>
  </si>
  <si>
    <t xml:space="preserve">-10.13 </t>
  </si>
  <si>
    <t xml:space="preserve">511.22   </t>
  </si>
  <si>
    <t xml:space="preserve">4.27    </t>
  </si>
  <si>
    <t xml:space="preserve">0.54    </t>
  </si>
  <si>
    <t xml:space="preserve">233.27   </t>
  </si>
  <si>
    <t xml:space="preserve">2.83    </t>
  </si>
  <si>
    <t xml:space="preserve">-0.78   </t>
  </si>
  <si>
    <t xml:space="preserve">230.37   </t>
  </si>
  <si>
    <t xml:space="preserve">0.86    </t>
  </si>
  <si>
    <t xml:space="preserve">103.77  </t>
  </si>
  <si>
    <t xml:space="preserve">33.04   </t>
  </si>
  <si>
    <t xml:space="preserve">-1.39   </t>
  </si>
  <si>
    <t xml:space="preserve">2.10    </t>
  </si>
  <si>
    <t xml:space="preserve">10.18  </t>
  </si>
  <si>
    <t xml:space="preserve">229.36   </t>
  </si>
  <si>
    <t xml:space="preserve">2.19    </t>
  </si>
  <si>
    <t xml:space="preserve">90.00  </t>
  </si>
  <si>
    <t xml:space="preserve">234.26  </t>
  </si>
  <si>
    <t xml:space="preserve">195.73  </t>
  </si>
  <si>
    <t xml:space="preserve">-0.99   </t>
  </si>
  <si>
    <t xml:space="preserve">25.01 </t>
  </si>
  <si>
    <t xml:space="preserve">2.86    </t>
  </si>
  <si>
    <t xml:space="preserve">16.32   </t>
  </si>
  <si>
    <t xml:space="preserve">3.71    </t>
  </si>
  <si>
    <t xml:space="preserve">-2.39   </t>
  </si>
  <si>
    <t xml:space="preserve">510.34   </t>
  </si>
  <si>
    <t xml:space="preserve">4.13    </t>
  </si>
  <si>
    <t xml:space="preserve">212.13  </t>
  </si>
  <si>
    <t xml:space="preserve">71.48   </t>
  </si>
  <si>
    <t xml:space="preserve">1.28    </t>
  </si>
  <si>
    <t xml:space="preserve">!71.22 </t>
  </si>
  <si>
    <t xml:space="preserve">513.33   </t>
  </si>
  <si>
    <t xml:space="preserve">1.73    </t>
  </si>
  <si>
    <t xml:space="preserve">112.76  </t>
  </si>
  <si>
    <t xml:space="preserve">55.02   </t>
  </si>
  <si>
    <t xml:space="preserve">-2.09   </t>
  </si>
  <si>
    <t xml:space="preserve">-5.62   </t>
  </si>
  <si>
    <t xml:space="preserve">4.42   </t>
  </si>
  <si>
    <t xml:space="preserve">513.09   </t>
  </si>
  <si>
    <t xml:space="preserve">29.11   </t>
  </si>
  <si>
    <t xml:space="preserve">33.15   </t>
  </si>
  <si>
    <t xml:space="preserve">230.71   </t>
  </si>
  <si>
    <t xml:space="preserve">0.89    </t>
  </si>
  <si>
    <t xml:space="preserve">21.35   </t>
  </si>
  <si>
    <t xml:space="preserve">-22.93  </t>
  </si>
  <si>
    <t xml:space="preserve">2.70    </t>
  </si>
  <si>
    <t xml:space="preserve">508.08   </t>
  </si>
  <si>
    <t xml:space="preserve">8.60    </t>
  </si>
  <si>
    <t xml:space="preserve">1.40    </t>
  </si>
  <si>
    <t xml:space="preserve">228.40   </t>
  </si>
  <si>
    <t xml:space="preserve">5.75    </t>
  </si>
  <si>
    <t xml:space="preserve">20.97   </t>
  </si>
  <si>
    <t xml:space="preserve">-30.32  </t>
  </si>
  <si>
    <t xml:space="preserve">0.37    </t>
  </si>
  <si>
    <t xml:space="preserve">11.09  </t>
  </si>
  <si>
    <t xml:space="preserve">514.39   </t>
  </si>
  <si>
    <t xml:space="preserve">13.59   </t>
  </si>
  <si>
    <t xml:space="preserve">514.06   </t>
  </si>
  <si>
    <t xml:space="preserve">13.32   </t>
  </si>
  <si>
    <t xml:space="preserve">-0.93   </t>
  </si>
  <si>
    <t xml:space="preserve">515.49   </t>
  </si>
  <si>
    <t xml:space="preserve">14.43   </t>
  </si>
  <si>
    <t xml:space="preserve">229.33   </t>
  </si>
  <si>
    <t xml:space="preserve">14.11   </t>
  </si>
  <si>
    <t xml:space="preserve">6.17    </t>
  </si>
  <si>
    <t xml:space="preserve">7.78    </t>
  </si>
  <si>
    <t xml:space="preserve">-0.53   </t>
  </si>
  <si>
    <t xml:space="preserve">20.59    </t>
  </si>
  <si>
    <t xml:space="preserve">19.56   </t>
  </si>
  <si>
    <t xml:space="preserve">279.16 </t>
  </si>
  <si>
    <t xml:space="preserve">-0.21   </t>
  </si>
  <si>
    <t xml:space="preserve">-92.40  </t>
  </si>
  <si>
    <t xml:space="preserve">514.95   </t>
  </si>
  <si>
    <t xml:space="preserve">13.34   </t>
  </si>
  <si>
    <t xml:space="preserve">5.07    </t>
  </si>
  <si>
    <t xml:space="preserve">-1.72   </t>
  </si>
  <si>
    <t xml:space="preserve">18.87    </t>
  </si>
  <si>
    <t xml:space="preserve">20.37   </t>
  </si>
  <si>
    <t xml:space="preserve">237.15 </t>
  </si>
  <si>
    <t xml:space="preserve">-1.30   </t>
  </si>
  <si>
    <t xml:space="preserve">-69.33  </t>
  </si>
  <si>
    <t xml:space="preserve">220.57   </t>
  </si>
  <si>
    <t xml:space="preserve">15.77   </t>
  </si>
  <si>
    <t xml:space="preserve">275.59  </t>
  </si>
  <si>
    <t xml:space="preserve">497.62  </t>
  </si>
  <si>
    <t xml:space="preserve">!11.21  </t>
  </si>
  <si>
    <t xml:space="preserve">224.52   </t>
  </si>
  <si>
    <t xml:space="preserve">14.56   </t>
  </si>
  <si>
    <t xml:space="preserve">-6.67   </t>
  </si>
  <si>
    <t xml:space="preserve">-5.28   </t>
  </si>
  <si>
    <t xml:space="preserve">225.47   </t>
  </si>
  <si>
    <t xml:space="preserve">12.65   </t>
  </si>
  <si>
    <t xml:space="preserve">95.27   </t>
  </si>
  <si>
    <t xml:space="preserve">32.77   </t>
  </si>
  <si>
    <t xml:space="preserve">1.89    </t>
  </si>
  <si>
    <t xml:space="preserve">-4.48   </t>
  </si>
  <si>
    <t>?-34.04</t>
  </si>
  <si>
    <t xml:space="preserve">229.25   </t>
  </si>
  <si>
    <t xml:space="preserve">14.02   </t>
  </si>
  <si>
    <t xml:space="preserve">164.28  </t>
  </si>
  <si>
    <t xml:space="preserve">-95.04  </t>
  </si>
  <si>
    <t xml:space="preserve">0.90    </t>
  </si>
  <si>
    <t xml:space="preserve">19.28    </t>
  </si>
  <si>
    <t xml:space="preserve">19.99   </t>
  </si>
  <si>
    <t xml:space="preserve">83.46  </t>
  </si>
  <si>
    <t xml:space="preserve">19.76    </t>
  </si>
  <si>
    <t xml:space="preserve">23.90   </t>
  </si>
  <si>
    <t xml:space="preserve">291.54 </t>
  </si>
  <si>
    <t xml:space="preserve">153.81  </t>
  </si>
  <si>
    <t xml:space="preserve">-43.42  </t>
  </si>
  <si>
    <t xml:space="preserve">226.66   </t>
  </si>
  <si>
    <t xml:space="preserve">13.27   </t>
  </si>
  <si>
    <t xml:space="preserve">-4.32   </t>
  </si>
  <si>
    <t xml:space="preserve">-33.73  </t>
  </si>
  <si>
    <t xml:space="preserve">1.71    </t>
  </si>
  <si>
    <t xml:space="preserve">225.93   </t>
  </si>
  <si>
    <t xml:space="preserve">12.96   </t>
  </si>
  <si>
    <t xml:space="preserve">11.59   </t>
  </si>
  <si>
    <t xml:space="preserve">11.13   </t>
  </si>
  <si>
    <t xml:space="preserve">229.35   </t>
  </si>
  <si>
    <t xml:space="preserve">14.13   </t>
  </si>
  <si>
    <t xml:space="preserve">-11.13  </t>
  </si>
  <si>
    <t xml:space="preserve">-41.63  </t>
  </si>
  <si>
    <t xml:space="preserve">229.51   </t>
  </si>
  <si>
    <t xml:space="preserve">9.90    </t>
  </si>
  <si>
    <t xml:space="preserve">30.33   </t>
  </si>
  <si>
    <t xml:space="preserve">?-9.51  </t>
  </si>
  <si>
    <t xml:space="preserve">228.77   </t>
  </si>
  <si>
    <t xml:space="preserve">11.27   </t>
  </si>
  <si>
    <t xml:space="preserve">-0.71   </t>
  </si>
  <si>
    <t xml:space="preserve">38.08   </t>
  </si>
  <si>
    <t xml:space="preserve">19.81    </t>
  </si>
  <si>
    <t xml:space="preserve">20.58   </t>
  </si>
  <si>
    <t xml:space="preserve">56.80   </t>
  </si>
  <si>
    <t xml:space="preserve">-52.75  </t>
  </si>
  <si>
    <t xml:space="preserve">221.50   </t>
  </si>
  <si>
    <t xml:space="preserve">15.15   </t>
  </si>
  <si>
    <t xml:space="preserve">19.59   </t>
  </si>
  <si>
    <t xml:space="preserve">30.29   </t>
  </si>
  <si>
    <t xml:space="preserve">508.94   </t>
  </si>
  <si>
    <t xml:space="preserve">-2.11   </t>
  </si>
  <si>
    <t xml:space="preserve">-0.15   </t>
  </si>
  <si>
    <t xml:space="preserve">508.56   </t>
  </si>
  <si>
    <t xml:space="preserve">4.08    </t>
  </si>
  <si>
    <t xml:space="preserve">0.46    </t>
  </si>
  <si>
    <t xml:space="preserve">230.99   </t>
  </si>
  <si>
    <t xml:space="preserve">7.53    </t>
  </si>
  <si>
    <t xml:space="preserve">11.15   </t>
  </si>
  <si>
    <t xml:space="preserve">2.99    </t>
  </si>
  <si>
    <t xml:space="preserve">511.17   </t>
  </si>
  <si>
    <t xml:space="preserve">6.30    </t>
  </si>
  <si>
    <t xml:space="preserve">1.27    </t>
  </si>
  <si>
    <t xml:space="preserve">515.42   </t>
  </si>
  <si>
    <t xml:space="preserve">8.79    </t>
  </si>
  <si>
    <t xml:space="preserve">-0.86   </t>
  </si>
  <si>
    <t xml:space="preserve">-2.77   </t>
  </si>
  <si>
    <t>!145.11</t>
  </si>
  <si>
    <t xml:space="preserve">514.61   </t>
  </si>
  <si>
    <t xml:space="preserve">9.12    </t>
  </si>
  <si>
    <t xml:space="preserve">2.33    </t>
  </si>
  <si>
    <t xml:space="preserve">513.39   </t>
  </si>
  <si>
    <t xml:space="preserve">433.71  </t>
  </si>
  <si>
    <t xml:space="preserve">196.72  </t>
  </si>
  <si>
    <t xml:space="preserve">230.93   </t>
  </si>
  <si>
    <t xml:space="preserve">2.51    </t>
  </si>
  <si>
    <t xml:space="preserve">47.48   </t>
  </si>
  <si>
    <t xml:space="preserve">18.88   </t>
  </si>
  <si>
    <t xml:space="preserve">-0.10   </t>
  </si>
  <si>
    <t xml:space="preserve">-1.42  </t>
  </si>
  <si>
    <t xml:space="preserve">224.83   </t>
  </si>
  <si>
    <t xml:space="preserve">0.39    </t>
  </si>
  <si>
    <t xml:space="preserve">161.56  </t>
  </si>
  <si>
    <t xml:space="preserve">37.38   </t>
  </si>
  <si>
    <t xml:space="preserve">0.93    </t>
  </si>
  <si>
    <t xml:space="preserve">231.94   </t>
  </si>
  <si>
    <t xml:space="preserve">1.77    </t>
  </si>
  <si>
    <t xml:space="preserve">75.20   </t>
  </si>
  <si>
    <t xml:space="preserve">0.29    </t>
  </si>
  <si>
    <t xml:space="preserve">-3.19   </t>
  </si>
  <si>
    <t xml:space="preserve">-3.30  </t>
  </si>
  <si>
    <t xml:space="preserve">506.54   </t>
  </si>
  <si>
    <t xml:space="preserve">3.63    </t>
  </si>
  <si>
    <t xml:space="preserve">-1.81   </t>
  </si>
  <si>
    <t xml:space="preserve">231.45   </t>
  </si>
  <si>
    <t xml:space="preserve">3.40    </t>
  </si>
  <si>
    <t xml:space="preserve">-36.80 </t>
  </si>
  <si>
    <t xml:space="preserve">878.37  </t>
  </si>
  <si>
    <t xml:space="preserve">201.01  </t>
  </si>
  <si>
    <t xml:space="preserve">0.94    </t>
  </si>
  <si>
    <t xml:space="preserve">14.13    </t>
  </si>
  <si>
    <t xml:space="preserve">95.12  </t>
  </si>
  <si>
    <t xml:space="preserve">3.06 </t>
  </si>
  <si>
    <t xml:space="preserve">3.20  </t>
  </si>
  <si>
    <t xml:space="preserve">237.00   </t>
  </si>
  <si>
    <t xml:space="preserve">24.02   </t>
  </si>
  <si>
    <t xml:space="preserve">-86.90  </t>
  </si>
  <si>
    <t xml:space="preserve">234.14   </t>
  </si>
  <si>
    <t xml:space="preserve">-0.68   </t>
  </si>
  <si>
    <t xml:space="preserve">188.71  </t>
  </si>
  <si>
    <t xml:space="preserve">-146.12 </t>
  </si>
  <si>
    <t xml:space="preserve">1.84    </t>
  </si>
  <si>
    <t xml:space="preserve">?-42.65 </t>
  </si>
  <si>
    <t>!179.97</t>
  </si>
  <si>
    <t xml:space="preserve">229.41   </t>
  </si>
  <si>
    <t xml:space="preserve">-0.43   </t>
  </si>
  <si>
    <t xml:space="preserve">20.49   </t>
  </si>
  <si>
    <t xml:space="preserve">401.35  </t>
  </si>
  <si>
    <t xml:space="preserve">?6.59   </t>
  </si>
  <si>
    <t xml:space="preserve">-20.49  </t>
  </si>
  <si>
    <t>!555.09</t>
  </si>
  <si>
    <t xml:space="preserve">236.93   </t>
  </si>
  <si>
    <t xml:space="preserve">-0.55   </t>
  </si>
  <si>
    <t xml:space="preserve">3.90    </t>
  </si>
  <si>
    <t xml:space="preserve">-142.49 </t>
  </si>
  <si>
    <t xml:space="preserve">-0.73   </t>
  </si>
  <si>
    <t xml:space="preserve">-2.00   </t>
  </si>
  <si>
    <t>!143.19</t>
  </si>
  <si>
    <t xml:space="preserve">233.88   </t>
  </si>
  <si>
    <t xml:space="preserve">-2.14   </t>
  </si>
  <si>
    <t xml:space="preserve">12.13   </t>
  </si>
  <si>
    <t xml:space="preserve">9.46    </t>
  </si>
  <si>
    <t xml:space="preserve">-0.48   </t>
  </si>
  <si>
    <t xml:space="preserve">-4.26   </t>
  </si>
  <si>
    <t xml:space="preserve">229.44   </t>
  </si>
  <si>
    <t xml:space="preserve">-5.46   </t>
  </si>
  <si>
    <t xml:space="preserve">16.95   </t>
  </si>
  <si>
    <t xml:space="preserve">-7.85   </t>
  </si>
  <si>
    <t xml:space="preserve">232.73   </t>
  </si>
  <si>
    <t xml:space="preserve">0.11    </t>
  </si>
  <si>
    <t xml:space="preserve">11.94   </t>
  </si>
  <si>
    <t xml:space="preserve">8.72    </t>
  </si>
  <si>
    <t xml:space="preserve">229.17   </t>
  </si>
  <si>
    <t xml:space="preserve">-3.97   </t>
  </si>
  <si>
    <t xml:space="preserve">19.53   </t>
  </si>
  <si>
    <t xml:space="preserve">-2.88   </t>
  </si>
  <si>
    <t xml:space="preserve">1.21    </t>
  </si>
  <si>
    <t xml:space="preserve">2.57    </t>
  </si>
  <si>
    <t xml:space="preserve">3.32   </t>
  </si>
  <si>
    <t xml:space="preserve">227.17   </t>
  </si>
  <si>
    <t xml:space="preserve">-6.61   </t>
  </si>
  <si>
    <t xml:space="preserve">19.40  </t>
  </si>
  <si>
    <t xml:space="preserve">231.52  </t>
  </si>
  <si>
    <t xml:space="preserve">186.03  </t>
  </si>
  <si>
    <t xml:space="preserve">230.32   </t>
  </si>
  <si>
    <t xml:space="preserve">21.68   </t>
  </si>
  <si>
    <t xml:space="preserve">10.72   </t>
  </si>
  <si>
    <t xml:space="preserve">231.33   </t>
  </si>
  <si>
    <t xml:space="preserve">-14.15  </t>
  </si>
  <si>
    <t xml:space="preserve">8.22    </t>
  </si>
  <si>
    <t xml:space="preserve">3.44    </t>
  </si>
  <si>
    <t xml:space="preserve">236.79   </t>
  </si>
  <si>
    <t xml:space="preserve">-22.89  </t>
  </si>
  <si>
    <t xml:space="preserve">26.50   </t>
  </si>
  <si>
    <t xml:space="preserve">-10.74  </t>
  </si>
  <si>
    <t xml:space="preserve">116.06   </t>
  </si>
  <si>
    <t xml:space="preserve">-30.15  </t>
  </si>
  <si>
    <t xml:space="preserve">25.18  </t>
  </si>
  <si>
    <t xml:space="preserve">142.45  </t>
  </si>
  <si>
    <t xml:space="preserve">30.12   </t>
  </si>
  <si>
    <t xml:space="preserve">235.28   </t>
  </si>
  <si>
    <t xml:space="preserve">-13.27  </t>
  </si>
  <si>
    <t xml:space="preserve">86.53   </t>
  </si>
  <si>
    <t xml:space="preserve">-32.24  </t>
  </si>
  <si>
    <t xml:space="preserve">-0.38   </t>
  </si>
  <si>
    <t xml:space="preserve">233.50   </t>
  </si>
  <si>
    <t xml:space="preserve">-22.92  </t>
  </si>
  <si>
    <t xml:space="preserve">248.43  </t>
  </si>
  <si>
    <t xml:space="preserve">107.22  </t>
  </si>
  <si>
    <t xml:space="preserve">-2.65   </t>
  </si>
  <si>
    <t xml:space="preserve">233.20   </t>
  </si>
  <si>
    <t xml:space="preserve">-23.36  </t>
  </si>
  <si>
    <t xml:space="preserve">77.81   </t>
  </si>
  <si>
    <t xml:space="preserve">43.70   </t>
  </si>
  <si>
    <t xml:space="preserve">1.15    </t>
  </si>
  <si>
    <t xml:space="preserve">5.36   </t>
  </si>
  <si>
    <t xml:space="preserve">234.42   </t>
  </si>
  <si>
    <t xml:space="preserve">-18.82  </t>
  </si>
  <si>
    <t xml:space="preserve">13.74   </t>
  </si>
  <si>
    <t xml:space="preserve">21.11   </t>
  </si>
  <si>
    <t xml:space="preserve">!-11.42 </t>
  </si>
  <si>
    <t xml:space="preserve">234.18   </t>
  </si>
  <si>
    <t xml:space="preserve">-22.95  </t>
  </si>
  <si>
    <t xml:space="preserve">0.22    </t>
  </si>
  <si>
    <t xml:space="preserve">232.59   </t>
  </si>
  <si>
    <t xml:space="preserve">-30.30  </t>
  </si>
  <si>
    <t xml:space="preserve">232.07   </t>
  </si>
  <si>
    <t xml:space="preserve">-15.68  </t>
  </si>
  <si>
    <t xml:space="preserve">39.50   </t>
  </si>
  <si>
    <t xml:space="preserve">-70.46  </t>
  </si>
  <si>
    <t xml:space="preserve">-1.59   </t>
  </si>
  <si>
    <t xml:space="preserve">-18.01  </t>
  </si>
  <si>
    <t xml:space="preserve">-18.36 </t>
  </si>
  <si>
    <t xml:space="preserve">515.24   </t>
  </si>
  <si>
    <t xml:space="preserve">-14.87  </t>
  </si>
  <si>
    <t xml:space="preserve">3.09   </t>
  </si>
  <si>
    <t xml:space="preserve">-0.41   </t>
  </si>
  <si>
    <t>?-35.34</t>
  </si>
  <si>
    <t xml:space="preserve">121.23   </t>
  </si>
  <si>
    <t xml:space="preserve">-19.74  </t>
  </si>
  <si>
    <t xml:space="preserve">71.96  </t>
  </si>
  <si>
    <t xml:space="preserve">168.18  </t>
  </si>
  <si>
    <t xml:space="preserve">35.00   </t>
  </si>
  <si>
    <t xml:space="preserve">-0.16   </t>
  </si>
  <si>
    <t xml:space="preserve">121.28   </t>
  </si>
  <si>
    <t xml:space="preserve">-19.73  </t>
  </si>
  <si>
    <t xml:space="preserve">58.50   </t>
  </si>
  <si>
    <t xml:space="preserve">-17.14  </t>
  </si>
  <si>
    <t xml:space="preserve">-1.21   </t>
  </si>
  <si>
    <t xml:space="preserve">233.86   </t>
  </si>
  <si>
    <t xml:space="preserve">-18.31  </t>
  </si>
  <si>
    <t xml:space="preserve">2.04    </t>
  </si>
  <si>
    <t xml:space="preserve">236.61   </t>
  </si>
  <si>
    <t xml:space="preserve">-77.21  </t>
  </si>
  <si>
    <t xml:space="preserve">14.23   </t>
  </si>
  <si>
    <t xml:space="preserve">236.42   </t>
  </si>
  <si>
    <t xml:space="preserve">-21.12  </t>
  </si>
  <si>
    <t xml:space="preserve">120.15  </t>
  </si>
  <si>
    <t xml:space="preserve">-39.17  </t>
  </si>
  <si>
    <t xml:space="preserve">510.89   </t>
  </si>
  <si>
    <t xml:space="preserve">-20.39  </t>
  </si>
  <si>
    <t xml:space="preserve">517.06   </t>
  </si>
  <si>
    <t xml:space="preserve">-31.66  </t>
  </si>
  <si>
    <t xml:space="preserve">0.06    </t>
  </si>
  <si>
    <t xml:space="preserve">3.15    </t>
  </si>
  <si>
    <t>?-44.91</t>
  </si>
  <si>
    <t xml:space="preserve">510.09   </t>
  </si>
  <si>
    <t xml:space="preserve">-42.56  </t>
  </si>
  <si>
    <t xml:space="preserve">-0.09   </t>
  </si>
  <si>
    <t xml:space="preserve">239.11   </t>
  </si>
  <si>
    <t xml:space="preserve">-32.38  </t>
  </si>
  <si>
    <t xml:space="preserve">43.43   </t>
  </si>
  <si>
    <t xml:space="preserve">-16.65  </t>
  </si>
  <si>
    <t xml:space="preserve">-1.70   </t>
  </si>
  <si>
    <t xml:space="preserve">-17.85  </t>
  </si>
  <si>
    <t xml:space="preserve">17.76  </t>
  </si>
  <si>
    <t xml:space="preserve">514.59   </t>
  </si>
  <si>
    <t xml:space="preserve">-38.39  </t>
  </si>
  <si>
    <t xml:space="preserve">0.82    </t>
  </si>
  <si>
    <t xml:space="preserve">520.08   </t>
  </si>
  <si>
    <t xml:space="preserve">-37.80  </t>
  </si>
  <si>
    <t xml:space="preserve">20.80  </t>
  </si>
  <si>
    <t xml:space="preserve">-1.13   </t>
  </si>
  <si>
    <t xml:space="preserve">1.02    </t>
  </si>
  <si>
    <t xml:space="preserve">236.73   </t>
  </si>
  <si>
    <t xml:space="preserve">-41.33  </t>
  </si>
  <si>
    <t xml:space="preserve">64.75   </t>
  </si>
  <si>
    <t xml:space="preserve">-30.26  </t>
  </si>
  <si>
    <t xml:space="preserve">232.46   </t>
  </si>
  <si>
    <t xml:space="preserve">-41.19  </t>
  </si>
  <si>
    <t xml:space="preserve">-3.86   </t>
  </si>
  <si>
    <t xml:space="preserve">-18.40  </t>
  </si>
  <si>
    <t xml:space="preserve">0.23    </t>
  </si>
  <si>
    <t xml:space="preserve">230.20   </t>
  </si>
  <si>
    <t xml:space="preserve">-42.80  </t>
  </si>
  <si>
    <t xml:space="preserve">55.63  </t>
  </si>
  <si>
    <t xml:space="preserve">268.58  </t>
  </si>
  <si>
    <t xml:space="preserve">124.35  </t>
  </si>
  <si>
    <t xml:space="preserve">235.68   </t>
  </si>
  <si>
    <t xml:space="preserve">-40.99  </t>
  </si>
  <si>
    <t xml:space="preserve">26.12   </t>
  </si>
  <si>
    <t xml:space="preserve">-3.03   </t>
  </si>
  <si>
    <t xml:space="preserve">236.99   </t>
  </si>
  <si>
    <t xml:space="preserve">-44.19  </t>
  </si>
  <si>
    <t xml:space="preserve">125.65  </t>
  </si>
  <si>
    <t xml:space="preserve">30.63   </t>
  </si>
  <si>
    <t xml:space="preserve">14.37   </t>
  </si>
  <si>
    <t xml:space="preserve">13.91  </t>
  </si>
  <si>
    <t xml:space="preserve">235.74   </t>
  </si>
  <si>
    <t xml:space="preserve">-40.95  </t>
  </si>
  <si>
    <t xml:space="preserve">-1.97   </t>
  </si>
  <si>
    <t xml:space="preserve">0.41    </t>
  </si>
  <si>
    <t xml:space="preserve">236.19   </t>
  </si>
  <si>
    <t xml:space="preserve">-40.56  </t>
  </si>
  <si>
    <t xml:space="preserve">52.60 </t>
  </si>
  <si>
    <t xml:space="preserve">3.54   </t>
  </si>
  <si>
    <t xml:space="preserve">-2.88 </t>
  </si>
  <si>
    <t xml:space="preserve">231.86   </t>
  </si>
  <si>
    <t xml:space="preserve">-44.30  </t>
  </si>
  <si>
    <t xml:space="preserve">80.11   </t>
  </si>
  <si>
    <t xml:space="preserve">23.57   </t>
  </si>
  <si>
    <t xml:space="preserve">-8.51   </t>
  </si>
  <si>
    <t xml:space="preserve">227.89   </t>
  </si>
  <si>
    <t xml:space="preserve">-44.14  </t>
  </si>
  <si>
    <t xml:space="preserve">121.92   </t>
  </si>
  <si>
    <t xml:space="preserve">-46.22  </t>
  </si>
  <si>
    <t xml:space="preserve">140.96 </t>
  </si>
  <si>
    <t xml:space="preserve">528.06  </t>
  </si>
  <si>
    <t xml:space="preserve">176.37  </t>
  </si>
  <si>
    <t xml:space="preserve">-4.52   </t>
  </si>
  <si>
    <t xml:space="preserve">223.27   </t>
  </si>
  <si>
    <t xml:space="preserve">-46.80  </t>
  </si>
  <si>
    <t xml:space="preserve">13.28   </t>
  </si>
  <si>
    <t xml:space="preserve">10.97   </t>
  </si>
  <si>
    <t xml:space="preserve">2.43    </t>
  </si>
  <si>
    <t xml:space="preserve">?41.61  </t>
  </si>
  <si>
    <t xml:space="preserve">-10.97 </t>
  </si>
  <si>
    <t xml:space="preserve">239.00   </t>
  </si>
  <si>
    <t xml:space="preserve">-32.82  </t>
  </si>
  <si>
    <t xml:space="preserve">12.33   </t>
  </si>
  <si>
    <t xml:space="preserve">6.74    </t>
  </si>
  <si>
    <t xml:space="preserve">237.01   </t>
  </si>
  <si>
    <t xml:space="preserve">-38.99  </t>
  </si>
  <si>
    <t xml:space="preserve">51.64   </t>
  </si>
  <si>
    <t xml:space="preserve">10.62   </t>
  </si>
  <si>
    <t xml:space="preserve">0.08    </t>
  </si>
  <si>
    <t xml:space="preserve">235.61   </t>
  </si>
  <si>
    <t xml:space="preserve">-36.71  </t>
  </si>
  <si>
    <t xml:space="preserve">114.40  </t>
  </si>
  <si>
    <t xml:space="preserve">34.85   </t>
  </si>
  <si>
    <t xml:space="preserve">0.50    </t>
  </si>
  <si>
    <t xml:space="preserve">-15.43  </t>
  </si>
  <si>
    <t xml:space="preserve">-3.02  </t>
  </si>
  <si>
    <t xml:space="preserve">223.90   </t>
  </si>
  <si>
    <t xml:space="preserve">-51.37  </t>
  </si>
  <si>
    <t xml:space="preserve">705.09  </t>
  </si>
  <si>
    <t xml:space="preserve">41.42   </t>
  </si>
  <si>
    <t xml:space="preserve">230.48   </t>
  </si>
  <si>
    <t xml:space="preserve">-42.75  </t>
  </si>
  <si>
    <t xml:space="preserve">8.64    </t>
  </si>
  <si>
    <t xml:space="preserve">6.48    </t>
  </si>
  <si>
    <t xml:space="preserve">237.07   </t>
  </si>
  <si>
    <t xml:space="preserve">-44.37  </t>
  </si>
  <si>
    <t xml:space="preserve">132.30  </t>
  </si>
  <si>
    <t xml:space="preserve">19.73   </t>
  </si>
  <si>
    <t xml:space="preserve">-1.67   </t>
  </si>
  <si>
    <t xml:space="preserve">9.60    </t>
  </si>
  <si>
    <t xml:space="preserve">236.56   </t>
  </si>
  <si>
    <t xml:space="preserve">-41.47  </t>
  </si>
  <si>
    <t xml:space="preserve">41.92   </t>
  </si>
  <si>
    <t xml:space="preserve">-21.31  </t>
  </si>
  <si>
    <t xml:space="preserve">-1.25   </t>
  </si>
  <si>
    <t xml:space="preserve">-12.67  </t>
  </si>
  <si>
    <t xml:space="preserve">7.89   </t>
  </si>
  <si>
    <t xml:space="preserve">237.05   </t>
  </si>
  <si>
    <t xml:space="preserve">-41.81  </t>
  </si>
  <si>
    <t xml:space="preserve">9.69    </t>
  </si>
  <si>
    <t xml:space="preserve">511.52   </t>
  </si>
  <si>
    <t xml:space="preserve">-44.06  </t>
  </si>
  <si>
    <t xml:space="preserve">235.92   </t>
  </si>
  <si>
    <t xml:space="preserve">-46.39  </t>
  </si>
  <si>
    <t xml:space="preserve">225.70  </t>
  </si>
  <si>
    <t xml:space="preserve">93.17   </t>
  </si>
  <si>
    <t xml:space="preserve">-3.99   </t>
  </si>
  <si>
    <t xml:space="preserve">10.20  </t>
  </si>
  <si>
    <t xml:space="preserve">-46.69  </t>
  </si>
  <si>
    <t xml:space="preserve">6.98    </t>
  </si>
  <si>
    <t xml:space="preserve">8.74    </t>
  </si>
  <si>
    <t xml:space="preserve">235.59   </t>
  </si>
  <si>
    <t xml:space="preserve">-47.49  </t>
  </si>
  <si>
    <t xml:space="preserve">8.58    </t>
  </si>
  <si>
    <t xml:space="preserve">-2.33   </t>
  </si>
  <si>
    <t xml:space="preserve">2.81   </t>
  </si>
  <si>
    <t xml:space="preserve">232.71   </t>
  </si>
  <si>
    <t xml:space="preserve">-49.41  </t>
  </si>
  <si>
    <t xml:space="preserve">11.37   </t>
  </si>
  <si>
    <t xml:space="preserve">12.50   </t>
  </si>
  <si>
    <t xml:space="preserve">-0.32   </t>
  </si>
  <si>
    <t xml:space="preserve">8.77    </t>
  </si>
  <si>
    <t xml:space="preserve">-0.56  </t>
  </si>
  <si>
    <t xml:space="preserve">238.24   </t>
  </si>
  <si>
    <t xml:space="preserve">-45.54  </t>
  </si>
  <si>
    <t xml:space="preserve">328.40 </t>
  </si>
  <si>
    <t xml:space="preserve">198.66  </t>
  </si>
  <si>
    <t xml:space="preserve">259.41  </t>
  </si>
  <si>
    <t xml:space="preserve">-0.35   </t>
  </si>
  <si>
    <t xml:space="preserve">227.92   </t>
  </si>
  <si>
    <t xml:space="preserve">-45.56  </t>
  </si>
  <si>
    <t xml:space="preserve">5.55    </t>
  </si>
  <si>
    <t xml:space="preserve">2.34    </t>
  </si>
  <si>
    <t xml:space="preserve">237.31   </t>
  </si>
  <si>
    <t xml:space="preserve">-45.98  </t>
  </si>
  <si>
    <t xml:space="preserve">14.48   </t>
  </si>
  <si>
    <t xml:space="preserve">-2.92   </t>
  </si>
  <si>
    <t xml:space="preserve">494.60   </t>
  </si>
  <si>
    <t xml:space="preserve">-43.12  </t>
  </si>
  <si>
    <t xml:space="preserve">-1.11   </t>
  </si>
  <si>
    <t xml:space="preserve">235.82   </t>
  </si>
  <si>
    <t xml:space="preserve">8.00   </t>
  </si>
  <si>
    <t xml:space="preserve">31.82   </t>
  </si>
  <si>
    <t xml:space="preserve">-66.57  </t>
  </si>
  <si>
    <t xml:space="preserve">20.55 </t>
  </si>
  <si>
    <t xml:space="preserve">-13.38  </t>
  </si>
  <si>
    <t xml:space="preserve">24.80  </t>
  </si>
  <si>
    <t xml:space="preserve">236.25   </t>
  </si>
  <si>
    <t xml:space="preserve">-46.65  </t>
  </si>
  <si>
    <t xml:space="preserve">6.20    </t>
  </si>
  <si>
    <t xml:space="preserve">3.88    </t>
  </si>
  <si>
    <t xml:space="preserve">-6.15   </t>
  </si>
  <si>
    <t xml:space="preserve">-1.66  </t>
  </si>
  <si>
    <t xml:space="preserve">236.35   </t>
  </si>
  <si>
    <t xml:space="preserve">-46.68  </t>
  </si>
  <si>
    <t xml:space="preserve">-0.18   </t>
  </si>
  <si>
    <t xml:space="preserve">0.56    </t>
  </si>
  <si>
    <t xml:space="preserve">7.53   </t>
  </si>
  <si>
    <t xml:space="preserve">227.18   </t>
  </si>
  <si>
    <t xml:space="preserve">-44.96  </t>
  </si>
  <si>
    <t xml:space="preserve">33.97   </t>
  </si>
  <si>
    <t xml:space="preserve">4.86    </t>
  </si>
  <si>
    <t xml:space="preserve">229.02   </t>
  </si>
  <si>
    <t xml:space="preserve">-50.83  </t>
  </si>
  <si>
    <t xml:space="preserve">41.37   </t>
  </si>
  <si>
    <t xml:space="preserve">49.23   </t>
  </si>
  <si>
    <t xml:space="preserve">0.15    </t>
  </si>
  <si>
    <t xml:space="preserve">-0.24   </t>
  </si>
  <si>
    <t xml:space="preserve">1.18   </t>
  </si>
  <si>
    <t xml:space="preserve">231.57   </t>
  </si>
  <si>
    <t xml:space="preserve">-50.36  </t>
  </si>
  <si>
    <t xml:space="preserve">-1.51   </t>
  </si>
  <si>
    <t xml:space="preserve">-47.29  </t>
  </si>
  <si>
    <t xml:space="preserve">203.79  </t>
  </si>
  <si>
    <t xml:space="preserve">85.54   </t>
  </si>
  <si>
    <t xml:space="preserve">-0.20   </t>
  </si>
  <si>
    <t xml:space="preserve">-3.72   </t>
  </si>
  <si>
    <t xml:space="preserve">11.62  </t>
  </si>
  <si>
    <t xml:space="preserve">235.27   </t>
  </si>
  <si>
    <t xml:space="preserve">-46.94  </t>
  </si>
  <si>
    <t xml:space="preserve">32.80   </t>
  </si>
  <si>
    <t xml:space="preserve">14.55   </t>
  </si>
  <si>
    <t xml:space="preserve">235.76   </t>
  </si>
  <si>
    <t xml:space="preserve">-47.38  </t>
  </si>
  <si>
    <t xml:space="preserve">4.36    </t>
  </si>
  <si>
    <t xml:space="preserve">-1.14   </t>
  </si>
  <si>
    <t xml:space="preserve">228.62   </t>
  </si>
  <si>
    <t xml:space="preserve">-51.88  </t>
  </si>
  <si>
    <t xml:space="preserve">59.48 </t>
  </si>
  <si>
    <t xml:space="preserve">19.38  </t>
  </si>
  <si>
    <t xml:space="preserve">50.08   </t>
  </si>
  <si>
    <t xml:space="preserve">10.00   </t>
  </si>
  <si>
    <t xml:space="preserve">-51.87  </t>
  </si>
  <si>
    <t xml:space="preserve">228.41   </t>
  </si>
  <si>
    <t xml:space="preserve">-51.97  </t>
  </si>
  <si>
    <t xml:space="preserve">27.89   </t>
  </si>
  <si>
    <t xml:space="preserve">14.57   </t>
  </si>
  <si>
    <t xml:space="preserve">1.26    </t>
  </si>
  <si>
    <t xml:space="preserve">0.65   </t>
  </si>
  <si>
    <t xml:space="preserve">227.87   </t>
  </si>
  <si>
    <t xml:space="preserve">-52.68  </t>
  </si>
  <si>
    <t xml:space="preserve">19.04   </t>
  </si>
  <si>
    <t xml:space="preserve">22.53   </t>
  </si>
  <si>
    <t xml:space="preserve">229.01   </t>
  </si>
  <si>
    <t xml:space="preserve">-52.01  </t>
  </si>
  <si>
    <t xml:space="preserve">2.52    </t>
  </si>
  <si>
    <t xml:space="preserve">9.81    </t>
  </si>
  <si>
    <t xml:space="preserve">0.99    </t>
  </si>
  <si>
    <t xml:space="preserve">?225.37  </t>
  </si>
  <si>
    <t xml:space="preserve">-45.46  </t>
  </si>
  <si>
    <t xml:space="preserve">338.37  </t>
  </si>
  <si>
    <t xml:space="preserve">-170.15 </t>
  </si>
  <si>
    <t xml:space="preserve">-225.37 </t>
  </si>
  <si>
    <t xml:space="preserve">?491.23  </t>
  </si>
  <si>
    <t xml:space="preserve">-39.29  </t>
  </si>
  <si>
    <t xml:space="preserve">15000 </t>
  </si>
  <si>
    <t xml:space="preserve">210.00 </t>
  </si>
  <si>
    <t xml:space="preserve">14371   </t>
  </si>
  <si>
    <t xml:space="preserve">154.39  </t>
  </si>
  <si>
    <t xml:space="preserve">-6.23   </t>
  </si>
  <si>
    <t xml:space="preserve">220.77   </t>
  </si>
  <si>
    <t xml:space="preserve">-41.10  </t>
  </si>
  <si>
    <t xml:space="preserve">282.00 </t>
  </si>
  <si>
    <t xml:space="preserve">590.49  </t>
  </si>
  <si>
    <t xml:space="preserve">576.03  </t>
  </si>
  <si>
    <t xml:space="preserve">-2.97   </t>
  </si>
  <si>
    <t xml:space="preserve">228.59   </t>
  </si>
  <si>
    <t xml:space="preserve">-46.06  </t>
  </si>
  <si>
    <t xml:space="preserve">78.36   </t>
  </si>
  <si>
    <t xml:space="preserve">238.29   </t>
  </si>
  <si>
    <t xml:space="preserve">6.32    </t>
  </si>
  <si>
    <t xml:space="preserve">452.27  </t>
  </si>
  <si>
    <t xml:space="preserve">-63.79  </t>
  </si>
  <si>
    <t xml:space="preserve">1.10    </t>
  </si>
  <si>
    <t xml:space="preserve">6.45    </t>
  </si>
  <si>
    <t xml:space="preserve">209.35  </t>
  </si>
  <si>
    <t xml:space="preserve">-14.90  </t>
  </si>
  <si>
    <t xml:space="preserve">-0.17   </t>
  </si>
  <si>
    <t xml:space="preserve">228.65   </t>
  </si>
  <si>
    <t xml:space="preserve">-50.77  </t>
  </si>
  <si>
    <t xml:space="preserve">31.13   </t>
  </si>
  <si>
    <t xml:space="preserve">2.81    </t>
  </si>
  <si>
    <t xml:space="preserve">2.54   </t>
  </si>
  <si>
    <t xml:space="preserve">233.16   </t>
  </si>
  <si>
    <t xml:space="preserve">4.48    </t>
  </si>
  <si>
    <t xml:space="preserve">14.17   </t>
  </si>
  <si>
    <t xml:space="preserve">6.62    </t>
  </si>
  <si>
    <t xml:space="preserve">235.97   </t>
  </si>
  <si>
    <t xml:space="preserve">16.83   </t>
  </si>
  <si>
    <t xml:space="preserve">-19.94  </t>
  </si>
  <si>
    <t xml:space="preserve">119.39   </t>
  </si>
  <si>
    <t xml:space="preserve">182.22  </t>
  </si>
  <si>
    <t xml:space="preserve">-83.80  </t>
  </si>
  <si>
    <t xml:space="preserve">0.83    </t>
  </si>
  <si>
    <t xml:space="preserve">11.28   </t>
  </si>
  <si>
    <t xml:space="preserve">232.48   </t>
  </si>
  <si>
    <t xml:space="preserve">1.47    </t>
  </si>
  <si>
    <t xml:space="preserve">15.55   </t>
  </si>
  <si>
    <t xml:space="preserve">-5.23   </t>
  </si>
  <si>
    <t xml:space="preserve">237.14   </t>
  </si>
  <si>
    <t xml:space="preserve">241.10   </t>
  </si>
  <si>
    <t xml:space="preserve">24.96   </t>
  </si>
  <si>
    <t xml:space="preserve">-70.65  </t>
  </si>
  <si>
    <t xml:space="preserve">234.30   </t>
  </si>
  <si>
    <t xml:space="preserve">36.61   </t>
  </si>
  <si>
    <t xml:space="preserve">14.39   </t>
  </si>
  <si>
    <t xml:space="preserve">0.24    </t>
  </si>
  <si>
    <t xml:space="preserve">24.04  </t>
  </si>
  <si>
    <t xml:space="preserve">230.73   </t>
  </si>
  <si>
    <t xml:space="preserve">4.91    </t>
  </si>
  <si>
    <t xml:space="preserve">137.02  </t>
  </si>
  <si>
    <t xml:space="preserve">8.91    </t>
  </si>
  <si>
    <t xml:space="preserve">0.76    </t>
  </si>
  <si>
    <t xml:space="preserve">-6.64  </t>
  </si>
  <si>
    <t xml:space="preserve">231.07   </t>
  </si>
  <si>
    <t xml:space="preserve">7.54    </t>
  </si>
  <si>
    <t xml:space="preserve">10.06   </t>
  </si>
  <si>
    <t xml:space="preserve">6.27    </t>
  </si>
  <si>
    <t xml:space="preserve">231.76   </t>
  </si>
  <si>
    <t xml:space="preserve">9.70    </t>
  </si>
  <si>
    <t xml:space="preserve">5.36    </t>
  </si>
  <si>
    <t xml:space="preserve">-10.56  </t>
  </si>
  <si>
    <t xml:space="preserve">-0.62   </t>
  </si>
  <si>
    <t xml:space="preserve">513.62   </t>
  </si>
  <si>
    <t xml:space="preserve">9.73    </t>
  </si>
  <si>
    <t xml:space="preserve">231.69   </t>
  </si>
  <si>
    <t xml:space="preserve">11.77   </t>
  </si>
  <si>
    <t xml:space="preserve">232.27   </t>
  </si>
  <si>
    <t xml:space="preserve">13.17   </t>
  </si>
  <si>
    <t xml:space="preserve">60.68  </t>
  </si>
  <si>
    <t xml:space="preserve">209.44  </t>
  </si>
  <si>
    <t xml:space="preserve">80.95   </t>
  </si>
  <si>
    <t xml:space="preserve">1.83    </t>
  </si>
  <si>
    <t xml:space="preserve">510.77   </t>
  </si>
  <si>
    <t xml:space="preserve">-4.27   </t>
  </si>
  <si>
    <t xml:space="preserve">231.56   </t>
  </si>
  <si>
    <t xml:space="preserve">11.56   </t>
  </si>
  <si>
    <t xml:space="preserve">-15.70  </t>
  </si>
  <si>
    <t xml:space="preserve">-25.05  </t>
  </si>
  <si>
    <t xml:space="preserve">1.23    </t>
  </si>
  <si>
    <t xml:space="preserve">-4.31   </t>
  </si>
  <si>
    <t xml:space="preserve">-17.93 </t>
  </si>
  <si>
    <t xml:space="preserve">231.42   </t>
  </si>
  <si>
    <t xml:space="preserve">0.43    </t>
  </si>
  <si>
    <t xml:space="preserve">0.55    </t>
  </si>
  <si>
    <t xml:space="preserve">10.92  </t>
  </si>
  <si>
    <t xml:space="preserve">231.20   </t>
  </si>
  <si>
    <t xml:space="preserve">60.00 </t>
  </si>
  <si>
    <t xml:space="preserve">19.00  </t>
  </si>
  <si>
    <t xml:space="preserve">116.15  </t>
  </si>
  <si>
    <t xml:space="preserve">55.75   </t>
  </si>
  <si>
    <t xml:space="preserve">-2.20   </t>
  </si>
  <si>
    <t xml:space="preserve">501.03   </t>
  </si>
  <si>
    <t xml:space="preserve">-40.64  </t>
  </si>
  <si>
    <t xml:space="preserve">96.00  </t>
  </si>
  <si>
    <t xml:space="preserve">107.53  </t>
  </si>
  <si>
    <t xml:space="preserve">395.71  </t>
  </si>
  <si>
    <t xml:space="preserve">-0.03   </t>
  </si>
  <si>
    <t xml:space="preserve">232.33   </t>
  </si>
  <si>
    <t xml:space="preserve">231.72   </t>
  </si>
  <si>
    <t xml:space="preserve">4.57    </t>
  </si>
  <si>
    <t xml:space="preserve">4.60    </t>
  </si>
  <si>
    <t xml:space="preserve">22.51   </t>
  </si>
  <si>
    <t xml:space="preserve">4.38    </t>
  </si>
  <si>
    <t xml:space="preserve">0.20    </t>
  </si>
  <si>
    <t xml:space="preserve">-20.87 </t>
  </si>
  <si>
    <t xml:space="preserve">232.29   </t>
  </si>
  <si>
    <t xml:space="preserve">5.08    </t>
  </si>
  <si>
    <t xml:space="preserve">10.19   </t>
  </si>
  <si>
    <t xml:space="preserve">5.47    </t>
  </si>
  <si>
    <t xml:space="preserve">232.39   </t>
  </si>
  <si>
    <t xml:space="preserve">2.90    </t>
  </si>
  <si>
    <t xml:space="preserve">17.52   </t>
  </si>
  <si>
    <t xml:space="preserve">-10.12  </t>
  </si>
  <si>
    <t xml:space="preserve">3.92    </t>
  </si>
  <si>
    <t xml:space="preserve">11.25  </t>
  </si>
  <si>
    <t xml:space="preserve">233.15   </t>
  </si>
  <si>
    <t xml:space="preserve">5.77    </t>
  </si>
  <si>
    <t xml:space="preserve">55.16   </t>
  </si>
  <si>
    <t xml:space="preserve">-11.86  </t>
  </si>
  <si>
    <t xml:space="preserve">0.14    </t>
  </si>
  <si>
    <t xml:space="preserve">-2.95   </t>
  </si>
  <si>
    <t xml:space="preserve">?39.18 </t>
  </si>
  <si>
    <t xml:space="preserve">233.41   </t>
  </si>
  <si>
    <t xml:space="preserve">0.02    </t>
  </si>
  <si>
    <t xml:space="preserve">8.41    </t>
  </si>
  <si>
    <t xml:space="preserve">8.43    </t>
  </si>
  <si>
    <t xml:space="preserve">509.76   </t>
  </si>
  <si>
    <t xml:space="preserve">18.25   </t>
  </si>
  <si>
    <t xml:space="preserve">-3.21   </t>
  </si>
  <si>
    <t xml:space="preserve">109.97  </t>
  </si>
  <si>
    <t xml:space="preserve">?-39.49 </t>
  </si>
  <si>
    <t xml:space="preserve">-39.47  </t>
  </si>
  <si>
    <t xml:space="preserve">1.44    </t>
  </si>
  <si>
    <t xml:space="preserve">-1.35   </t>
  </si>
  <si>
    <t xml:space="preserve">184.14  </t>
  </si>
  <si>
    <t xml:space="preserve">83.46   </t>
  </si>
  <si>
    <t xml:space="preserve">5.20    </t>
  </si>
  <si>
    <t xml:space="preserve">17.46   </t>
  </si>
  <si>
    <t xml:space="preserve">15.98  </t>
  </si>
  <si>
    <t xml:space="preserve">227.85   </t>
  </si>
  <si>
    <t xml:space="preserve">15.83   </t>
  </si>
  <si>
    <t xml:space="preserve">-47.12  </t>
  </si>
  <si>
    <t xml:space="preserve">22.36   </t>
  </si>
  <si>
    <t xml:space="preserve">229.24   </t>
  </si>
  <si>
    <t xml:space="preserve">31.51   </t>
  </si>
  <si>
    <t xml:space="preserve">-9.28   </t>
  </si>
  <si>
    <t xml:space="preserve">232.41   </t>
  </si>
  <si>
    <t xml:space="preserve">-47.30  </t>
  </si>
  <si>
    <t xml:space="preserve">-5.05  </t>
  </si>
  <si>
    <t xml:space="preserve">211.56  </t>
  </si>
  <si>
    <t xml:space="preserve">110.00  </t>
  </si>
  <si>
    <t xml:space="preserve">236.83   </t>
  </si>
  <si>
    <t xml:space="preserve">429.19  </t>
  </si>
  <si>
    <t xml:space="preserve">-18.83  </t>
  </si>
  <si>
    <t xml:space="preserve">-5.20   </t>
  </si>
  <si>
    <t xml:space="preserve">228.94   </t>
  </si>
  <si>
    <t xml:space="preserve">-52.63  </t>
  </si>
  <si>
    <t xml:space="preserve">42.07   </t>
  </si>
  <si>
    <t xml:space="preserve">7.98    </t>
  </si>
  <si>
    <t xml:space="preserve">0.48    </t>
  </si>
  <si>
    <t xml:space="preserve">-2.89  </t>
  </si>
  <si>
    <t xml:space="preserve">513.02   </t>
  </si>
  <si>
    <t xml:space="preserve">-19.36  </t>
  </si>
  <si>
    <t xml:space="preserve">48.04  </t>
  </si>
  <si>
    <t xml:space="preserve">0.64    </t>
  </si>
  <si>
    <t>?-49.13</t>
  </si>
  <si>
    <t xml:space="preserve">236.04   </t>
  </si>
  <si>
    <t xml:space="preserve">-43.28  </t>
  </si>
  <si>
    <t xml:space="preserve">5.06  </t>
  </si>
  <si>
    <t xml:space="preserve">0.38   </t>
  </si>
  <si>
    <t xml:space="preserve">514.19   </t>
  </si>
  <si>
    <t xml:space="preserve">2.13    </t>
  </si>
  <si>
    <t xml:space="preserve">235.03   </t>
  </si>
  <si>
    <t xml:space="preserve">5.21    </t>
  </si>
  <si>
    <t xml:space="preserve">194.14  </t>
  </si>
  <si>
    <t xml:space="preserve">3.97    </t>
  </si>
  <si>
    <t xml:space="preserve">515.28   </t>
  </si>
  <si>
    <t xml:space="preserve">6.67    </t>
  </si>
  <si>
    <t xml:space="preserve">-0.97   </t>
  </si>
  <si>
    <t xml:space="preserve">511.44   </t>
  </si>
  <si>
    <t xml:space="preserve">22.64   </t>
  </si>
  <si>
    <t xml:space="preserve">179.35 </t>
  </si>
  <si>
    <t xml:space="preserve">127.03  </t>
  </si>
  <si>
    <t xml:space="preserve">195.08  </t>
  </si>
  <si>
    <t xml:space="preserve">508.39   </t>
  </si>
  <si>
    <t xml:space="preserve">21.89   </t>
  </si>
  <si>
    <t xml:space="preserve">231.68   </t>
  </si>
  <si>
    <t xml:space="preserve">6.75    </t>
  </si>
  <si>
    <t xml:space="preserve">-1.74   </t>
  </si>
  <si>
    <t xml:space="preserve">-2.31   </t>
  </si>
  <si>
    <t xml:space="preserve">1.22    </t>
  </si>
  <si>
    <t xml:space="preserve">0.00111 </t>
  </si>
  <si>
    <t xml:space="preserve">2.31   </t>
  </si>
  <si>
    <t xml:space="preserve">236.32   </t>
  </si>
  <si>
    <t xml:space="preserve">-46.59  </t>
  </si>
  <si>
    <t xml:space="preserve">7.27    </t>
  </si>
  <si>
    <t xml:space="preserve">-5.78   </t>
  </si>
  <si>
    <t xml:space="preserve">0.09    </t>
  </si>
  <si>
    <t xml:space="preserve">-7.27   </t>
  </si>
  <si>
    <t xml:space="preserve">5.78   </t>
  </si>
  <si>
    <t xml:space="preserve">507.47   </t>
  </si>
  <si>
    <t xml:space="preserve">8.37    </t>
  </si>
  <si>
    <t xml:space="preserve">94.00 </t>
  </si>
  <si>
    <t xml:space="preserve">144.29 </t>
  </si>
  <si>
    <t xml:space="preserve">-65.27  </t>
  </si>
  <si>
    <t xml:space="preserve">0.00549 </t>
  </si>
  <si>
    <t xml:space="preserve">216.45   </t>
  </si>
  <si>
    <t xml:space="preserve">-51.89  </t>
  </si>
  <si>
    <t xml:space="preserve">467.82  </t>
  </si>
  <si>
    <t xml:space="preserve">101.60  </t>
  </si>
  <si>
    <t xml:space="preserve">0        </t>
  </si>
  <si>
    <t xml:space="preserve">*0      </t>
  </si>
  <si>
    <t xml:space="preserve">*0   </t>
  </si>
  <si>
    <t xml:space="preserve">*0    </t>
  </si>
  <si>
    <t xml:space="preserve">*0     </t>
  </si>
  <si>
    <t xml:space="preserve">511.90   </t>
  </si>
  <si>
    <t xml:space="preserve">9.21    </t>
  </si>
  <si>
    <t xml:space="preserve">-75.41 </t>
  </si>
  <si>
    <t xml:space="preserve">-1.15   </t>
  </si>
  <si>
    <t xml:space="preserve">-1.58 </t>
  </si>
  <si>
    <t xml:space="preserve">507.01   </t>
  </si>
  <si>
    <t xml:space="preserve">14.03   </t>
  </si>
  <si>
    <t xml:space="preserve">6.15    </t>
  </si>
  <si>
    <t xml:space="preserve">-7.55   </t>
  </si>
  <si>
    <t xml:space="preserve">-6.29   </t>
  </si>
  <si>
    <t xml:space="preserve">7.56   </t>
  </si>
  <si>
    <t xml:space="preserve">503.44   </t>
  </si>
  <si>
    <t xml:space="preserve">-49.94  </t>
  </si>
  <si>
    <t xml:space="preserve">237.26   </t>
  </si>
  <si>
    <t xml:space="preserve">1.14    </t>
  </si>
  <si>
    <t xml:space="preserve">92.80  </t>
  </si>
  <si>
    <t xml:space="preserve">410.38  </t>
  </si>
  <si>
    <t xml:space="preserve">80.79   </t>
  </si>
  <si>
    <t xml:space="preserve">-1.24   </t>
  </si>
  <si>
    <t xml:space="preserve">503.70   </t>
  </si>
  <si>
    <t xml:space="preserve">-42.02  </t>
  </si>
  <si>
    <t xml:space="preserve">2957.7  </t>
  </si>
  <si>
    <t xml:space="preserve">138.56  </t>
  </si>
  <si>
    <t xml:space="preserve">-2.70   </t>
  </si>
  <si>
    <t xml:space="preserve">237.64   </t>
  </si>
  <si>
    <t xml:space="preserve">-44.49  </t>
  </si>
  <si>
    <t xml:space="preserve">124.06  </t>
  </si>
  <si>
    <t xml:space="preserve">-54.61  </t>
  </si>
  <si>
    <t xml:space="preserve">-3.04   </t>
  </si>
  <si>
    <t xml:space="preserve">6.24    </t>
  </si>
  <si>
    <t xml:space="preserve">514.09   </t>
  </si>
  <si>
    <t xml:space="preserve">164.71 </t>
  </si>
  <si>
    <t xml:space="preserve">-22.49  </t>
  </si>
  <si>
    <t xml:space="preserve">200.00  </t>
  </si>
  <si>
    <t xml:space="preserve">4.16    </t>
  </si>
  <si>
    <t xml:space="preserve">520.97   </t>
  </si>
  <si>
    <t xml:space="preserve">21.96   </t>
  </si>
  <si>
    <t xml:space="preserve">30000 </t>
  </si>
  <si>
    <t xml:space="preserve">300.00 </t>
  </si>
  <si>
    <t xml:space="preserve">28977   </t>
  </si>
  <si>
    <t xml:space="preserve">348.29  </t>
  </si>
  <si>
    <t xml:space="preserve">516.21   </t>
  </si>
  <si>
    <t xml:space="preserve">6.93    </t>
  </si>
  <si>
    <t xml:space="preserve">93.69   </t>
  </si>
  <si>
    <t xml:space="preserve">73.34   </t>
  </si>
  <si>
    <t xml:space="preserve">-0.34   </t>
  </si>
  <si>
    <t xml:space="preserve">238.11   </t>
  </si>
  <si>
    <t xml:space="preserve">4.61    </t>
  </si>
  <si>
    <t xml:space="preserve">170.18  </t>
  </si>
  <si>
    <t xml:space="preserve">-27.94  </t>
  </si>
  <si>
    <t xml:space="preserve">-4.71   </t>
  </si>
  <si>
    <t xml:space="preserve">513.06   </t>
  </si>
  <si>
    <t xml:space="preserve">16.56   </t>
  </si>
  <si>
    <t xml:space="preserve">741.46  </t>
  </si>
  <si>
    <t xml:space="preserve">-88.63  </t>
  </si>
  <si>
    <t xml:space="preserve">-1.32   </t>
  </si>
  <si>
    <t xml:space="preserve">510.00   </t>
  </si>
  <si>
    <t xml:space="preserve">14.24   </t>
  </si>
  <si>
    <t xml:space="preserve">118.80  </t>
  </si>
  <si>
    <t xml:space="preserve">216.88  </t>
  </si>
  <si>
    <t xml:space="preserve">-3.53   </t>
  </si>
  <si>
    <t xml:space="preserve">513.04   </t>
  </si>
  <si>
    <t xml:space="preserve">-178.76 </t>
  </si>
  <si>
    <t xml:space="preserve">89.61   </t>
  </si>
  <si>
    <t xml:space="preserve">238.17   </t>
  </si>
  <si>
    <t xml:space="preserve">0.44    </t>
  </si>
  <si>
    <t xml:space="preserve">-10.01  </t>
  </si>
  <si>
    <t xml:space="preserve">-27.87  </t>
  </si>
  <si>
    <t xml:space="preserve">4.97    </t>
  </si>
  <si>
    <t xml:space="preserve">0.62    </t>
  </si>
  <si>
    <t xml:space="preserve">26.70  </t>
  </si>
  <si>
    <t xml:space="preserve">236.38   </t>
  </si>
  <si>
    <t xml:space="preserve">-40.44  </t>
  </si>
  <si>
    <t xml:space="preserve">-5.68   </t>
  </si>
  <si>
    <t xml:space="preserve">4.06    </t>
  </si>
  <si>
    <t xml:space="preserve">5.28   </t>
  </si>
  <si>
    <t xml:space="preserve">?228.88  </t>
  </si>
  <si>
    <t xml:space="preserve">-52.09  </t>
  </si>
  <si>
    <t xml:space="preserve">-4.90   </t>
  </si>
  <si>
    <t xml:space="preserve">3.95    </t>
  </si>
  <si>
    <t xml:space="preserve">-228.88 </t>
  </si>
  <si>
    <t xml:space="preserve">-4.14  </t>
  </si>
  <si>
    <t xml:space="preserve">233.44   </t>
  </si>
  <si>
    <t xml:space="preserve">-46.15  </t>
  </si>
  <si>
    <t xml:space="preserve">9.76    </t>
  </si>
  <si>
    <t xml:space="preserve">4.89    </t>
  </si>
  <si>
    <t xml:space="preserve">236.05   </t>
  </si>
  <si>
    <t xml:space="preserve">-46.73  </t>
  </si>
  <si>
    <t xml:space="preserve">4.83    </t>
  </si>
  <si>
    <t xml:space="preserve">237.80   </t>
  </si>
  <si>
    <t xml:space="preserve">-38.79  </t>
  </si>
  <si>
    <t xml:space="preserve">10.66   </t>
  </si>
  <si>
    <t xml:space="preserve">4.84    </t>
  </si>
  <si>
    <t xml:space="preserve">239.81   </t>
  </si>
  <si>
    <t xml:space="preserve">-30.55  </t>
  </si>
  <si>
    <t xml:space="preserve">-86.93  </t>
  </si>
  <si>
    <t xml:space="preserve">13.60   </t>
  </si>
  <si>
    <t xml:space="preserve">227.81   </t>
  </si>
  <si>
    <t xml:space="preserve">-9.10   </t>
  </si>
  <si>
    <t xml:space="preserve">10.14   </t>
  </si>
  <si>
    <t xml:space="preserve">230.07   </t>
  </si>
  <si>
    <t xml:space="preserve">9.71    </t>
  </si>
  <si>
    <t xml:space="preserve">10.28   </t>
  </si>
  <si>
    <t xml:space="preserve">4.82    </t>
  </si>
  <si>
    <t xml:space="preserve">234.99   </t>
  </si>
  <si>
    <t xml:space="preserve">2.75    </t>
  </si>
  <si>
    <t xml:space="preserve">9.35    </t>
  </si>
  <si>
    <t xml:space="preserve">233.30   </t>
  </si>
  <si>
    <t xml:space="preserve">9.09    </t>
  </si>
  <si>
    <t xml:space="preserve">231.25   </t>
  </si>
  <si>
    <t xml:space="preserve">1.30    </t>
  </si>
  <si>
    <t xml:space="preserve">9.16    </t>
  </si>
  <si>
    <t xml:space="preserve">4.40    </t>
  </si>
  <si>
    <t xml:space="preserve">234.73   </t>
  </si>
  <si>
    <t xml:space="preserve">1.70    </t>
  </si>
  <si>
    <t xml:space="preserve">4.78    </t>
  </si>
  <si>
    <t xml:space="preserve">-41.26  </t>
  </si>
  <si>
    <t xml:space="preserve">229.34   </t>
  </si>
  <si>
    <t xml:space="preserve">-50.57  </t>
  </si>
  <si>
    <t xml:space="preserve">516.23   </t>
  </si>
  <si>
    <t xml:space="preserve">19.24   </t>
  </si>
  <si>
    <t xml:space="preserve">-353.47 </t>
  </si>
  <si>
    <t xml:space="preserve">1.78    </t>
  </si>
  <si>
    <t xml:space="preserve">230.92   </t>
  </si>
  <si>
    <t xml:space="preserve">-19.97  </t>
  </si>
  <si>
    <t xml:space="preserve">45.58   </t>
  </si>
  <si>
    <t xml:space="preserve">8.02    </t>
  </si>
  <si>
    <t>РЕЖИМ СВЯЗЕЙ &lt;10&gt;</t>
  </si>
  <si>
    <t xml:space="preserve">Ppq    </t>
  </si>
  <si>
    <t xml:space="preserve">Pqp     </t>
  </si>
  <si>
    <t xml:space="preserve">dPpq    </t>
  </si>
  <si>
    <t xml:space="preserve">dQpq    </t>
  </si>
  <si>
    <t xml:space="preserve">dPqp    </t>
  </si>
  <si>
    <t xml:space="preserve">dQqp     </t>
  </si>
  <si>
    <t xml:space="preserve">?0     </t>
  </si>
  <si>
    <t xml:space="preserve">?0      </t>
  </si>
  <si>
    <t xml:space="preserve">76.31  </t>
  </si>
  <si>
    <t xml:space="preserve">54.99   </t>
  </si>
  <si>
    <t xml:space="preserve">-76.05  </t>
  </si>
  <si>
    <t xml:space="preserve">-56.05  </t>
  </si>
  <si>
    <t xml:space="preserve">0.36     </t>
  </si>
  <si>
    <t xml:space="preserve">-72.27 </t>
  </si>
  <si>
    <t xml:space="preserve">-16.18  </t>
  </si>
  <si>
    <t xml:space="preserve">72.33   </t>
  </si>
  <si>
    <t xml:space="preserve">14.61   </t>
  </si>
  <si>
    <t xml:space="preserve">-0.82   </t>
  </si>
  <si>
    <t xml:space="preserve">2.81     </t>
  </si>
  <si>
    <t xml:space="preserve">-85.44 </t>
  </si>
  <si>
    <t xml:space="preserve">14.14   </t>
  </si>
  <si>
    <t xml:space="preserve">86.27   </t>
  </si>
  <si>
    <t xml:space="preserve">-18.96  </t>
  </si>
  <si>
    <t xml:space="preserve">4.69    </t>
  </si>
  <si>
    <t xml:space="preserve">-21.28  </t>
  </si>
  <si>
    <t xml:space="preserve">-5.04   </t>
  </si>
  <si>
    <t xml:space="preserve">6.33     </t>
  </si>
  <si>
    <t xml:space="preserve">18.87  </t>
  </si>
  <si>
    <t xml:space="preserve">-14.10  </t>
  </si>
  <si>
    <t xml:space="preserve">-18.77  </t>
  </si>
  <si>
    <t xml:space="preserve">-5.16   </t>
  </si>
  <si>
    <t xml:space="preserve">7.84    </t>
  </si>
  <si>
    <t xml:space="preserve">*-1.00   </t>
  </si>
  <si>
    <t xml:space="preserve">203.30 </t>
  </si>
  <si>
    <t xml:space="preserve">-51.42  </t>
  </si>
  <si>
    <t xml:space="preserve">-203.20 </t>
  </si>
  <si>
    <t xml:space="preserve">62.57   </t>
  </si>
  <si>
    <t xml:space="preserve">5.94    </t>
  </si>
  <si>
    <t xml:space="preserve">-7.60   </t>
  </si>
  <si>
    <t xml:space="preserve">-11.38   </t>
  </si>
  <si>
    <t xml:space="preserve">25.71   </t>
  </si>
  <si>
    <t xml:space="preserve">213.72  </t>
  </si>
  <si>
    <t xml:space="preserve">-41.61  </t>
  </si>
  <si>
    <t xml:space="preserve">3.38    </t>
  </si>
  <si>
    <t xml:space="preserve">-29.93  </t>
  </si>
  <si>
    <t xml:space="preserve">-1.09   </t>
  </si>
  <si>
    <t xml:space="preserve">20.35    </t>
  </si>
  <si>
    <t xml:space="preserve">128.21 </t>
  </si>
  <si>
    <t xml:space="preserve">-110.20 </t>
  </si>
  <si>
    <t xml:space="preserve">-127.88 </t>
  </si>
  <si>
    <t xml:space="preserve">-48.00  </t>
  </si>
  <si>
    <t xml:space="preserve">4.79    </t>
  </si>
  <si>
    <t xml:space="preserve">9.20    </t>
  </si>
  <si>
    <t xml:space="preserve">-2.64   </t>
  </si>
  <si>
    <t xml:space="preserve">-7.37    </t>
  </si>
  <si>
    <t xml:space="preserve">-79.13 </t>
  </si>
  <si>
    <t xml:space="preserve">-68.33  </t>
  </si>
  <si>
    <t xml:space="preserve">79.27   </t>
  </si>
  <si>
    <t xml:space="preserve">-123.58 </t>
  </si>
  <si>
    <t xml:space="preserve">-10.67  </t>
  </si>
  <si>
    <t xml:space="preserve">-0.95   </t>
  </si>
  <si>
    <t xml:space="preserve">6.51     </t>
  </si>
  <si>
    <t xml:space="preserve">342.05 </t>
  </si>
  <si>
    <t xml:space="preserve">16.10   </t>
  </si>
  <si>
    <t xml:space="preserve">-339.86 </t>
  </si>
  <si>
    <t xml:space="preserve">3.16    </t>
  </si>
  <si>
    <t xml:space="preserve">0.47    </t>
  </si>
  <si>
    <t xml:space="preserve">6.05    </t>
  </si>
  <si>
    <t xml:space="preserve">-1.08   </t>
  </si>
  <si>
    <t xml:space="preserve">-11.07   </t>
  </si>
  <si>
    <t xml:space="preserve">378.58 </t>
  </si>
  <si>
    <t xml:space="preserve">-57.71  </t>
  </si>
  <si>
    <t xml:space="preserve">-377.85 </t>
  </si>
  <si>
    <t xml:space="preserve">23.83   </t>
  </si>
  <si>
    <t xml:space="preserve">23.70   </t>
  </si>
  <si>
    <t xml:space="preserve">-5.80   </t>
  </si>
  <si>
    <t xml:space="preserve">-23.83   </t>
  </si>
  <si>
    <t xml:space="preserve">?35.10 </t>
  </si>
  <si>
    <t xml:space="preserve">?-1.87  </t>
  </si>
  <si>
    <t xml:space="preserve">-34.99  </t>
  </si>
  <si>
    <t xml:space="preserve">0.60    </t>
  </si>
  <si>
    <t xml:space="preserve">3.67    </t>
  </si>
  <si>
    <t xml:space="preserve">21.17  </t>
  </si>
  <si>
    <t xml:space="preserve">-21.10  </t>
  </si>
  <si>
    <t xml:space="preserve">-2.05   </t>
  </si>
  <si>
    <t xml:space="preserve">-12.86   </t>
  </si>
  <si>
    <t xml:space="preserve">-4.46  </t>
  </si>
  <si>
    <t xml:space="preserve">4.50    </t>
  </si>
  <si>
    <t xml:space="preserve">-22.96  </t>
  </si>
  <si>
    <t xml:space="preserve">5.56    </t>
  </si>
  <si>
    <t xml:space="preserve">-2.07   </t>
  </si>
  <si>
    <t xml:space="preserve">0.68     </t>
  </si>
  <si>
    <t xml:space="preserve">32.17  </t>
  </si>
  <si>
    <t xml:space="preserve">-15.00  </t>
  </si>
  <si>
    <t xml:space="preserve">-32.00  </t>
  </si>
  <si>
    <t xml:space="preserve">4.11    </t>
  </si>
  <si>
    <t xml:space="preserve">5.26    </t>
  </si>
  <si>
    <t xml:space="preserve">-4.37   </t>
  </si>
  <si>
    <t xml:space="preserve">90.80  </t>
  </si>
  <si>
    <t xml:space="preserve">9.57    </t>
  </si>
  <si>
    <t xml:space="preserve">-90.07  </t>
  </si>
  <si>
    <t xml:space="preserve">-13.23  </t>
  </si>
  <si>
    <t xml:space="preserve">12.36   </t>
  </si>
  <si>
    <t xml:space="preserve">-12.98   </t>
  </si>
  <si>
    <t xml:space="preserve">39.86  </t>
  </si>
  <si>
    <t xml:space="preserve">27.57   </t>
  </si>
  <si>
    <t xml:space="preserve">-39.68  </t>
  </si>
  <si>
    <t xml:space="preserve">-32.42  </t>
  </si>
  <si>
    <t xml:space="preserve">-5.57   </t>
  </si>
  <si>
    <t xml:space="preserve">3.93    </t>
  </si>
  <si>
    <t xml:space="preserve">5.40    </t>
  </si>
  <si>
    <t xml:space="preserve">-4.12    </t>
  </si>
  <si>
    <t xml:space="preserve">-76.08 </t>
  </si>
  <si>
    <t xml:space="preserve">-16.59  </t>
  </si>
  <si>
    <t xml:space="preserve">76.72   </t>
  </si>
  <si>
    <t xml:space="preserve">11.86   </t>
  </si>
  <si>
    <t xml:space="preserve">-86.99 </t>
  </si>
  <si>
    <t xml:space="preserve">87.94   </t>
  </si>
  <si>
    <t xml:space="preserve">-12.38  </t>
  </si>
  <si>
    <t xml:space="preserve">3.33     </t>
  </si>
  <si>
    <t xml:space="preserve">-59.70 </t>
  </si>
  <si>
    <t xml:space="preserve">-16.87  </t>
  </si>
  <si>
    <t xml:space="preserve">61.35   </t>
  </si>
  <si>
    <t xml:space="preserve">-5.13   </t>
  </si>
  <si>
    <t xml:space="preserve">38.10  </t>
  </si>
  <si>
    <t xml:space="preserve">51.03   </t>
  </si>
  <si>
    <t xml:space="preserve">-38.02  </t>
  </si>
  <si>
    <t xml:space="preserve">-52.03  </t>
  </si>
  <si>
    <t xml:space="preserve">1.41    </t>
  </si>
  <si>
    <t xml:space="preserve">6.23    </t>
  </si>
  <si>
    <t xml:space="preserve">631.66 </t>
  </si>
  <si>
    <t xml:space="preserve">-130.64 </t>
  </si>
  <si>
    <t xml:space="preserve">-628.82 </t>
  </si>
  <si>
    <t xml:space="preserve">69.21   </t>
  </si>
  <si>
    <t xml:space="preserve">-7.66   </t>
  </si>
  <si>
    <t xml:space="preserve">-6.94   </t>
  </si>
  <si>
    <t xml:space="preserve">-16.21   </t>
  </si>
  <si>
    <t xml:space="preserve">81.84  </t>
  </si>
  <si>
    <t xml:space="preserve">4.04    </t>
  </si>
  <si>
    <t xml:space="preserve">-81.84  </t>
  </si>
  <si>
    <t xml:space="preserve">-2.67   </t>
  </si>
  <si>
    <t xml:space="preserve">-5.94   </t>
  </si>
  <si>
    <t xml:space="preserve">-15.28   </t>
  </si>
  <si>
    <t xml:space="preserve">-6.14   </t>
  </si>
  <si>
    <t xml:space="preserve">-14.98   </t>
  </si>
  <si>
    <t xml:space="preserve">130.66 </t>
  </si>
  <si>
    <t xml:space="preserve">40.85   </t>
  </si>
  <si>
    <t xml:space="preserve">-130.65 </t>
  </si>
  <si>
    <t xml:space="preserve">-37.14  </t>
  </si>
  <si>
    <t xml:space="preserve">5.35    </t>
  </si>
  <si>
    <t xml:space="preserve">-16.47   </t>
  </si>
  <si>
    <t xml:space="preserve">50.92  </t>
  </si>
  <si>
    <t xml:space="preserve">79.67   </t>
  </si>
  <si>
    <t xml:space="preserve">?-50.92 </t>
  </si>
  <si>
    <t xml:space="preserve">-1.92    </t>
  </si>
  <si>
    <t xml:space="preserve">-3.26  </t>
  </si>
  <si>
    <t xml:space="preserve">-4.47   </t>
  </si>
  <si>
    <t xml:space="preserve">3.27    </t>
  </si>
  <si>
    <t xml:space="preserve">-1.66   </t>
  </si>
  <si>
    <t xml:space="preserve">-3.28   </t>
  </si>
  <si>
    <t xml:space="preserve">1.08     </t>
  </si>
  <si>
    <t xml:space="preserve">329.35 </t>
  </si>
  <si>
    <t xml:space="preserve">3.91    </t>
  </si>
  <si>
    <t xml:space="preserve">-329.22 </t>
  </si>
  <si>
    <t xml:space="preserve">-15.07  </t>
  </si>
  <si>
    <t xml:space="preserve">29.02   </t>
  </si>
  <si>
    <t xml:space="preserve">11.73   </t>
  </si>
  <si>
    <t xml:space="preserve">-25.16  </t>
  </si>
  <si>
    <t xml:space="preserve">-17.36   </t>
  </si>
  <si>
    <t xml:space="preserve">-82.76 </t>
  </si>
  <si>
    <t xml:space="preserve">-161.00 </t>
  </si>
  <si>
    <t xml:space="preserve">?82.78  </t>
  </si>
  <si>
    <t xml:space="preserve">?164.06 </t>
  </si>
  <si>
    <t xml:space="preserve">-13.25  </t>
  </si>
  <si>
    <t xml:space="preserve">?-30.30  </t>
  </si>
  <si>
    <t xml:space="preserve">104.56  </t>
  </si>
  <si>
    <t xml:space="preserve">2294.0  </t>
  </si>
  <si>
    <t xml:space="preserve">311.83  </t>
  </si>
  <si>
    <t xml:space="preserve">?-44.45  </t>
  </si>
  <si>
    <t xml:space="preserve">?-34.90 </t>
  </si>
  <si>
    <t xml:space="preserve">451.48  </t>
  </si>
  <si>
    <t xml:space="preserve">17.51   </t>
  </si>
  <si>
    <t xml:space="preserve">-12.00  </t>
  </si>
  <si>
    <t xml:space="preserve">8.80    </t>
  </si>
  <si>
    <t xml:space="preserve">250.58 </t>
  </si>
  <si>
    <t xml:space="preserve">-85.73  </t>
  </si>
  <si>
    <t xml:space="preserve">-249.11 </t>
  </si>
  <si>
    <t xml:space="preserve">200.68  </t>
  </si>
  <si>
    <t xml:space="preserve">15.21   </t>
  </si>
  <si>
    <t xml:space="preserve">-14.73  </t>
  </si>
  <si>
    <t xml:space="preserve">-12.41   </t>
  </si>
  <si>
    <t xml:space="preserve">-38.94  </t>
  </si>
  <si>
    <t xml:space="preserve">884.81  </t>
  </si>
  <si>
    <t xml:space="preserve">133.10  </t>
  </si>
  <si>
    <t>?-273.91</t>
  </si>
  <si>
    <t xml:space="preserve">700.95  </t>
  </si>
  <si>
    <t xml:space="preserve">366.58  </t>
  </si>
  <si>
    <t xml:space="preserve">0.00000 </t>
  </si>
  <si>
    <t xml:space="preserve">291.26  </t>
  </si>
  <si>
    <t xml:space="preserve">307.59  </t>
  </si>
  <si>
    <t>?-266.16</t>
  </si>
  <si>
    <t xml:space="preserve">-3.37   </t>
  </si>
  <si>
    <t xml:space="preserve">?-38.06  </t>
  </si>
  <si>
    <t>?-236.54</t>
  </si>
  <si>
    <t xml:space="preserve">766.90  </t>
  </si>
  <si>
    <t xml:space="preserve">306.76  </t>
  </si>
  <si>
    <t xml:space="preserve">122.68 </t>
  </si>
  <si>
    <t xml:space="preserve">-49.52  </t>
  </si>
  <si>
    <t xml:space="preserve">-120.71 </t>
  </si>
  <si>
    <t xml:space="preserve">29.31   </t>
  </si>
  <si>
    <t xml:space="preserve">8.49    </t>
  </si>
  <si>
    <t xml:space="preserve">?30.09  </t>
  </si>
  <si>
    <t xml:space="preserve">-26.54   </t>
  </si>
  <si>
    <t xml:space="preserve">-36.48 </t>
  </si>
  <si>
    <t xml:space="preserve">37.14   </t>
  </si>
  <si>
    <t xml:space="preserve">?36.88  </t>
  </si>
  <si>
    <t xml:space="preserve">?-44.46 </t>
  </si>
  <si>
    <t xml:space="preserve">19.92   </t>
  </si>
  <si>
    <t xml:space="preserve">?40.95   </t>
  </si>
  <si>
    <t xml:space="preserve">-30.91 </t>
  </si>
  <si>
    <t xml:space="preserve">30.95   </t>
  </si>
  <si>
    <t xml:space="preserve">-3.68   </t>
  </si>
  <si>
    <t xml:space="preserve">-11.68  </t>
  </si>
  <si>
    <t xml:space="preserve">5.17    </t>
  </si>
  <si>
    <t xml:space="preserve">11.64    </t>
  </si>
  <si>
    <t xml:space="preserve">-7.51  </t>
  </si>
  <si>
    <t xml:space="preserve">7.52    </t>
  </si>
  <si>
    <t xml:space="preserve">-1.78   </t>
  </si>
  <si>
    <t xml:space="preserve">1.81    </t>
  </si>
  <si>
    <t xml:space="preserve">1.60    </t>
  </si>
  <si>
    <t xml:space="preserve">0.78     </t>
  </si>
  <si>
    <t xml:space="preserve">-7.81  </t>
  </si>
  <si>
    <t xml:space="preserve">7.81    </t>
  </si>
  <si>
    <t xml:space="preserve">-4.12   </t>
  </si>
  <si>
    <t xml:space="preserve">-0.30    </t>
  </si>
  <si>
    <t xml:space="preserve">77.44  </t>
  </si>
  <si>
    <t xml:space="preserve">22.89   </t>
  </si>
  <si>
    <t xml:space="preserve">-76.78  </t>
  </si>
  <si>
    <t xml:space="preserve">-27.20  </t>
  </si>
  <si>
    <t xml:space="preserve">-1.98   </t>
  </si>
  <si>
    <t xml:space="preserve">12.69   </t>
  </si>
  <si>
    <t xml:space="preserve">8.02     </t>
  </si>
  <si>
    <t xml:space="preserve">-27.04  </t>
  </si>
  <si>
    <t xml:space="preserve">496.80  </t>
  </si>
  <si>
    <t xml:space="preserve">-0.00000 </t>
  </si>
  <si>
    <t>?-59.15</t>
  </si>
  <si>
    <t xml:space="preserve">?23.26  </t>
  </si>
  <si>
    <t xml:space="preserve">59.48   </t>
  </si>
  <si>
    <t xml:space="preserve">-27.81  </t>
  </si>
  <si>
    <t xml:space="preserve">4.02    </t>
  </si>
  <si>
    <t xml:space="preserve">5.25    </t>
  </si>
  <si>
    <t>?-62.47</t>
  </si>
  <si>
    <t>?25.00423</t>
  </si>
  <si>
    <t xml:space="preserve">62.82   </t>
  </si>
  <si>
    <t xml:space="preserve">-29.15  </t>
  </si>
  <si>
    <t xml:space="preserve">-0.26   </t>
  </si>
  <si>
    <t xml:space="preserve">3.51    </t>
  </si>
  <si>
    <t>?-39.35</t>
  </si>
  <si>
    <t xml:space="preserve">?23.53  </t>
  </si>
  <si>
    <t xml:space="preserve">39.66   </t>
  </si>
  <si>
    <t xml:space="preserve">-7.11   </t>
  </si>
  <si>
    <t xml:space="preserve">?-39.30 </t>
  </si>
  <si>
    <t xml:space="preserve">14.73   </t>
  </si>
  <si>
    <t xml:space="preserve">-20.40 </t>
  </si>
  <si>
    <t xml:space="preserve">20.40   </t>
  </si>
  <si>
    <t xml:space="preserve">3.54     </t>
  </si>
  <si>
    <t xml:space="preserve">-34.06 </t>
  </si>
  <si>
    <t xml:space="preserve">?34.17  </t>
  </si>
  <si>
    <t xml:space="preserve">?-23.85 </t>
  </si>
  <si>
    <t xml:space="preserve">3.75    </t>
  </si>
  <si>
    <t xml:space="preserve">17.00514 </t>
  </si>
  <si>
    <t>?-13.45</t>
  </si>
  <si>
    <t xml:space="preserve">?38.22  </t>
  </si>
  <si>
    <t xml:space="preserve">13.86   </t>
  </si>
  <si>
    <t xml:space="preserve">-49.89  </t>
  </si>
  <si>
    <t xml:space="preserve">-12.03  </t>
  </si>
  <si>
    <t xml:space="preserve">?-47.30 </t>
  </si>
  <si>
    <t xml:space="preserve">-93.81 </t>
  </si>
  <si>
    <t xml:space="preserve">39.80   </t>
  </si>
  <si>
    <t xml:space="preserve">94.72   </t>
  </si>
  <si>
    <t xml:space="preserve">-42.50  </t>
  </si>
  <si>
    <t xml:space="preserve">-5.14   </t>
  </si>
  <si>
    <t xml:space="preserve">0.13    </t>
  </si>
  <si>
    <t xml:space="preserve">7.84     </t>
  </si>
  <si>
    <t xml:space="preserve">-98.29  </t>
  </si>
  <si>
    <t xml:space="preserve">216.70  </t>
  </si>
  <si>
    <t xml:space="preserve">?75.19  </t>
  </si>
  <si>
    <t xml:space="preserve">-2.66   </t>
  </si>
  <si>
    <t xml:space="preserve">-2.43    </t>
  </si>
  <si>
    <t xml:space="preserve">-98.43  </t>
  </si>
  <si>
    <t xml:space="preserve">217.30  </t>
  </si>
  <si>
    <t xml:space="preserve">?75.41  </t>
  </si>
  <si>
    <t xml:space="preserve">2.66    </t>
  </si>
  <si>
    <t xml:space="preserve">2.43     </t>
  </si>
  <si>
    <t xml:space="preserve">57.94  </t>
  </si>
  <si>
    <t xml:space="preserve">-57.75  </t>
  </si>
  <si>
    <t xml:space="preserve">-201.65 </t>
  </si>
  <si>
    <t xml:space="preserve">-9.69   </t>
  </si>
  <si>
    <t xml:space="preserve">?38.09  </t>
  </si>
  <si>
    <t xml:space="preserve">3.01    </t>
  </si>
  <si>
    <t xml:space="preserve">?-48.83  </t>
  </si>
  <si>
    <t xml:space="preserve">213.88 </t>
  </si>
  <si>
    <t xml:space="preserve">-34.07  </t>
  </si>
  <si>
    <t xml:space="preserve">-213.10 </t>
  </si>
  <si>
    <t xml:space="preserve">-103.02 </t>
  </si>
  <si>
    <t xml:space="preserve">-4.33   </t>
  </si>
  <si>
    <t xml:space="preserve">5.06    </t>
  </si>
  <si>
    <t xml:space="preserve">0.19     </t>
  </si>
  <si>
    <t xml:space="preserve">-25.31 </t>
  </si>
  <si>
    <t xml:space="preserve">121.74  </t>
  </si>
  <si>
    <t xml:space="preserve">25.32   </t>
  </si>
  <si>
    <t xml:space="preserve">-118.26 </t>
  </si>
  <si>
    <t xml:space="preserve">-5.23    </t>
  </si>
  <si>
    <t xml:space="preserve">4.90    </t>
  </si>
  <si>
    <t xml:space="preserve">-4.11    </t>
  </si>
  <si>
    <t xml:space="preserve">47.03  </t>
  </si>
  <si>
    <t xml:space="preserve">-9.63   </t>
  </si>
  <si>
    <t xml:space="preserve">-46.81  </t>
  </si>
  <si>
    <t xml:space="preserve">3.73    </t>
  </si>
  <si>
    <t xml:space="preserve">-0.04   </t>
  </si>
  <si>
    <t xml:space="preserve">5.46    </t>
  </si>
  <si>
    <t xml:space="preserve">-5.47    </t>
  </si>
  <si>
    <t xml:space="preserve">-0.91   </t>
  </si>
  <si>
    <t xml:space="preserve">2.85    </t>
  </si>
  <si>
    <t xml:space="preserve">-3.73    </t>
  </si>
  <si>
    <t xml:space="preserve">645.75 </t>
  </si>
  <si>
    <t xml:space="preserve">-101.81 </t>
  </si>
  <si>
    <t xml:space="preserve">-641.44 </t>
  </si>
  <si>
    <t xml:space="preserve">44.34   </t>
  </si>
  <si>
    <t xml:space="preserve">17.22   </t>
  </si>
  <si>
    <t xml:space="preserve">!69.62  </t>
  </si>
  <si>
    <t xml:space="preserve">-21.54  </t>
  </si>
  <si>
    <t xml:space="preserve">?-44.34  </t>
  </si>
  <si>
    <t xml:space="preserve">-47.76 </t>
  </si>
  <si>
    <t xml:space="preserve">10.11   </t>
  </si>
  <si>
    <t xml:space="preserve">47.86   </t>
  </si>
  <si>
    <t xml:space="preserve">-23.57  </t>
  </si>
  <si>
    <t xml:space="preserve">1.13    </t>
  </si>
  <si>
    <t xml:space="preserve">-6.99   </t>
  </si>
  <si>
    <t xml:space="preserve">7.21     </t>
  </si>
  <si>
    <t xml:space="preserve">863.96 </t>
  </si>
  <si>
    <t xml:space="preserve">-145.44 </t>
  </si>
  <si>
    <t xml:space="preserve">-859.48 </t>
  </si>
  <si>
    <t xml:space="preserve">143.42  </t>
  </si>
  <si>
    <t xml:space="preserve">-4.96   </t>
  </si>
  <si>
    <t xml:space="preserve">!-76.56 </t>
  </si>
  <si>
    <t xml:space="preserve">-3.15   </t>
  </si>
  <si>
    <t xml:space="preserve">!76.78   </t>
  </si>
  <si>
    <t xml:space="preserve">17.48  </t>
  </si>
  <si>
    <t xml:space="preserve">-142.35 </t>
  </si>
  <si>
    <t xml:space="preserve">-17.45  </t>
  </si>
  <si>
    <t xml:space="preserve">-97.53  </t>
  </si>
  <si>
    <t xml:space="preserve">-15.08  </t>
  </si>
  <si>
    <t xml:space="preserve">14.63   </t>
  </si>
  <si>
    <t xml:space="preserve">-15.85   </t>
  </si>
  <si>
    <t xml:space="preserve">101.30 </t>
  </si>
  <si>
    <t xml:space="preserve">-100.52 </t>
  </si>
  <si>
    <t xml:space="preserve">17.74   </t>
  </si>
  <si>
    <t xml:space="preserve">14.01   </t>
  </si>
  <si>
    <t xml:space="preserve">-0.92   </t>
  </si>
  <si>
    <t xml:space="preserve">-16.01   </t>
  </si>
  <si>
    <t xml:space="preserve">47.99  </t>
  </si>
  <si>
    <t xml:space="preserve">-47.66  </t>
  </si>
  <si>
    <t xml:space="preserve">-53.53  </t>
  </si>
  <si>
    <t xml:space="preserve">2.46    </t>
  </si>
  <si>
    <t xml:space="preserve">2.30    </t>
  </si>
  <si>
    <t xml:space="preserve">-2.51   </t>
  </si>
  <si>
    <t xml:space="preserve">0.18     </t>
  </si>
  <si>
    <t xml:space="preserve">-92.81  </t>
  </si>
  <si>
    <t xml:space="preserve">123.18  </t>
  </si>
  <si>
    <t xml:space="preserve">96.61   </t>
  </si>
  <si>
    <t xml:space="preserve">38.99  </t>
  </si>
  <si>
    <t xml:space="preserve">13.69   </t>
  </si>
  <si>
    <t xml:space="preserve">-38.80  </t>
  </si>
  <si>
    <t xml:space="preserve">-21.40  </t>
  </si>
  <si>
    <t xml:space="preserve">13.05    </t>
  </si>
  <si>
    <t xml:space="preserve">38.33  </t>
  </si>
  <si>
    <t xml:space="preserve">13.31   </t>
  </si>
  <si>
    <t xml:space="preserve">-38.14  </t>
  </si>
  <si>
    <t xml:space="preserve">-21.18  </t>
  </si>
  <si>
    <t xml:space="preserve">-3.49   </t>
  </si>
  <si>
    <t xml:space="preserve">12.05    </t>
  </si>
  <si>
    <t xml:space="preserve">85.26  </t>
  </si>
  <si>
    <t xml:space="preserve">-84.38  </t>
  </si>
  <si>
    <t xml:space="preserve">31.53   </t>
  </si>
  <si>
    <t xml:space="preserve">-10.47  </t>
  </si>
  <si>
    <t xml:space="preserve">-15.60   </t>
  </si>
  <si>
    <t xml:space="preserve">685.76 </t>
  </si>
  <si>
    <t xml:space="preserve">-153.34 </t>
  </si>
  <si>
    <t xml:space="preserve">-673.36 </t>
  </si>
  <si>
    <t xml:space="preserve">207.08  </t>
  </si>
  <si>
    <t xml:space="preserve">-19.71  </t>
  </si>
  <si>
    <t xml:space="preserve">10.95   </t>
  </si>
  <si>
    <t xml:space="preserve">8.89    </t>
  </si>
  <si>
    <t xml:space="preserve">-21.19   </t>
  </si>
  <si>
    <t>?-64.01</t>
  </si>
  <si>
    <t xml:space="preserve">?4.66   </t>
  </si>
  <si>
    <t xml:space="preserve">64.53   </t>
  </si>
  <si>
    <t xml:space="preserve">-10.84  </t>
  </si>
  <si>
    <t xml:space="preserve">2.80    </t>
  </si>
  <si>
    <t xml:space="preserve">7.18    </t>
  </si>
  <si>
    <t xml:space="preserve">4.25    </t>
  </si>
  <si>
    <t xml:space="preserve">6.96    </t>
  </si>
  <si>
    <t xml:space="preserve">?99.67 </t>
  </si>
  <si>
    <t xml:space="preserve">?-44.98 </t>
  </si>
  <si>
    <t xml:space="preserve">-96.41  </t>
  </si>
  <si>
    <t xml:space="preserve">38.71   </t>
  </si>
  <si>
    <t xml:space="preserve">-5.59   </t>
  </si>
  <si>
    <t xml:space="preserve">?83.12 </t>
  </si>
  <si>
    <t xml:space="preserve">?-55.90 </t>
  </si>
  <si>
    <t xml:space="preserve">-80.37  </t>
  </si>
  <si>
    <t xml:space="preserve">46.36   </t>
  </si>
  <si>
    <t xml:space="preserve">-14.17  </t>
  </si>
  <si>
    <t xml:space="preserve">8.99    </t>
  </si>
  <si>
    <t xml:space="preserve">-49.30  </t>
  </si>
  <si>
    <t xml:space="preserve">-76.37  </t>
  </si>
  <si>
    <t xml:space="preserve">?46.51  </t>
  </si>
  <si>
    <t xml:space="preserve">-8.21   </t>
  </si>
  <si>
    <t xml:space="preserve">-17.62   </t>
  </si>
  <si>
    <t xml:space="preserve">-0.57  </t>
  </si>
  <si>
    <t xml:space="preserve">!-23.95 </t>
  </si>
  <si>
    <t xml:space="preserve">0.59    </t>
  </si>
  <si>
    <t xml:space="preserve">21.52   </t>
  </si>
  <si>
    <t xml:space="preserve">-0.59   </t>
  </si>
  <si>
    <t xml:space="preserve">0.98    </t>
  </si>
  <si>
    <t xml:space="preserve">-5.16    </t>
  </si>
  <si>
    <t xml:space="preserve">-0.52  </t>
  </si>
  <si>
    <t xml:space="preserve">-22.10  </t>
  </si>
  <si>
    <t xml:space="preserve">19.43   </t>
  </si>
  <si>
    <t xml:space="preserve">-0.77   </t>
  </si>
  <si>
    <t xml:space="preserve">-3.08   </t>
  </si>
  <si>
    <t xml:space="preserve">-0.36   </t>
  </si>
  <si>
    <t xml:space="preserve">3.71     </t>
  </si>
  <si>
    <t xml:space="preserve">-12.88 </t>
  </si>
  <si>
    <t xml:space="preserve">-24.38  </t>
  </si>
  <si>
    <t xml:space="preserve">12.97   </t>
  </si>
  <si>
    <t xml:space="preserve">9.50    </t>
  </si>
  <si>
    <t xml:space="preserve">-6.22   </t>
  </si>
  <si>
    <t xml:space="preserve">-10.08  </t>
  </si>
  <si>
    <t xml:space="preserve">-61.66 </t>
  </si>
  <si>
    <t xml:space="preserve">-19.02  </t>
  </si>
  <si>
    <t xml:space="preserve">61.78   </t>
  </si>
  <si>
    <t xml:space="preserve">17.17   </t>
  </si>
  <si>
    <t xml:space="preserve">0.75    </t>
  </si>
  <si>
    <t xml:space="preserve">1.39    </t>
  </si>
  <si>
    <t xml:space="preserve">-0.81    </t>
  </si>
  <si>
    <t xml:space="preserve">39.63  </t>
  </si>
  <si>
    <t xml:space="preserve">-32.11  </t>
  </si>
  <si>
    <t xml:space="preserve">-38.92  </t>
  </si>
  <si>
    <t xml:space="preserve">9.47    </t>
  </si>
  <si>
    <t xml:space="preserve">32.92  </t>
  </si>
  <si>
    <t xml:space="preserve">-24.74  </t>
  </si>
  <si>
    <t xml:space="preserve">?-32.38 </t>
  </si>
  <si>
    <t xml:space="preserve">?-12.23 </t>
  </si>
  <si>
    <t xml:space="preserve">26.15   </t>
  </si>
  <si>
    <t xml:space="preserve">-21.69  </t>
  </si>
  <si>
    <t xml:space="preserve">27.89    </t>
  </si>
  <si>
    <t xml:space="preserve">67.29  </t>
  </si>
  <si>
    <t xml:space="preserve">-25.20  </t>
  </si>
  <si>
    <t xml:space="preserve">-65.34  </t>
  </si>
  <si>
    <t xml:space="preserve">-1.33   </t>
  </si>
  <si>
    <t xml:space="preserve">3.45    </t>
  </si>
  <si>
    <t xml:space="preserve">1.43    </t>
  </si>
  <si>
    <t xml:space="preserve">-3.68    </t>
  </si>
  <si>
    <t xml:space="preserve">68.67  </t>
  </si>
  <si>
    <t xml:space="preserve">-25.01  </t>
  </si>
  <si>
    <t xml:space="preserve">-66.68  </t>
  </si>
  <si>
    <t xml:space="preserve">-0.66   </t>
  </si>
  <si>
    <t xml:space="preserve">-2.19   </t>
  </si>
  <si>
    <t xml:space="preserve">1.35    </t>
  </si>
  <si>
    <t xml:space="preserve">4.66    </t>
  </si>
  <si>
    <t xml:space="preserve">-4.98    </t>
  </si>
  <si>
    <t xml:space="preserve">-3.93  </t>
  </si>
  <si>
    <t xml:space="preserve">26.85   </t>
  </si>
  <si>
    <t xml:space="preserve">-26.23  </t>
  </si>
  <si>
    <t xml:space="preserve">4.58    </t>
  </si>
  <si>
    <t xml:space="preserve">-8.64   </t>
  </si>
  <si>
    <t xml:space="preserve">24.49  </t>
  </si>
  <si>
    <t xml:space="preserve">-26.67  </t>
  </si>
  <si>
    <t xml:space="preserve">-24.19  </t>
  </si>
  <si>
    <t xml:space="preserve">5.62    </t>
  </si>
  <si>
    <t xml:space="preserve">-6.05   </t>
  </si>
  <si>
    <t xml:space="preserve">-6.09   </t>
  </si>
  <si>
    <t xml:space="preserve">8.03     </t>
  </si>
  <si>
    <t xml:space="preserve">84.26  </t>
  </si>
  <si>
    <t xml:space="preserve">?-46.60 </t>
  </si>
  <si>
    <t xml:space="preserve">-82.26  </t>
  </si>
  <si>
    <t xml:space="preserve">35.74   </t>
  </si>
  <si>
    <t xml:space="preserve">-3.87   </t>
  </si>
  <si>
    <t xml:space="preserve">69.33  </t>
  </si>
  <si>
    <t xml:space="preserve">-96.02  </t>
  </si>
  <si>
    <t xml:space="preserve">-69.28  </t>
  </si>
  <si>
    <t xml:space="preserve">99.00   </t>
  </si>
  <si>
    <t xml:space="preserve">10.13   </t>
  </si>
  <si>
    <t xml:space="preserve">-4.99   </t>
  </si>
  <si>
    <t xml:space="preserve">-10.35   </t>
  </si>
  <si>
    <t xml:space="preserve">614.90 </t>
  </si>
  <si>
    <t xml:space="preserve">-180.79 </t>
  </si>
  <si>
    <t xml:space="preserve">-598.56 </t>
  </si>
  <si>
    <t xml:space="preserve">137.41  </t>
  </si>
  <si>
    <t xml:space="preserve">-11.43  </t>
  </si>
  <si>
    <t xml:space="preserve">-11.33  </t>
  </si>
  <si>
    <t xml:space="preserve">-2.94    </t>
  </si>
  <si>
    <t xml:space="preserve">?-3.79  </t>
  </si>
  <si>
    <t xml:space="preserve">2.89    </t>
  </si>
  <si>
    <t xml:space="preserve">?3.24   </t>
  </si>
  <si>
    <t xml:space="preserve">?-33.47 </t>
  </si>
  <si>
    <t xml:space="preserve">?-33.26  </t>
  </si>
  <si>
    <t xml:space="preserve">63.64  </t>
  </si>
  <si>
    <t xml:space="preserve">36.20   </t>
  </si>
  <si>
    <t xml:space="preserve">-63.60  </t>
  </si>
  <si>
    <t xml:space="preserve">-34.05  </t>
  </si>
  <si>
    <t xml:space="preserve">1.09    </t>
  </si>
  <si>
    <t xml:space="preserve">4.89     </t>
  </si>
  <si>
    <t xml:space="preserve">-69.21 </t>
  </si>
  <si>
    <t xml:space="preserve">0.07    </t>
  </si>
  <si>
    <t xml:space="preserve">!70.63  </t>
  </si>
  <si>
    <t xml:space="preserve">-15.91  </t>
  </si>
  <si>
    <t xml:space="preserve">13.56   </t>
  </si>
  <si>
    <t xml:space="preserve">5.99    </t>
  </si>
  <si>
    <t xml:space="preserve">21.55    </t>
  </si>
  <si>
    <t xml:space="preserve">?1.91  </t>
  </si>
  <si>
    <t xml:space="preserve">?2.32   </t>
  </si>
  <si>
    <t xml:space="preserve">-14.97  </t>
  </si>
  <si>
    <t xml:space="preserve">2.68    </t>
  </si>
  <si>
    <t xml:space="preserve">-7.86   </t>
  </si>
  <si>
    <t xml:space="preserve">199.01 </t>
  </si>
  <si>
    <t xml:space="preserve">-198.86 </t>
  </si>
  <si>
    <t xml:space="preserve">-7.90   </t>
  </si>
  <si>
    <t xml:space="preserve">-3.46   </t>
  </si>
  <si>
    <t xml:space="preserve">4.03    </t>
  </si>
  <si>
    <t xml:space="preserve">-3.83    </t>
  </si>
  <si>
    <t xml:space="preserve">-16.56  </t>
  </si>
  <si>
    <t xml:space="preserve">200.92  </t>
  </si>
  <si>
    <t xml:space="preserve">-199.36 </t>
  </si>
  <si>
    <t xml:space="preserve">-2.43   </t>
  </si>
  <si>
    <t xml:space="preserve">-0.39   </t>
  </si>
  <si>
    <t xml:space="preserve">-19.36   </t>
  </si>
  <si>
    <t xml:space="preserve">344.18 </t>
  </si>
  <si>
    <t xml:space="preserve">30.17   </t>
  </si>
  <si>
    <t xml:space="preserve">-340.07 </t>
  </si>
  <si>
    <t xml:space="preserve">55.60   </t>
  </si>
  <si>
    <t xml:space="preserve">-4.04   </t>
  </si>
  <si>
    <t xml:space="preserve">10.06    </t>
  </si>
  <si>
    <t xml:space="preserve">270.50 </t>
  </si>
  <si>
    <t xml:space="preserve">-170.25 </t>
  </si>
  <si>
    <t xml:space="preserve">-268.00 </t>
  </si>
  <si>
    <t xml:space="preserve">63.74   </t>
  </si>
  <si>
    <t xml:space="preserve">-4.81   </t>
  </si>
  <si>
    <t xml:space="preserve">3.42    </t>
  </si>
  <si>
    <t xml:space="preserve">-1.79    </t>
  </si>
  <si>
    <t xml:space="preserve">-141.76 </t>
  </si>
  <si>
    <t xml:space="preserve">152.01  </t>
  </si>
  <si>
    <t xml:space="preserve">83.49   </t>
  </si>
  <si>
    <t xml:space="preserve">-15.39  </t>
  </si>
  <si>
    <t xml:space="preserve">-19.54  </t>
  </si>
  <si>
    <t xml:space="preserve">8.18    </t>
  </si>
  <si>
    <t xml:space="preserve">1.92     </t>
  </si>
  <si>
    <t xml:space="preserve">108.74 </t>
  </si>
  <si>
    <t xml:space="preserve">-69.26  </t>
  </si>
  <si>
    <t xml:space="preserve">-107.53 </t>
  </si>
  <si>
    <t xml:space="preserve">61.61   </t>
  </si>
  <si>
    <t xml:space="preserve">-8.54   </t>
  </si>
  <si>
    <t xml:space="preserve">-3.80   </t>
  </si>
  <si>
    <t xml:space="preserve">4.19     </t>
  </si>
  <si>
    <t xml:space="preserve">135.83 </t>
  </si>
  <si>
    <t xml:space="preserve">25.83   </t>
  </si>
  <si>
    <t xml:space="preserve">-135.30 </t>
  </si>
  <si>
    <t xml:space="preserve">-25.85  </t>
  </si>
  <si>
    <t xml:space="preserve">-1.56   </t>
  </si>
  <si>
    <t xml:space="preserve">-0.11    </t>
  </si>
  <si>
    <t xml:space="preserve">129.45 </t>
  </si>
  <si>
    <t xml:space="preserve">12.78   </t>
  </si>
  <si>
    <t xml:space="preserve">-128.64 </t>
  </si>
  <si>
    <t xml:space="preserve">-12.99  </t>
  </si>
  <si>
    <t xml:space="preserve">-4.57   </t>
  </si>
  <si>
    <t xml:space="preserve">5.18    </t>
  </si>
  <si>
    <t xml:space="preserve">-1.44    </t>
  </si>
  <si>
    <t xml:space="preserve">53.00  </t>
  </si>
  <si>
    <t xml:space="preserve">-26.48  </t>
  </si>
  <si>
    <t xml:space="preserve">-53.00  </t>
  </si>
  <si>
    <t xml:space="preserve">27.28   </t>
  </si>
  <si>
    <t xml:space="preserve">6.25    </t>
  </si>
  <si>
    <t xml:space="preserve">-17.66   </t>
  </si>
  <si>
    <t xml:space="preserve">208.92 </t>
  </si>
  <si>
    <t xml:space="preserve">4.43    </t>
  </si>
  <si>
    <t xml:space="preserve">-208.90 </t>
  </si>
  <si>
    <t xml:space="preserve">2.98    </t>
  </si>
  <si>
    <t xml:space="preserve">-17.47   </t>
  </si>
  <si>
    <t xml:space="preserve">-9.78  </t>
  </si>
  <si>
    <t xml:space="preserve">3.87    </t>
  </si>
  <si>
    <t xml:space="preserve">0.91    </t>
  </si>
  <si>
    <t xml:space="preserve">-0.57   </t>
  </si>
  <si>
    <t xml:space="preserve">0.05     </t>
  </si>
  <si>
    <t xml:space="preserve">?48.13 </t>
  </si>
  <si>
    <t xml:space="preserve">?29.55  </t>
  </si>
  <si>
    <t xml:space="preserve">-47.69  </t>
  </si>
  <si>
    <t xml:space="preserve">-38.13  </t>
  </si>
  <si>
    <t xml:space="preserve">-1.84   </t>
  </si>
  <si>
    <t xml:space="preserve">52.29  </t>
  </si>
  <si>
    <t xml:space="preserve">32.26   </t>
  </si>
  <si>
    <t xml:space="preserve">-51.77  </t>
  </si>
  <si>
    <t xml:space="preserve">-40.63  </t>
  </si>
  <si>
    <t xml:space="preserve">3.30    </t>
  </si>
  <si>
    <t xml:space="preserve">-2.45    </t>
  </si>
  <si>
    <t>?117.34</t>
  </si>
  <si>
    <t xml:space="preserve">?6.12   </t>
  </si>
  <si>
    <t xml:space="preserve">-112.53 </t>
  </si>
  <si>
    <t xml:space="preserve">6.92    </t>
  </si>
  <si>
    <t xml:space="preserve">17.20   </t>
  </si>
  <si>
    <t xml:space="preserve">-9.30   </t>
  </si>
  <si>
    <t xml:space="preserve">53.63  </t>
  </si>
  <si>
    <t xml:space="preserve">?-17.21 </t>
  </si>
  <si>
    <t xml:space="preserve">-52.98  </t>
  </si>
  <si>
    <t xml:space="preserve">1.75    </t>
  </si>
  <si>
    <t xml:space="preserve">-1.82   </t>
  </si>
  <si>
    <t xml:space="preserve">-31.26 </t>
  </si>
  <si>
    <t xml:space="preserve">?-4.44  </t>
  </si>
  <si>
    <t xml:space="preserve">31.27   </t>
  </si>
  <si>
    <t xml:space="preserve">4.05    </t>
  </si>
  <si>
    <t xml:space="preserve">-5.44   </t>
  </si>
  <si>
    <t xml:space="preserve">-1.86   </t>
  </si>
  <si>
    <t xml:space="preserve">-41.54 </t>
  </si>
  <si>
    <t xml:space="preserve">?-11.63 </t>
  </si>
  <si>
    <t xml:space="preserve">41.54   </t>
  </si>
  <si>
    <t xml:space="preserve">11.31   </t>
  </si>
  <si>
    <t xml:space="preserve">3.24    </t>
  </si>
  <si>
    <t xml:space="preserve">1.63    </t>
  </si>
  <si>
    <t xml:space="preserve">-65.09 </t>
  </si>
  <si>
    <t xml:space="preserve">65.19   </t>
  </si>
  <si>
    <t xml:space="preserve">1.92    </t>
  </si>
  <si>
    <t xml:space="preserve">2.14     </t>
  </si>
  <si>
    <t xml:space="preserve">-67.67 </t>
  </si>
  <si>
    <t xml:space="preserve">-9.07   </t>
  </si>
  <si>
    <t xml:space="preserve">67.73   </t>
  </si>
  <si>
    <t xml:space="preserve">0.26    </t>
  </si>
  <si>
    <t xml:space="preserve">1.66     </t>
  </si>
  <si>
    <t xml:space="preserve">-41.17 </t>
  </si>
  <si>
    <t xml:space="preserve">-7.08   </t>
  </si>
  <si>
    <t xml:space="preserve">41.19   </t>
  </si>
  <si>
    <t xml:space="preserve">0.18    </t>
  </si>
  <si>
    <t xml:space="preserve">-5.40   </t>
  </si>
  <si>
    <t xml:space="preserve">0.77    </t>
  </si>
  <si>
    <t xml:space="preserve">-4.93    </t>
  </si>
  <si>
    <t xml:space="preserve">-39.67 </t>
  </si>
  <si>
    <t xml:space="preserve">39.90   </t>
  </si>
  <si>
    <t xml:space="preserve">-10.26  </t>
  </si>
  <si>
    <t xml:space="preserve">-4.75   </t>
  </si>
  <si>
    <t xml:space="preserve">60.12  </t>
  </si>
  <si>
    <t xml:space="preserve">12.67   </t>
  </si>
  <si>
    <t xml:space="preserve">-59.83  </t>
  </si>
  <si>
    <t xml:space="preserve">-17.86  </t>
  </si>
  <si>
    <t xml:space="preserve">-4.44   </t>
  </si>
  <si>
    <t xml:space="preserve">8.30    </t>
  </si>
  <si>
    <t xml:space="preserve">1.73     </t>
  </si>
  <si>
    <t xml:space="preserve">54.52  </t>
  </si>
  <si>
    <t xml:space="preserve">10.85   </t>
  </si>
  <si>
    <t xml:space="preserve">-54.26  </t>
  </si>
  <si>
    <t xml:space="preserve">-16.83  </t>
  </si>
  <si>
    <t xml:space="preserve">4.67    </t>
  </si>
  <si>
    <t xml:space="preserve">-0.40    </t>
  </si>
  <si>
    <t xml:space="preserve">87.39  </t>
  </si>
  <si>
    <t xml:space="preserve">41.17   </t>
  </si>
  <si>
    <t xml:space="preserve">-87.38  </t>
  </si>
  <si>
    <t xml:space="preserve">-37.57  </t>
  </si>
  <si>
    <t xml:space="preserve">-10.99  </t>
  </si>
  <si>
    <t>?125.53</t>
  </si>
  <si>
    <t xml:space="preserve">22.50   </t>
  </si>
  <si>
    <t>?-123.95</t>
  </si>
  <si>
    <t xml:space="preserve">-24.03  </t>
  </si>
  <si>
    <t xml:space="preserve">?32.04  </t>
  </si>
  <si>
    <t xml:space="preserve">-8.42   </t>
  </si>
  <si>
    <t xml:space="preserve">!73.62  </t>
  </si>
  <si>
    <t xml:space="preserve">-26.30   </t>
  </si>
  <si>
    <t>?113.94</t>
  </si>
  <si>
    <t xml:space="preserve">12.59   </t>
  </si>
  <si>
    <t xml:space="preserve">-111.46 </t>
  </si>
  <si>
    <t xml:space="preserve">-13.96  </t>
  </si>
  <si>
    <t xml:space="preserve">12.20   </t>
  </si>
  <si>
    <t>?-42.24</t>
  </si>
  <si>
    <t xml:space="preserve">?-36.29 </t>
  </si>
  <si>
    <t xml:space="preserve">42.25   </t>
  </si>
  <si>
    <t xml:space="preserve">35.89   </t>
  </si>
  <si>
    <t xml:space="preserve">80.28  </t>
  </si>
  <si>
    <t xml:space="preserve">-28.94  </t>
  </si>
  <si>
    <t xml:space="preserve">-79.12  </t>
  </si>
  <si>
    <t xml:space="preserve">21.80   </t>
  </si>
  <si>
    <t xml:space="preserve">6.56    </t>
  </si>
  <si>
    <t xml:space="preserve">-7.61   </t>
  </si>
  <si>
    <t xml:space="preserve">-7.18   </t>
  </si>
  <si>
    <t xml:space="preserve">-2.40    </t>
  </si>
  <si>
    <t xml:space="preserve">6.91    </t>
  </si>
  <si>
    <t xml:space="preserve">-9.18   </t>
  </si>
  <si>
    <t xml:space="preserve">-5.98   </t>
  </si>
  <si>
    <t xml:space="preserve">-1.80    </t>
  </si>
  <si>
    <t xml:space="preserve">41.82  </t>
  </si>
  <si>
    <t xml:space="preserve">-28.30  </t>
  </si>
  <si>
    <t xml:space="preserve">-41.77  </t>
  </si>
  <si>
    <t xml:space="preserve">26.49   </t>
  </si>
  <si>
    <t xml:space="preserve">1.68    </t>
  </si>
  <si>
    <t xml:space="preserve">130.04 </t>
  </si>
  <si>
    <t xml:space="preserve">-124.81 </t>
  </si>
  <si>
    <t xml:space="preserve">-12.21  </t>
  </si>
  <si>
    <t xml:space="preserve">3.96    </t>
  </si>
  <si>
    <t xml:space="preserve">19.70   </t>
  </si>
  <si>
    <t xml:space="preserve">-6.16   </t>
  </si>
  <si>
    <t xml:space="preserve">-18.18   </t>
  </si>
  <si>
    <t xml:space="preserve">173.83 </t>
  </si>
  <si>
    <t xml:space="preserve">-6.92   </t>
  </si>
  <si>
    <t xml:space="preserve">-173.81 </t>
  </si>
  <si>
    <t xml:space="preserve">1.67    </t>
  </si>
  <si>
    <t xml:space="preserve">-20.94   </t>
  </si>
  <si>
    <t xml:space="preserve">-84.60 </t>
  </si>
  <si>
    <t xml:space="preserve">-89.17  </t>
  </si>
  <si>
    <t xml:space="preserve">84.77   </t>
  </si>
  <si>
    <t xml:space="preserve">-120.46 </t>
  </si>
  <si>
    <t xml:space="preserve">-1.62   </t>
  </si>
  <si>
    <t xml:space="preserve">-16.04  </t>
  </si>
  <si>
    <t xml:space="preserve">12.07   </t>
  </si>
  <si>
    <t xml:space="preserve">10.31  </t>
  </si>
  <si>
    <t xml:space="preserve">-11.35  </t>
  </si>
  <si>
    <t xml:space="preserve">-10.30  </t>
  </si>
  <si>
    <t xml:space="preserve">6.81    </t>
  </si>
  <si>
    <t xml:space="preserve">-2.30   </t>
  </si>
  <si>
    <t xml:space="preserve">37.16  </t>
  </si>
  <si>
    <t xml:space="preserve">-11.48  </t>
  </si>
  <si>
    <t xml:space="preserve">-36.96  </t>
  </si>
  <si>
    <t xml:space="preserve">1.65    </t>
  </si>
  <si>
    <t xml:space="preserve">2.00106 </t>
  </si>
  <si>
    <t xml:space="preserve">1.56    </t>
  </si>
  <si>
    <t xml:space="preserve">13.47   </t>
  </si>
  <si>
    <t xml:space="preserve">-1.96    </t>
  </si>
  <si>
    <t xml:space="preserve">-55.77 </t>
  </si>
  <si>
    <t xml:space="preserve">-21.48  </t>
  </si>
  <si>
    <t xml:space="preserve">56.03   </t>
  </si>
  <si>
    <t xml:space="preserve">16.84   </t>
  </si>
  <si>
    <t xml:space="preserve">-1.49    </t>
  </si>
  <si>
    <t xml:space="preserve">-39.04 </t>
  </si>
  <si>
    <t xml:space="preserve">-20.17  </t>
  </si>
  <si>
    <t xml:space="preserve">39.14   </t>
  </si>
  <si>
    <t xml:space="preserve">16.59   </t>
  </si>
  <si>
    <t xml:space="preserve">89.84  </t>
  </si>
  <si>
    <t xml:space="preserve">-243.22 </t>
  </si>
  <si>
    <t xml:space="preserve">-89.23  </t>
  </si>
  <si>
    <t xml:space="preserve">96.09   </t>
  </si>
  <si>
    <t xml:space="preserve">4.29    </t>
  </si>
  <si>
    <t xml:space="preserve">-9.91   </t>
  </si>
  <si>
    <t xml:space="preserve">3.00849 </t>
  </si>
  <si>
    <t xml:space="preserve">-2.75    </t>
  </si>
  <si>
    <t xml:space="preserve">3.14   </t>
  </si>
  <si>
    <t xml:space="preserve">-3.14   </t>
  </si>
  <si>
    <t xml:space="preserve">-4.67   </t>
  </si>
  <si>
    <t xml:space="preserve">5.11    </t>
  </si>
  <si>
    <t xml:space="preserve">59.75  </t>
  </si>
  <si>
    <t xml:space="preserve">-59.20  </t>
  </si>
  <si>
    <t xml:space="preserve">-9.89   </t>
  </si>
  <si>
    <t xml:space="preserve">-19.65  </t>
  </si>
  <si>
    <t xml:space="preserve">-8.15   </t>
  </si>
  <si>
    <t xml:space="preserve">-0.34    </t>
  </si>
  <si>
    <t>?-39.06</t>
  </si>
  <si>
    <t xml:space="preserve">?-2.08  </t>
  </si>
  <si>
    <t xml:space="preserve">39.73   </t>
  </si>
  <si>
    <t xml:space="preserve">-27.54  </t>
  </si>
  <si>
    <t xml:space="preserve">0.37   </t>
  </si>
  <si>
    <t xml:space="preserve">44.66   </t>
  </si>
  <si>
    <t xml:space="preserve">?-0.24  </t>
  </si>
  <si>
    <t xml:space="preserve">?-48.16 </t>
  </si>
  <si>
    <t xml:space="preserve">23.88    </t>
  </si>
  <si>
    <t xml:space="preserve">-55.32 </t>
  </si>
  <si>
    <t xml:space="preserve">-13.43  </t>
  </si>
  <si>
    <t xml:space="preserve">?55.44  </t>
  </si>
  <si>
    <t xml:space="preserve">?11.00  </t>
  </si>
  <si>
    <t xml:space="preserve">-1.50    </t>
  </si>
  <si>
    <t xml:space="preserve">56.61   </t>
  </si>
  <si>
    <t xml:space="preserve">530.18  </t>
  </si>
  <si>
    <t xml:space="preserve">2.16    </t>
  </si>
  <si>
    <t xml:space="preserve">13.00   </t>
  </si>
  <si>
    <t xml:space="preserve">10.21   </t>
  </si>
  <si>
    <t xml:space="preserve">3.94     </t>
  </si>
  <si>
    <t xml:space="preserve">253.83 </t>
  </si>
  <si>
    <t xml:space="preserve">108.34  </t>
  </si>
  <si>
    <t xml:space="preserve">-253.77 </t>
  </si>
  <si>
    <t xml:space="preserve">-91.00  </t>
  </si>
  <si>
    <t xml:space="preserve">14.81   </t>
  </si>
  <si>
    <t xml:space="preserve">-0.88    </t>
  </si>
  <si>
    <t xml:space="preserve">182.95 </t>
  </si>
  <si>
    <t xml:space="preserve">78.26   </t>
  </si>
  <si>
    <t xml:space="preserve">-182.91 </t>
  </si>
  <si>
    <t xml:space="preserve">-65.76  </t>
  </si>
  <si>
    <t xml:space="preserve">-9.08   </t>
  </si>
  <si>
    <t xml:space="preserve">-7.00    </t>
  </si>
  <si>
    <t xml:space="preserve">108.68 </t>
  </si>
  <si>
    <t xml:space="preserve">58.89   </t>
  </si>
  <si>
    <t xml:space="preserve">-108.01 </t>
  </si>
  <si>
    <t xml:space="preserve">-59.59  </t>
  </si>
  <si>
    <t xml:space="preserve">5.31    </t>
  </si>
  <si>
    <t xml:space="preserve">3.58    </t>
  </si>
  <si>
    <t xml:space="preserve">96.28  </t>
  </si>
  <si>
    <t xml:space="preserve">129.09  </t>
  </si>
  <si>
    <t xml:space="preserve">-95.46  </t>
  </si>
  <si>
    <t xml:space="preserve">-128.10 </t>
  </si>
  <si>
    <t xml:space="preserve">-4.14   </t>
  </si>
  <si>
    <t xml:space="preserve">31.80  </t>
  </si>
  <si>
    <t xml:space="preserve">-31.72  </t>
  </si>
  <si>
    <t xml:space="preserve">-2.10   </t>
  </si>
  <si>
    <t xml:space="preserve">51.95  </t>
  </si>
  <si>
    <t xml:space="preserve">-13.40  </t>
  </si>
  <si>
    <t xml:space="preserve">-51.69  </t>
  </si>
  <si>
    <t xml:space="preserve">7.07    </t>
  </si>
  <si>
    <t xml:space="preserve">1.48    </t>
  </si>
  <si>
    <t xml:space="preserve">-4.07  </t>
  </si>
  <si>
    <t xml:space="preserve">4.07    </t>
  </si>
  <si>
    <t xml:space="preserve">-5.63   </t>
  </si>
  <si>
    <t xml:space="preserve">7.77    </t>
  </si>
  <si>
    <t xml:space="preserve">2.45    </t>
  </si>
  <si>
    <t xml:space="preserve">58.64   </t>
  </si>
  <si>
    <t xml:space="preserve">102.34  </t>
  </si>
  <si>
    <t xml:space="preserve">-60.52  </t>
  </si>
  <si>
    <t xml:space="preserve">-18.91 </t>
  </si>
  <si>
    <t xml:space="preserve">-19.15  </t>
  </si>
  <si>
    <t xml:space="preserve">7.09    </t>
  </si>
  <si>
    <t xml:space="preserve">4.19    </t>
  </si>
  <si>
    <t xml:space="preserve">-0.27   </t>
  </si>
  <si>
    <t xml:space="preserve">-0.20    </t>
  </si>
  <si>
    <t xml:space="preserve">-48.51 </t>
  </si>
  <si>
    <t xml:space="preserve">-4.79   </t>
  </si>
  <si>
    <t xml:space="preserve">48.74   </t>
  </si>
  <si>
    <t xml:space="preserve">-1.49   </t>
  </si>
  <si>
    <t xml:space="preserve">-1.23   </t>
  </si>
  <si>
    <t xml:space="preserve">-0.49    </t>
  </si>
  <si>
    <t xml:space="preserve">5.83   </t>
  </si>
  <si>
    <t xml:space="preserve">-13.17  </t>
  </si>
  <si>
    <t xml:space="preserve">-5.82   </t>
  </si>
  <si>
    <t xml:space="preserve">10.37   </t>
  </si>
  <si>
    <t xml:space="preserve">1.53    </t>
  </si>
  <si>
    <t xml:space="preserve">-2.53   </t>
  </si>
  <si>
    <t xml:space="preserve">0.90     </t>
  </si>
  <si>
    <t xml:space="preserve">-25.40 </t>
  </si>
  <si>
    <t xml:space="preserve">0.81    </t>
  </si>
  <si>
    <t xml:space="preserve">25.57   </t>
  </si>
  <si>
    <t xml:space="preserve">-16.68  </t>
  </si>
  <si>
    <t xml:space="preserve">-0.98   </t>
  </si>
  <si>
    <t xml:space="preserve">16.74    </t>
  </si>
  <si>
    <t xml:space="preserve">-53.79 </t>
  </si>
  <si>
    <t xml:space="preserve">12.43   </t>
  </si>
  <si>
    <t xml:space="preserve">54.20   </t>
  </si>
  <si>
    <t xml:space="preserve">-6.56   </t>
  </si>
  <si>
    <t xml:space="preserve">-5.33   </t>
  </si>
  <si>
    <t xml:space="preserve">46.58  </t>
  </si>
  <si>
    <t xml:space="preserve">-19.80  </t>
  </si>
  <si>
    <t xml:space="preserve">-45.75  </t>
  </si>
  <si>
    <t xml:space="preserve">-1.61   </t>
  </si>
  <si>
    <t xml:space="preserve">6.46    </t>
  </si>
  <si>
    <t xml:space="preserve">0.17    </t>
  </si>
  <si>
    <t xml:space="preserve">-5.25   </t>
  </si>
  <si>
    <t xml:space="preserve">1.67     </t>
  </si>
  <si>
    <t xml:space="preserve">104.98  </t>
  </si>
  <si>
    <t xml:space="preserve">-53.64  </t>
  </si>
  <si>
    <t xml:space="preserve">1.83     </t>
  </si>
  <si>
    <t xml:space="preserve">-13.33 </t>
  </si>
  <si>
    <t xml:space="preserve">1.87    </t>
  </si>
  <si>
    <t xml:space="preserve">13.35   </t>
  </si>
  <si>
    <t xml:space="preserve">-11.44  </t>
  </si>
  <si>
    <t xml:space="preserve">5.61    </t>
  </si>
  <si>
    <t xml:space="preserve">4.83     </t>
  </si>
  <si>
    <t xml:space="preserve">-7.32   </t>
  </si>
  <si>
    <t xml:space="preserve">-45.40  </t>
  </si>
  <si>
    <t xml:space="preserve">-19.67  </t>
  </si>
  <si>
    <t xml:space="preserve">-6.81   </t>
  </si>
  <si>
    <t xml:space="preserve">-1.11    </t>
  </si>
  <si>
    <t xml:space="preserve">6.71   </t>
  </si>
  <si>
    <t xml:space="preserve">-19.79  </t>
  </si>
  <si>
    <t xml:space="preserve">-6.68   </t>
  </si>
  <si>
    <t xml:space="preserve">20.74   </t>
  </si>
  <si>
    <t xml:space="preserve">-12.55 </t>
  </si>
  <si>
    <t xml:space="preserve">3.47    </t>
  </si>
  <si>
    <t xml:space="preserve">12.55   </t>
  </si>
  <si>
    <t xml:space="preserve">-3.73   </t>
  </si>
  <si>
    <t xml:space="preserve">12.51   </t>
  </si>
  <si>
    <t xml:space="preserve">8.14   </t>
  </si>
  <si>
    <t xml:space="preserve">-8.13   </t>
  </si>
  <si>
    <t xml:space="preserve">-6.19   </t>
  </si>
  <si>
    <t xml:space="preserve">-6.31   </t>
  </si>
  <si>
    <t xml:space="preserve">10.01   </t>
  </si>
  <si>
    <t xml:space="preserve">-1.29   </t>
  </si>
  <si>
    <t xml:space="preserve">10.21    </t>
  </si>
  <si>
    <t xml:space="preserve">-20.79 </t>
  </si>
  <si>
    <t xml:space="preserve">-8.90   </t>
  </si>
  <si>
    <t xml:space="preserve">20.98   </t>
  </si>
  <si>
    <t xml:space="preserve">5.00792 </t>
  </si>
  <si>
    <t xml:space="preserve">5.96    </t>
  </si>
  <si>
    <t xml:space="preserve">0.70     </t>
  </si>
  <si>
    <t xml:space="preserve">-21.75 </t>
  </si>
  <si>
    <t xml:space="preserve">-7.40   </t>
  </si>
  <si>
    <t xml:space="preserve">21.76   </t>
  </si>
  <si>
    <t xml:space="preserve">6.08    </t>
  </si>
  <si>
    <t xml:space="preserve">19.87   </t>
  </si>
  <si>
    <t xml:space="preserve">17.32   </t>
  </si>
  <si>
    <t xml:space="preserve">-19.88  </t>
  </si>
  <si>
    <t xml:space="preserve">-24.07 </t>
  </si>
  <si>
    <t xml:space="preserve">-6.70   </t>
  </si>
  <si>
    <t xml:space="preserve">24.09   </t>
  </si>
  <si>
    <t xml:space="preserve">5.39    </t>
  </si>
  <si>
    <t xml:space="preserve">-24.27  </t>
  </si>
  <si>
    <t xml:space="preserve">-12.78 </t>
  </si>
  <si>
    <t xml:space="preserve">-8.87   </t>
  </si>
  <si>
    <t xml:space="preserve">12.82   </t>
  </si>
  <si>
    <t xml:space="preserve">-8.95   </t>
  </si>
  <si>
    <t xml:space="preserve">1.38    </t>
  </si>
  <si>
    <t xml:space="preserve">-2.02    </t>
  </si>
  <si>
    <t xml:space="preserve">6.69   </t>
  </si>
  <si>
    <t xml:space="preserve">-20.74  </t>
  </si>
  <si>
    <t xml:space="preserve">?-6.64  </t>
  </si>
  <si>
    <t xml:space="preserve">?20.28  </t>
  </si>
  <si>
    <t xml:space="preserve">-9.71    </t>
  </si>
  <si>
    <t xml:space="preserve">94.93  </t>
  </si>
  <si>
    <t xml:space="preserve">-42.59  </t>
  </si>
  <si>
    <t xml:space="preserve">-94.89  </t>
  </si>
  <si>
    <t xml:space="preserve">47.26   </t>
  </si>
  <si>
    <t xml:space="preserve">1.18    </t>
  </si>
  <si>
    <t xml:space="preserve">21.53   </t>
  </si>
  <si>
    <t xml:space="preserve">-40.45  </t>
  </si>
  <si>
    <t xml:space="preserve">-90.92  </t>
  </si>
  <si>
    <t xml:space="preserve">44.92   </t>
  </si>
  <si>
    <t xml:space="preserve">3.83    </t>
  </si>
  <si>
    <t xml:space="preserve">20.27   </t>
  </si>
  <si>
    <t xml:space="preserve">-1.09  </t>
  </si>
  <si>
    <t xml:space="preserve">120.98  </t>
  </si>
  <si>
    <t xml:space="preserve">-122.24 </t>
  </si>
  <si>
    <t xml:space="preserve">-16.21  </t>
  </si>
  <si>
    <t xml:space="preserve">!-99.88 </t>
  </si>
  <si>
    <t xml:space="preserve">-1.75   </t>
  </si>
  <si>
    <t xml:space="preserve">!122.24  </t>
  </si>
  <si>
    <t xml:space="preserve">-13.97 </t>
  </si>
  <si>
    <t xml:space="preserve">-127.41 </t>
  </si>
  <si>
    <t xml:space="preserve">14.86   </t>
  </si>
  <si>
    <t xml:space="preserve">126.74  </t>
  </si>
  <si>
    <t xml:space="preserve">-6.03   </t>
  </si>
  <si>
    <t xml:space="preserve">14.84   </t>
  </si>
  <si>
    <t xml:space="preserve">!-122.24 </t>
  </si>
  <si>
    <t xml:space="preserve">15.64   </t>
  </si>
  <si>
    <t xml:space="preserve">!-133.34 </t>
  </si>
  <si>
    <t xml:space="preserve">-4.73  </t>
  </si>
  <si>
    <t xml:space="preserve">-37.39  </t>
  </si>
  <si>
    <t xml:space="preserve">4.74    </t>
  </si>
  <si>
    <t xml:space="preserve">37.12   </t>
  </si>
  <si>
    <t xml:space="preserve">10.24   </t>
  </si>
  <si>
    <t xml:space="preserve">-3.34   </t>
  </si>
  <si>
    <t xml:space="preserve">-22.92   </t>
  </si>
  <si>
    <t xml:space="preserve">49.20  </t>
  </si>
  <si>
    <t xml:space="preserve">-37.29  </t>
  </si>
  <si>
    <t xml:space="preserve">-48.99  </t>
  </si>
  <si>
    <t xml:space="preserve">35.28   </t>
  </si>
  <si>
    <t xml:space="preserve">?44.39  </t>
  </si>
  <si>
    <t xml:space="preserve">51.67  </t>
  </si>
  <si>
    <t xml:space="preserve">-40.01  </t>
  </si>
  <si>
    <t xml:space="preserve">-51.44  </t>
  </si>
  <si>
    <t xml:space="preserve">38.18   </t>
  </si>
  <si>
    <t xml:space="preserve">-8.07   </t>
  </si>
  <si>
    <t xml:space="preserve">?37.81  </t>
  </si>
  <si>
    <t xml:space="preserve">-5.21  </t>
  </si>
  <si>
    <t xml:space="preserve">-19.78  </t>
  </si>
  <si>
    <t xml:space="preserve">10.07   </t>
  </si>
  <si>
    <t xml:space="preserve">-2.01   </t>
  </si>
  <si>
    <t xml:space="preserve">4.44     </t>
  </si>
  <si>
    <t xml:space="preserve">199.75 </t>
  </si>
  <si>
    <t xml:space="preserve">-11.29  </t>
  </si>
  <si>
    <t xml:space="preserve">-199.66 </t>
  </si>
  <si>
    <t xml:space="preserve">20.19   </t>
  </si>
  <si>
    <t xml:space="preserve">-7.44   </t>
  </si>
  <si>
    <t xml:space="preserve">-24.01   </t>
  </si>
  <si>
    <t xml:space="preserve">62.41  </t>
  </si>
  <si>
    <t xml:space="preserve">28.73   </t>
  </si>
  <si>
    <t xml:space="preserve">-62.16  </t>
  </si>
  <si>
    <t xml:space="preserve">-57.29  </t>
  </si>
  <si>
    <t xml:space="preserve">-5.00   </t>
  </si>
  <si>
    <t xml:space="preserve">-1.12   </t>
  </si>
  <si>
    <t xml:space="preserve">-8.36    </t>
  </si>
  <si>
    <t xml:space="preserve">793.69 </t>
  </si>
  <si>
    <t xml:space="preserve">-113.45 </t>
  </si>
  <si>
    <t xml:space="preserve">-790.50 </t>
  </si>
  <si>
    <t xml:space="preserve">81.31   </t>
  </si>
  <si>
    <t xml:space="preserve">8.47    </t>
  </si>
  <si>
    <t xml:space="preserve">-2.50   </t>
  </si>
  <si>
    <t xml:space="preserve">-7.31    </t>
  </si>
  <si>
    <t xml:space="preserve">62.16  </t>
  </si>
  <si>
    <t xml:space="preserve">-104.39 </t>
  </si>
  <si>
    <t xml:space="preserve">-62.11  </t>
  </si>
  <si>
    <t xml:space="preserve">108.02  </t>
  </si>
  <si>
    <t xml:space="preserve">-2.54   </t>
  </si>
  <si>
    <t xml:space="preserve">-16.14   </t>
  </si>
  <si>
    <t xml:space="preserve">-52.35 </t>
  </si>
  <si>
    <t xml:space="preserve">-19.93  </t>
  </si>
  <si>
    <t xml:space="preserve">52.56   </t>
  </si>
  <si>
    <t xml:space="preserve">14.06   </t>
  </si>
  <si>
    <t xml:space="preserve">-1.94   </t>
  </si>
  <si>
    <t xml:space="preserve">-2.34   </t>
  </si>
  <si>
    <t xml:space="preserve">2.12     </t>
  </si>
  <si>
    <t xml:space="preserve">220.77 </t>
  </si>
  <si>
    <t xml:space="preserve">-220.59 </t>
  </si>
  <si>
    <t xml:space="preserve">69.38   </t>
  </si>
  <si>
    <t xml:space="preserve">6.10    </t>
  </si>
  <si>
    <t xml:space="preserve">-3.43   </t>
  </si>
  <si>
    <t xml:space="preserve">-8.03    </t>
  </si>
  <si>
    <t xml:space="preserve">32.42   </t>
  </si>
  <si>
    <t xml:space="preserve">-92.19  </t>
  </si>
  <si>
    <t xml:space="preserve">-35.93  </t>
  </si>
  <si>
    <t xml:space="preserve">?-39.52 </t>
  </si>
  <si>
    <t xml:space="preserve">-4.63   </t>
  </si>
  <si>
    <t xml:space="preserve">4.94    </t>
  </si>
  <si>
    <t xml:space="preserve">-4.78   </t>
  </si>
  <si>
    <t>?-33.23</t>
  </si>
  <si>
    <t xml:space="preserve">?-30.77 </t>
  </si>
  <si>
    <t xml:space="preserve">33.49   </t>
  </si>
  <si>
    <t xml:space="preserve">19.68   </t>
  </si>
  <si>
    <t xml:space="preserve">-11.33 </t>
  </si>
  <si>
    <t xml:space="preserve">-39.40  </t>
  </si>
  <si>
    <t xml:space="preserve">11.55   </t>
  </si>
  <si>
    <t xml:space="preserve">22.35   </t>
  </si>
  <si>
    <t xml:space="preserve">-3.40   </t>
  </si>
  <si>
    <t xml:space="preserve">19.77   </t>
  </si>
  <si>
    <t xml:space="preserve">22.95  </t>
  </si>
  <si>
    <t xml:space="preserve">-35.96  </t>
  </si>
  <si>
    <t xml:space="preserve">-22.69  </t>
  </si>
  <si>
    <t xml:space="preserve">19.01   </t>
  </si>
  <si>
    <t xml:space="preserve">25.52   </t>
  </si>
  <si>
    <t xml:space="preserve">-16.75 </t>
  </si>
  <si>
    <t xml:space="preserve">18.68   </t>
  </si>
  <si>
    <t xml:space="preserve">16.78   </t>
  </si>
  <si>
    <t xml:space="preserve">-22.94  </t>
  </si>
  <si>
    <t xml:space="preserve">-51.21 </t>
  </si>
  <si>
    <t xml:space="preserve">4.45    </t>
  </si>
  <si>
    <t xml:space="preserve">51.59   </t>
  </si>
  <si>
    <t xml:space="preserve">-14.14  </t>
  </si>
  <si>
    <t xml:space="preserve">12.67    </t>
  </si>
  <si>
    <t xml:space="preserve">57.03  </t>
  </si>
  <si>
    <t xml:space="preserve">-56.71  </t>
  </si>
  <si>
    <t xml:space="preserve">3.48    </t>
  </si>
  <si>
    <t xml:space="preserve">57.83  </t>
  </si>
  <si>
    <t xml:space="preserve">-11.55  </t>
  </si>
  <si>
    <t xml:space="preserve">-57.51  </t>
  </si>
  <si>
    <t xml:space="preserve">5.65    </t>
  </si>
  <si>
    <t xml:space="preserve">0.16    </t>
  </si>
  <si>
    <t xml:space="preserve">-8.89  </t>
  </si>
  <si>
    <t xml:space="preserve">-21.41  </t>
  </si>
  <si>
    <t xml:space="preserve">2.69    </t>
  </si>
  <si>
    <t xml:space="preserve">-8.56  </t>
  </si>
  <si>
    <t xml:space="preserve">-20.64  </t>
  </si>
  <si>
    <t xml:space="preserve">8.56    </t>
  </si>
  <si>
    <t xml:space="preserve">20.75   </t>
  </si>
  <si>
    <t xml:space="preserve">-2.59   </t>
  </si>
  <si>
    <t xml:space="preserve">-15.69  </t>
  </si>
  <si>
    <t xml:space="preserve">-29.10 </t>
  </si>
  <si>
    <t xml:space="preserve">-93.79  </t>
  </si>
  <si>
    <t xml:space="preserve">29.10   </t>
  </si>
  <si>
    <t xml:space="preserve">10.64   </t>
  </si>
  <si>
    <t xml:space="preserve">7.41     </t>
  </si>
  <si>
    <t xml:space="preserve">53.36  </t>
  </si>
  <si>
    <t xml:space="preserve">-0.46   </t>
  </si>
  <si>
    <t xml:space="preserve">-53.20  </t>
  </si>
  <si>
    <t xml:space="preserve">-112.19 </t>
  </si>
  <si>
    <t xml:space="preserve">8.34    </t>
  </si>
  <si>
    <t xml:space="preserve">13.75   </t>
  </si>
  <si>
    <t xml:space="preserve">-7.52   </t>
  </si>
  <si>
    <t xml:space="preserve">-17.12   </t>
  </si>
  <si>
    <t xml:space="preserve">24.56   </t>
  </si>
  <si>
    <t xml:space="preserve">103.66  </t>
  </si>
  <si>
    <t xml:space="preserve">-26.39  </t>
  </si>
  <si>
    <t xml:space="preserve">7.77     </t>
  </si>
  <si>
    <t xml:space="preserve">-46.74 </t>
  </si>
  <si>
    <t xml:space="preserve">0.58    </t>
  </si>
  <si>
    <t xml:space="preserve">46.92   </t>
  </si>
  <si>
    <t xml:space="preserve">-5.97   </t>
  </si>
  <si>
    <t xml:space="preserve">-1.64   </t>
  </si>
  <si>
    <t xml:space="preserve">-54.19 </t>
  </si>
  <si>
    <t xml:space="preserve">4.23    </t>
  </si>
  <si>
    <t xml:space="preserve">54.91   </t>
  </si>
  <si>
    <t xml:space="preserve">?-19.91 </t>
  </si>
  <si>
    <t xml:space="preserve">?35.23   </t>
  </si>
  <si>
    <t xml:space="preserve">30.69  </t>
  </si>
  <si>
    <t xml:space="preserve">-30.63  </t>
  </si>
  <si>
    <t xml:space="preserve">-5.06   </t>
  </si>
  <si>
    <t xml:space="preserve">-6.37   </t>
  </si>
  <si>
    <t xml:space="preserve">-18.58 </t>
  </si>
  <si>
    <t xml:space="preserve">18.64   </t>
  </si>
  <si>
    <t xml:space="preserve">-13.55  </t>
  </si>
  <si>
    <t xml:space="preserve">-4.91   </t>
  </si>
  <si>
    <t xml:space="preserve">-29.03 </t>
  </si>
  <si>
    <t xml:space="preserve">11.90   </t>
  </si>
  <si>
    <t xml:space="preserve">29.12   </t>
  </si>
  <si>
    <t xml:space="preserve">?-17.24 </t>
  </si>
  <si>
    <t xml:space="preserve">-1.03    </t>
  </si>
  <si>
    <t xml:space="preserve">-32.89 </t>
  </si>
  <si>
    <t xml:space="preserve">?-2.61  </t>
  </si>
  <si>
    <t xml:space="preserve">32.95   </t>
  </si>
  <si>
    <t xml:space="preserve">-1.46   </t>
  </si>
  <si>
    <t xml:space="preserve">37.72  </t>
  </si>
  <si>
    <t xml:space="preserve">?-0.80  </t>
  </si>
  <si>
    <t xml:space="preserve">-37.62  </t>
  </si>
  <si>
    <t xml:space="preserve">-3.78   </t>
  </si>
  <si>
    <t xml:space="preserve">28.82   </t>
  </si>
  <si>
    <t xml:space="preserve">-97.35 </t>
  </si>
  <si>
    <t xml:space="preserve">?13.67  </t>
  </si>
  <si>
    <t xml:space="preserve">98.13   </t>
  </si>
  <si>
    <t xml:space="preserve">-16.55  </t>
  </si>
  <si>
    <t xml:space="preserve">-19.20  </t>
  </si>
  <si>
    <t xml:space="preserve">249.85 </t>
  </si>
  <si>
    <t xml:space="preserve">131.83  </t>
  </si>
  <si>
    <t xml:space="preserve">-248.62 </t>
  </si>
  <si>
    <t xml:space="preserve">-107.30 </t>
  </si>
  <si>
    <t xml:space="preserve">7.24    </t>
  </si>
  <si>
    <t xml:space="preserve">-2.93   </t>
  </si>
  <si>
    <t xml:space="preserve">-3.44    </t>
  </si>
  <si>
    <t xml:space="preserve">-89.32  </t>
  </si>
  <si>
    <t xml:space="preserve">288.75  </t>
  </si>
  <si>
    <t xml:space="preserve">24.43   </t>
  </si>
  <si>
    <t xml:space="preserve">-5.34   </t>
  </si>
  <si>
    <t xml:space="preserve">-11.93  </t>
  </si>
  <si>
    <t xml:space="preserve">-4.13    </t>
  </si>
  <si>
    <t xml:space="preserve">58.17  </t>
  </si>
  <si>
    <t xml:space="preserve">8.98    </t>
  </si>
  <si>
    <t xml:space="preserve">-57.93  </t>
  </si>
  <si>
    <t xml:space="preserve">-15.77  </t>
  </si>
  <si>
    <t xml:space="preserve">4.22    </t>
  </si>
  <si>
    <t xml:space="preserve">-3.96   </t>
  </si>
  <si>
    <t xml:space="preserve">15.07    </t>
  </si>
  <si>
    <t xml:space="preserve">-57.31 </t>
  </si>
  <si>
    <t xml:space="preserve">-21.73  </t>
  </si>
  <si>
    <t xml:space="preserve">57.58   </t>
  </si>
  <si>
    <t xml:space="preserve">17.05   </t>
  </si>
  <si>
    <t xml:space="preserve">-4.82   </t>
  </si>
  <si>
    <t xml:space="preserve">0.87     </t>
  </si>
  <si>
    <t xml:space="preserve">80.27  </t>
  </si>
  <si>
    <t xml:space="preserve">-79.88  </t>
  </si>
  <si>
    <t xml:space="preserve">12.53   </t>
  </si>
  <si>
    <t xml:space="preserve">-15.13  </t>
  </si>
  <si>
    <t xml:space="preserve">-16.22  </t>
  </si>
  <si>
    <t xml:space="preserve">8.16     </t>
  </si>
  <si>
    <t xml:space="preserve">34.42  </t>
  </si>
  <si>
    <t xml:space="preserve">-11.14  </t>
  </si>
  <si>
    <t xml:space="preserve">-34.24  </t>
  </si>
  <si>
    <t xml:space="preserve">0.74    </t>
  </si>
  <si>
    <t xml:space="preserve">1.05    </t>
  </si>
  <si>
    <t xml:space="preserve">9.80    </t>
  </si>
  <si>
    <t xml:space="preserve">-1.27    </t>
  </si>
  <si>
    <t xml:space="preserve">427.50 </t>
  </si>
  <si>
    <t xml:space="preserve">-111.10 </t>
  </si>
  <si>
    <t xml:space="preserve">-426.76 </t>
  </si>
  <si>
    <t xml:space="preserve">75.46   </t>
  </si>
  <si>
    <t xml:space="preserve">6.31    </t>
  </si>
  <si>
    <t xml:space="preserve">0.38    </t>
  </si>
  <si>
    <t xml:space="preserve">-7.04   </t>
  </si>
  <si>
    <t xml:space="preserve">144.99 </t>
  </si>
  <si>
    <t xml:space="preserve">-142.04 </t>
  </si>
  <si>
    <t xml:space="preserve">-144.24 </t>
  </si>
  <si>
    <t xml:space="preserve">27.88   </t>
  </si>
  <si>
    <t xml:space="preserve">2.94    </t>
  </si>
  <si>
    <t xml:space="preserve">-6.10   </t>
  </si>
  <si>
    <t xml:space="preserve">-7.49    </t>
  </si>
  <si>
    <t xml:space="preserve">68.90  </t>
  </si>
  <si>
    <t xml:space="preserve">-17.74  </t>
  </si>
  <si>
    <t xml:space="preserve">-68.02  </t>
  </si>
  <si>
    <t xml:space="preserve">5.52    </t>
  </si>
  <si>
    <t xml:space="preserve">4.24    </t>
  </si>
  <si>
    <t xml:space="preserve">19.88   </t>
  </si>
  <si>
    <t xml:space="preserve">-10.04   </t>
  </si>
  <si>
    <t xml:space="preserve">253.08 </t>
  </si>
  <si>
    <t xml:space="preserve">-81.06  </t>
  </si>
  <si>
    <t xml:space="preserve">-253.05 </t>
  </si>
  <si>
    <t xml:space="preserve">-3.92    </t>
  </si>
  <si>
    <t xml:space="preserve">8.11    </t>
  </si>
  <si>
    <t xml:space="preserve">-5.70    </t>
  </si>
  <si>
    <t xml:space="preserve">60.98  </t>
  </si>
  <si>
    <t xml:space="preserve">-17.67  </t>
  </si>
  <si>
    <t xml:space="preserve">-60.20  </t>
  </si>
  <si>
    <t xml:space="preserve">2.93    </t>
  </si>
  <si>
    <t xml:space="preserve">-0.07   </t>
  </si>
  <si>
    <t xml:space="preserve">244.60 </t>
  </si>
  <si>
    <t xml:space="preserve">1.80    </t>
  </si>
  <si>
    <t xml:space="preserve">-244.52 </t>
  </si>
  <si>
    <t xml:space="preserve">1.86    </t>
  </si>
  <si>
    <t xml:space="preserve">13.26   </t>
  </si>
  <si>
    <t xml:space="preserve">332.46  </t>
  </si>
  <si>
    <t xml:space="preserve">-95.63  </t>
  </si>
  <si>
    <t xml:space="preserve">17.67   </t>
  </si>
  <si>
    <t xml:space="preserve">-14.45   </t>
  </si>
  <si>
    <t xml:space="preserve">-39.84  </t>
  </si>
  <si>
    <t xml:space="preserve">212.27  </t>
  </si>
  <si>
    <t xml:space="preserve">-67.03  </t>
  </si>
  <si>
    <t xml:space="preserve">1.52    </t>
  </si>
  <si>
    <t xml:space="preserve">7.94    </t>
  </si>
  <si>
    <t xml:space="preserve">-24.16   </t>
  </si>
  <si>
    <t xml:space="preserve">-19.83  </t>
  </si>
  <si>
    <t xml:space="preserve">392.46  </t>
  </si>
  <si>
    <t xml:space="preserve">-140.59 </t>
  </si>
  <si>
    <t xml:space="preserve">-3.39   </t>
  </si>
  <si>
    <t xml:space="preserve">?-33.20 </t>
  </si>
  <si>
    <t xml:space="preserve">2.74    </t>
  </si>
  <si>
    <t xml:space="preserve">13.88    </t>
  </si>
  <si>
    <t xml:space="preserve">-66.20  </t>
  </si>
  <si>
    <t xml:space="preserve">143.22  </t>
  </si>
  <si>
    <t xml:space="preserve">3.22    </t>
  </si>
  <si>
    <t xml:space="preserve">-6.64   </t>
  </si>
  <si>
    <t xml:space="preserve">-28.38  </t>
  </si>
  <si>
    <t xml:space="preserve">4.80    </t>
  </si>
  <si>
    <t xml:space="preserve">14.52    </t>
  </si>
  <si>
    <t xml:space="preserve">5.15    </t>
  </si>
  <si>
    <t xml:space="preserve">8.12     </t>
  </si>
  <si>
    <t xml:space="preserve">178.63 </t>
  </si>
  <si>
    <t xml:space="preserve">-78.74  </t>
  </si>
  <si>
    <t xml:space="preserve">-178.54 </t>
  </si>
  <si>
    <t xml:space="preserve">61.66   </t>
  </si>
  <si>
    <t xml:space="preserve">-9.59   </t>
  </si>
  <si>
    <t xml:space="preserve">-2.87   </t>
  </si>
  <si>
    <t xml:space="preserve">-0.50    </t>
  </si>
  <si>
    <t xml:space="preserve">133.74 </t>
  </si>
  <si>
    <t xml:space="preserve">26.82   </t>
  </si>
  <si>
    <t xml:space="preserve">-133.73 </t>
  </si>
  <si>
    <t xml:space="preserve">-22.41  </t>
  </si>
  <si>
    <t xml:space="preserve">94.74  </t>
  </si>
  <si>
    <t xml:space="preserve">-14.13  </t>
  </si>
  <si>
    <t xml:space="preserve">-94.58  </t>
  </si>
  <si>
    <t xml:space="preserve">1.33    </t>
  </si>
  <si>
    <t xml:space="preserve">-4.84   </t>
  </si>
  <si>
    <t xml:space="preserve">135.95 </t>
  </si>
  <si>
    <t xml:space="preserve">-24.86  </t>
  </si>
  <si>
    <t xml:space="preserve">-126.94 </t>
  </si>
  <si>
    <t xml:space="preserve">23.84   </t>
  </si>
  <si>
    <t xml:space="preserve">-8.66   </t>
  </si>
  <si>
    <t xml:space="preserve">?-40.58 </t>
  </si>
  <si>
    <t xml:space="preserve">433.04  </t>
  </si>
  <si>
    <t xml:space="preserve">21.43   </t>
  </si>
  <si>
    <t xml:space="preserve">-4.98   </t>
  </si>
  <si>
    <t xml:space="preserve">5.78    </t>
  </si>
  <si>
    <t xml:space="preserve">10.35   </t>
  </si>
  <si>
    <t xml:space="preserve">398.40 </t>
  </si>
  <si>
    <t xml:space="preserve">7.97    </t>
  </si>
  <si>
    <t xml:space="preserve">-398.25 </t>
  </si>
  <si>
    <t xml:space="preserve">-16.58  </t>
  </si>
  <si>
    <t xml:space="preserve">10.78   </t>
  </si>
  <si>
    <t xml:space="preserve">-15.47  </t>
  </si>
  <si>
    <t xml:space="preserve">-17.43   </t>
  </si>
  <si>
    <t xml:space="preserve">88.19  </t>
  </si>
  <si>
    <t xml:space="preserve">-42.18  </t>
  </si>
  <si>
    <t xml:space="preserve">-86.41  </t>
  </si>
  <si>
    <t xml:space="preserve">35.24   </t>
  </si>
  <si>
    <t xml:space="preserve">-3.04  </t>
  </si>
  <si>
    <t xml:space="preserve">-23.18  </t>
  </si>
  <si>
    <t xml:space="preserve">3.04    </t>
  </si>
  <si>
    <t xml:space="preserve">22.72   </t>
  </si>
  <si>
    <t xml:space="preserve">-0.72   </t>
  </si>
  <si>
    <t xml:space="preserve">-9.22    </t>
  </si>
  <si>
    <t xml:space="preserve">493.22 </t>
  </si>
  <si>
    <t xml:space="preserve">66.89   </t>
  </si>
  <si>
    <t xml:space="preserve">-486.48 </t>
  </si>
  <si>
    <t xml:space="preserve">79.95   </t>
  </si>
  <si>
    <t xml:space="preserve">15.36   </t>
  </si>
  <si>
    <t xml:space="preserve">-15.04  </t>
  </si>
  <si>
    <t xml:space="preserve">-11.92   </t>
  </si>
  <si>
    <t>?-44.34</t>
  </si>
  <si>
    <t xml:space="preserve">?11.42  </t>
  </si>
  <si>
    <t xml:space="preserve">44.56   </t>
  </si>
  <si>
    <t xml:space="preserve">-22.51  </t>
  </si>
  <si>
    <t xml:space="preserve">0.00019 </t>
  </si>
  <si>
    <t xml:space="preserve">58.64  </t>
  </si>
  <si>
    <t xml:space="preserve">-5.69   </t>
  </si>
  <si>
    <t xml:space="preserve">-58.60  </t>
  </si>
  <si>
    <t xml:space="preserve">3.08    </t>
  </si>
  <si>
    <t xml:space="preserve">-1.51    </t>
  </si>
  <si>
    <t xml:space="preserve">-90.99 </t>
  </si>
  <si>
    <t xml:space="preserve">37.49   </t>
  </si>
  <si>
    <t xml:space="preserve">91.30   </t>
  </si>
  <si>
    <t xml:space="preserve">-38.66  </t>
  </si>
  <si>
    <t xml:space="preserve">-92.63 </t>
  </si>
  <si>
    <t xml:space="preserve">31.24   </t>
  </si>
  <si>
    <t xml:space="preserve">93.54   </t>
  </si>
  <si>
    <t xml:space="preserve">-34.75  </t>
  </si>
  <si>
    <t xml:space="preserve">-1.40   </t>
  </si>
  <si>
    <t xml:space="preserve">4.68     </t>
  </si>
  <si>
    <t xml:space="preserve">55.58  </t>
  </si>
  <si>
    <t xml:space="preserve">-5.43   </t>
  </si>
  <si>
    <t xml:space="preserve">-55.54  </t>
  </si>
  <si>
    <t xml:space="preserve">4.49    </t>
  </si>
  <si>
    <t xml:space="preserve">-1.89   </t>
  </si>
  <si>
    <t xml:space="preserve">-2.05    </t>
  </si>
  <si>
    <t xml:space="preserve">166.74 </t>
  </si>
  <si>
    <t xml:space="preserve">111.67  </t>
  </si>
  <si>
    <t xml:space="preserve">-166.59 </t>
  </si>
  <si>
    <t xml:space="preserve">-103.57 </t>
  </si>
  <si>
    <t xml:space="preserve">-2.45   </t>
  </si>
  <si>
    <t xml:space="preserve">-5.60    </t>
  </si>
  <si>
    <t xml:space="preserve">-42.80 </t>
  </si>
  <si>
    <t xml:space="preserve">-12.91  </t>
  </si>
  <si>
    <t xml:space="preserve">42.87   </t>
  </si>
  <si>
    <t xml:space="preserve">10.57   </t>
  </si>
  <si>
    <t xml:space="preserve">-4.74   </t>
  </si>
  <si>
    <t xml:space="preserve">3.28    </t>
  </si>
  <si>
    <t xml:space="preserve">4.78     </t>
  </si>
  <si>
    <t xml:space="preserve">-26.18  </t>
  </si>
  <si>
    <t xml:space="preserve">?120.53 </t>
  </si>
  <si>
    <t xml:space="preserve">?25.93  </t>
  </si>
  <si>
    <t xml:space="preserve">-0.23   </t>
  </si>
  <si>
    <t xml:space="preserve">1.14     </t>
  </si>
  <si>
    <t xml:space="preserve">-0.98    </t>
  </si>
  <si>
    <t>?-106.46</t>
  </si>
  <si>
    <t xml:space="preserve">?-31.83 </t>
  </si>
  <si>
    <t xml:space="preserve">106.73  </t>
  </si>
  <si>
    <t xml:space="preserve">31.19   </t>
  </si>
  <si>
    <t xml:space="preserve">-9.41   </t>
  </si>
  <si>
    <t xml:space="preserve">8.10    </t>
  </si>
  <si>
    <t xml:space="preserve">-6.57   </t>
  </si>
  <si>
    <t xml:space="preserve">10.61   </t>
  </si>
  <si>
    <t xml:space="preserve">48.82   </t>
  </si>
  <si>
    <t xml:space="preserve">-24.31  </t>
  </si>
  <si>
    <t xml:space="preserve">-53.15  </t>
  </si>
  <si>
    <t xml:space="preserve">2.17    </t>
  </si>
  <si>
    <t xml:space="preserve">-3.95    </t>
  </si>
  <si>
    <t xml:space="preserve">629.12 </t>
  </si>
  <si>
    <t xml:space="preserve">-25.12  </t>
  </si>
  <si>
    <t xml:space="preserve">-610.24 </t>
  </si>
  <si>
    <t xml:space="preserve">-37.79  </t>
  </si>
  <si>
    <t xml:space="preserve">22.74   </t>
  </si>
  <si>
    <t xml:space="preserve">-8.88    </t>
  </si>
  <si>
    <t xml:space="preserve">-25.39 </t>
  </si>
  <si>
    <t xml:space="preserve">-53.14  </t>
  </si>
  <si>
    <t xml:space="preserve">-69.39  </t>
  </si>
  <si>
    <t xml:space="preserve">-8.45   </t>
  </si>
  <si>
    <t xml:space="preserve">-29.77  </t>
  </si>
  <si>
    <t xml:space="preserve">1.90    </t>
  </si>
  <si>
    <t xml:space="preserve">?33.57   </t>
  </si>
  <si>
    <t xml:space="preserve">-5.31   </t>
  </si>
  <si>
    <t xml:space="preserve">64.84  </t>
  </si>
  <si>
    <t xml:space="preserve">15.99   </t>
  </si>
  <si>
    <t xml:space="preserve">?-64.50 </t>
  </si>
  <si>
    <t xml:space="preserve">?-19.68 </t>
  </si>
  <si>
    <t xml:space="preserve">9.02    </t>
  </si>
  <si>
    <t xml:space="preserve">-1.18    </t>
  </si>
  <si>
    <t xml:space="preserve">-10.78  </t>
  </si>
  <si>
    <t xml:space="preserve">8.50     </t>
  </si>
  <si>
    <t xml:space="preserve">3.14    </t>
  </si>
  <si>
    <t xml:space="preserve">-75.84  </t>
  </si>
  <si>
    <t xml:space="preserve">-11.99  </t>
  </si>
  <si>
    <t xml:space="preserve">-5.10   </t>
  </si>
  <si>
    <t xml:space="preserve">280.05 </t>
  </si>
  <si>
    <t xml:space="preserve">-166.78 </t>
  </si>
  <si>
    <t xml:space="preserve">-277.02 </t>
  </si>
  <si>
    <t xml:space="preserve">26.98   </t>
  </si>
  <si>
    <t xml:space="preserve">-11.03  </t>
  </si>
  <si>
    <t xml:space="preserve">12.11   </t>
  </si>
  <si>
    <t xml:space="preserve">4.28     </t>
  </si>
  <si>
    <t xml:space="preserve">124.09 </t>
  </si>
  <si>
    <t xml:space="preserve">110.17  </t>
  </si>
  <si>
    <t xml:space="preserve">-123.99 </t>
  </si>
  <si>
    <t xml:space="preserve">-105.26 </t>
  </si>
  <si>
    <t xml:space="preserve">-3.09   </t>
  </si>
  <si>
    <t xml:space="preserve">-8.17   </t>
  </si>
  <si>
    <t xml:space="preserve">270.26 </t>
  </si>
  <si>
    <t xml:space="preserve">-85.10  </t>
  </si>
  <si>
    <t xml:space="preserve">-267.47 </t>
  </si>
  <si>
    <t xml:space="preserve">7.50    </t>
  </si>
  <si>
    <t xml:space="preserve">-10.21  </t>
  </si>
  <si>
    <t xml:space="preserve">37.72   </t>
  </si>
  <si>
    <t xml:space="preserve">289.64  </t>
  </si>
  <si>
    <t xml:space="preserve">-105.51 </t>
  </si>
  <si>
    <t xml:space="preserve">1.32    </t>
  </si>
  <si>
    <t xml:space="preserve">762.84 </t>
  </si>
  <si>
    <t xml:space="preserve">-49.71  </t>
  </si>
  <si>
    <t xml:space="preserve">-753.70 </t>
  </si>
  <si>
    <t xml:space="preserve">9.52    </t>
  </si>
  <si>
    <t xml:space="preserve">18.33   </t>
  </si>
  <si>
    <t xml:space="preserve">25.66   </t>
  </si>
  <si>
    <t xml:space="preserve">-17.10  </t>
  </si>
  <si>
    <t xml:space="preserve">-20.62   </t>
  </si>
  <si>
    <t xml:space="preserve">302.55 </t>
  </si>
  <si>
    <t xml:space="preserve">-138.49 </t>
  </si>
  <si>
    <t xml:space="preserve">-299.92 </t>
  </si>
  <si>
    <t xml:space="preserve">-87.35  </t>
  </si>
  <si>
    <t xml:space="preserve">?31.05  </t>
  </si>
  <si>
    <t xml:space="preserve">5.89    </t>
  </si>
  <si>
    <t xml:space="preserve">6.56     </t>
  </si>
  <si>
    <t xml:space="preserve">686.95 </t>
  </si>
  <si>
    <t xml:space="preserve">-35.57  </t>
  </si>
  <si>
    <t xml:space="preserve">-678.89 </t>
  </si>
  <si>
    <t xml:space="preserve">-50.92  </t>
  </si>
  <si>
    <t xml:space="preserve">29.80   </t>
  </si>
  <si>
    <t xml:space="preserve">-19.18  </t>
  </si>
  <si>
    <t xml:space="preserve">7.12     </t>
  </si>
  <si>
    <t xml:space="preserve">77.61  </t>
  </si>
  <si>
    <t xml:space="preserve">-7.19   </t>
  </si>
  <si>
    <t xml:space="preserve">-77.36  </t>
  </si>
  <si>
    <t xml:space="preserve">-182.24 </t>
  </si>
  <si>
    <t xml:space="preserve">-3.91   </t>
  </si>
  <si>
    <t xml:space="preserve">-10.72  </t>
  </si>
  <si>
    <t xml:space="preserve">-7.56    </t>
  </si>
  <si>
    <t xml:space="preserve">?68.96 </t>
  </si>
  <si>
    <t xml:space="preserve">?-3.09  </t>
  </si>
  <si>
    <t xml:space="preserve">-65.51  </t>
  </si>
  <si>
    <t xml:space="preserve">-26.78  </t>
  </si>
  <si>
    <t xml:space="preserve">16.57   </t>
  </si>
  <si>
    <t xml:space="preserve">-18.47  </t>
  </si>
  <si>
    <t xml:space="preserve">201.46 </t>
  </si>
  <si>
    <t xml:space="preserve">-201.45 </t>
  </si>
  <si>
    <t xml:space="preserve">-3.13   </t>
  </si>
  <si>
    <t xml:space="preserve">-170.81 </t>
  </si>
  <si>
    <t xml:space="preserve">139.08  </t>
  </si>
  <si>
    <t xml:space="preserve">-7.89   </t>
  </si>
  <si>
    <t xml:space="preserve">13.32    </t>
  </si>
  <si>
    <t xml:space="preserve">46.54  </t>
  </si>
  <si>
    <t xml:space="preserve">-76.91  </t>
  </si>
  <si>
    <t xml:space="preserve">-46.48  </t>
  </si>
  <si>
    <t xml:space="preserve">-2.15   </t>
  </si>
  <si>
    <t xml:space="preserve">2.95     </t>
  </si>
  <si>
    <t xml:space="preserve">2.85     </t>
  </si>
  <si>
    <t xml:space="preserve">224.17 </t>
  </si>
  <si>
    <t xml:space="preserve">-224.04 </t>
  </si>
  <si>
    <t xml:space="preserve">8.14    </t>
  </si>
  <si>
    <t xml:space="preserve">-1.07   </t>
  </si>
  <si>
    <t xml:space="preserve">-13.72   </t>
  </si>
  <si>
    <t xml:space="preserve">1.62    </t>
  </si>
  <si>
    <t xml:space="preserve">-3.12    </t>
  </si>
  <si>
    <t xml:space="preserve">-100.58 </t>
  </si>
  <si>
    <t xml:space="preserve">138.30  </t>
  </si>
  <si>
    <t xml:space="preserve">92.13   </t>
  </si>
  <si>
    <t xml:space="preserve">-8.69   </t>
  </si>
  <si>
    <t xml:space="preserve">8.68     </t>
  </si>
  <si>
    <t xml:space="preserve">211.42  </t>
  </si>
  <si>
    <t xml:space="preserve">185.12  </t>
  </si>
  <si>
    <t xml:space="preserve">126.46  </t>
  </si>
  <si>
    <t xml:space="preserve">-17.39  </t>
  </si>
  <si>
    <t xml:space="preserve">?-33.84 </t>
  </si>
  <si>
    <t xml:space="preserve">21.16   </t>
  </si>
  <si>
    <t xml:space="preserve">?41.35   </t>
  </si>
  <si>
    <t xml:space="preserve">427.86 </t>
  </si>
  <si>
    <t xml:space="preserve">-3.52   </t>
  </si>
  <si>
    <t xml:space="preserve">-420.85 </t>
  </si>
  <si>
    <t xml:space="preserve">31.52   </t>
  </si>
  <si>
    <t xml:space="preserve">?31.41  </t>
  </si>
  <si>
    <t xml:space="preserve">-17.92  </t>
  </si>
  <si>
    <t xml:space="preserve">-10.88   </t>
  </si>
  <si>
    <t xml:space="preserve">-96.47 </t>
  </si>
  <si>
    <t xml:space="preserve">-21.09  </t>
  </si>
  <si>
    <t xml:space="preserve">96.55   </t>
  </si>
  <si>
    <t xml:space="preserve">20.24   </t>
  </si>
  <si>
    <t xml:space="preserve">5.81    </t>
  </si>
  <si>
    <t xml:space="preserve">-3.10   </t>
  </si>
  <si>
    <t xml:space="preserve">-5.17   </t>
  </si>
  <si>
    <t xml:space="preserve">3.55     </t>
  </si>
  <si>
    <t xml:space="preserve">711.66 </t>
  </si>
  <si>
    <t xml:space="preserve">-149.29 </t>
  </si>
  <si>
    <t xml:space="preserve">-692.45 </t>
  </si>
  <si>
    <t xml:space="preserve">183.29  </t>
  </si>
  <si>
    <t xml:space="preserve">?32.63  </t>
  </si>
  <si>
    <t xml:space="preserve">-9.61   </t>
  </si>
  <si>
    <t xml:space="preserve">-28.51  </t>
  </si>
  <si>
    <t xml:space="preserve">16.70   </t>
  </si>
  <si>
    <t xml:space="preserve">-17.81  </t>
  </si>
  <si>
    <t xml:space="preserve">140.51  </t>
  </si>
  <si>
    <t xml:space="preserve">263.72  </t>
  </si>
  <si>
    <t xml:space="preserve">-140.45 </t>
  </si>
  <si>
    <t xml:space="preserve">-3.82   </t>
  </si>
  <si>
    <t xml:space="preserve">2.06    </t>
  </si>
  <si>
    <t xml:space="preserve">-4.62    </t>
  </si>
  <si>
    <t xml:space="preserve">50.06  </t>
  </si>
  <si>
    <t xml:space="preserve">44.58   </t>
  </si>
  <si>
    <t xml:space="preserve">-49.80  </t>
  </si>
  <si>
    <t xml:space="preserve">0.61    </t>
  </si>
  <si>
    <t xml:space="preserve">-0.61   </t>
  </si>
  <si>
    <t xml:space="preserve">1.94     </t>
  </si>
  <si>
    <t xml:space="preserve">650.27 </t>
  </si>
  <si>
    <t xml:space="preserve">-134.16 </t>
  </si>
  <si>
    <t xml:space="preserve">-637.02 </t>
  </si>
  <si>
    <t xml:space="preserve">-0.85   </t>
  </si>
  <si>
    <t xml:space="preserve">-1.38    </t>
  </si>
  <si>
    <t xml:space="preserve">?17.75  </t>
  </si>
  <si>
    <t xml:space="preserve">348.45  </t>
  </si>
  <si>
    <t xml:space="preserve">?-39.44 </t>
  </si>
  <si>
    <t xml:space="preserve">14.87   </t>
  </si>
  <si>
    <t xml:space="preserve">?-43.05 </t>
  </si>
  <si>
    <t xml:space="preserve">142.97  </t>
  </si>
  <si>
    <t xml:space="preserve">694.62  </t>
  </si>
  <si>
    <t xml:space="preserve">-41.87  </t>
  </si>
  <si>
    <t xml:space="preserve">17.91   </t>
  </si>
  <si>
    <t xml:space="preserve">-13.52  </t>
  </si>
  <si>
    <t xml:space="preserve">-11.93   </t>
  </si>
  <si>
    <t xml:space="preserve">-0.87   </t>
  </si>
  <si>
    <t xml:space="preserve">?19.19 </t>
  </si>
  <si>
    <t xml:space="preserve">?-22.65 </t>
  </si>
  <si>
    <t xml:space="preserve">-19.14  </t>
  </si>
  <si>
    <t xml:space="preserve">19.45   </t>
  </si>
  <si>
    <t xml:space="preserve">-2.83   </t>
  </si>
  <si>
    <t xml:space="preserve">9.78    </t>
  </si>
  <si>
    <t xml:space="preserve">-11.40  </t>
  </si>
  <si>
    <t xml:space="preserve">25.04   </t>
  </si>
  <si>
    <t xml:space="preserve">-21.78  </t>
  </si>
  <si>
    <t xml:space="preserve">-0.42   </t>
  </si>
  <si>
    <t xml:space="preserve">0.28     </t>
  </si>
  <si>
    <t xml:space="preserve">45.40  </t>
  </si>
  <si>
    <t xml:space="preserve">-45.39  </t>
  </si>
  <si>
    <t xml:space="preserve">-8.61   </t>
  </si>
  <si>
    <t xml:space="preserve">-2.08   </t>
  </si>
  <si>
    <t xml:space="preserve">22.54  </t>
  </si>
  <si>
    <t xml:space="preserve">?12.62  </t>
  </si>
  <si>
    <t xml:space="preserve">-22.42  </t>
  </si>
  <si>
    <t xml:space="preserve">10.90  </t>
  </si>
  <si>
    <t xml:space="preserve">-31.05  </t>
  </si>
  <si>
    <t xml:space="preserve">-10.88  </t>
  </si>
  <si>
    <t xml:space="preserve">29.42   </t>
  </si>
  <si>
    <t xml:space="preserve">0.58     </t>
  </si>
  <si>
    <t xml:space="preserve">-1.42   </t>
  </si>
  <si>
    <t xml:space="preserve">146.31 </t>
  </si>
  <si>
    <t xml:space="preserve">-191.13 </t>
  </si>
  <si>
    <t xml:space="preserve">-145.59 </t>
  </si>
  <si>
    <t xml:space="preserve">31.05   </t>
  </si>
  <si>
    <t xml:space="preserve">4.59    </t>
  </si>
  <si>
    <t xml:space="preserve">-4.09   </t>
  </si>
  <si>
    <t xml:space="preserve">-14.14   </t>
  </si>
  <si>
    <t xml:space="preserve">60.19  </t>
  </si>
  <si>
    <t xml:space="preserve">-120.45 </t>
  </si>
  <si>
    <t xml:space="preserve">-60.10  </t>
  </si>
  <si>
    <t xml:space="preserve">49.13   </t>
  </si>
  <si>
    <t xml:space="preserve">2.50    </t>
  </si>
  <si>
    <t xml:space="preserve">?35.12  </t>
  </si>
  <si>
    <t xml:space="preserve">0.30    </t>
  </si>
  <si>
    <t xml:space="preserve">?-40.57  </t>
  </si>
  <si>
    <t xml:space="preserve">86.13  </t>
  </si>
  <si>
    <t xml:space="preserve">2.64    </t>
  </si>
  <si>
    <t xml:space="preserve">-85.87  </t>
  </si>
  <si>
    <t xml:space="preserve">57.71   </t>
  </si>
  <si>
    <t xml:space="preserve">0.85    </t>
  </si>
  <si>
    <t xml:space="preserve">-11.52  </t>
  </si>
  <si>
    <t xml:space="preserve">3.37    </t>
  </si>
  <si>
    <t xml:space="preserve">-0.90    </t>
  </si>
  <si>
    <t xml:space="preserve">-6.69   </t>
  </si>
  <si>
    <t xml:space="preserve">-1.96   </t>
  </si>
  <si>
    <t xml:space="preserve">226.94 </t>
  </si>
  <si>
    <t xml:space="preserve">-141.13 </t>
  </si>
  <si>
    <t xml:space="preserve">-225.82 </t>
  </si>
  <si>
    <t xml:space="preserve">-24.43  </t>
  </si>
  <si>
    <t xml:space="preserve">13.15   </t>
  </si>
  <si>
    <t xml:space="preserve">10.73   </t>
  </si>
  <si>
    <t xml:space="preserve">-7.38   </t>
  </si>
  <si>
    <t xml:space="preserve">-19.67   </t>
  </si>
  <si>
    <t xml:space="preserve">-2.69   </t>
  </si>
  <si>
    <t xml:space="preserve">-34.89  </t>
  </si>
  <si>
    <t xml:space="preserve">530.85  </t>
  </si>
  <si>
    <t xml:space="preserve">-102.50 </t>
  </si>
  <si>
    <t xml:space="preserve">-13.37  </t>
  </si>
  <si>
    <t xml:space="preserve">-2.85   </t>
  </si>
  <si>
    <t xml:space="preserve">27.50    </t>
  </si>
  <si>
    <t xml:space="preserve">725.21 </t>
  </si>
  <si>
    <t xml:space="preserve">-99.56  </t>
  </si>
  <si>
    <t xml:space="preserve">-721.11 </t>
  </si>
  <si>
    <t xml:space="preserve">77.98   </t>
  </si>
  <si>
    <t xml:space="preserve">-9.81   </t>
  </si>
  <si>
    <t xml:space="preserve">11.16   </t>
  </si>
  <si>
    <t xml:space="preserve">-9.86    </t>
  </si>
  <si>
    <t xml:space="preserve">6.91   </t>
  </si>
  <si>
    <t xml:space="preserve">-18.63  </t>
  </si>
  <si>
    <t xml:space="preserve">-201.94 </t>
  </si>
  <si>
    <t xml:space="preserve">-9.37   </t>
  </si>
  <si>
    <t xml:space="preserve">6.68    </t>
  </si>
  <si>
    <t xml:space="preserve">6.98     </t>
  </si>
  <si>
    <t xml:space="preserve">14.67  </t>
  </si>
  <si>
    <t xml:space="preserve">-14.66  </t>
  </si>
  <si>
    <t xml:space="preserve">2.91     </t>
  </si>
  <si>
    <t xml:space="preserve">297.99 </t>
  </si>
  <si>
    <t xml:space="preserve">-82.09  </t>
  </si>
  <si>
    <t xml:space="preserve">-296.24 </t>
  </si>
  <si>
    <t xml:space="preserve">-8.85   </t>
  </si>
  <si>
    <t xml:space="preserve">21.59   </t>
  </si>
  <si>
    <t xml:space="preserve">-7.30   </t>
  </si>
  <si>
    <t xml:space="preserve">3.55    </t>
  </si>
  <si>
    <t xml:space="preserve">-10.93   </t>
  </si>
  <si>
    <t xml:space="preserve">222.08  </t>
  </si>
  <si>
    <t xml:space="preserve">874.31  </t>
  </si>
  <si>
    <t xml:space="preserve">66.19   </t>
  </si>
  <si>
    <t xml:space="preserve">-26.10  </t>
  </si>
  <si>
    <t xml:space="preserve">21.93   </t>
  </si>
  <si>
    <t xml:space="preserve">15.29    </t>
  </si>
  <si>
    <t xml:space="preserve">?56.72 </t>
  </si>
  <si>
    <t xml:space="preserve">?-19.21 </t>
  </si>
  <si>
    <t xml:space="preserve">-56.10  </t>
  </si>
  <si>
    <t xml:space="preserve">7.31    </t>
  </si>
  <si>
    <t xml:space="preserve">-9.31   </t>
  </si>
  <si>
    <t xml:space="preserve">?67.30 </t>
  </si>
  <si>
    <t xml:space="preserve">?-19.16 </t>
  </si>
  <si>
    <t xml:space="preserve">-66.60  </t>
  </si>
  <si>
    <t xml:space="preserve">11.08   </t>
  </si>
  <si>
    <t xml:space="preserve">-9.36   </t>
  </si>
  <si>
    <t xml:space="preserve">251.75 </t>
  </si>
  <si>
    <t xml:space="preserve">-36.47  </t>
  </si>
  <si>
    <t xml:space="preserve">-248.91 </t>
  </si>
  <si>
    <t xml:space="preserve">-146.51 </t>
  </si>
  <si>
    <t xml:space="preserve">12.05   </t>
  </si>
  <si>
    <t xml:space="preserve">-16.28   </t>
  </si>
  <si>
    <t xml:space="preserve">29.76  </t>
  </si>
  <si>
    <t xml:space="preserve">-29.29  </t>
  </si>
  <si>
    <t xml:space="preserve">-8.98   </t>
  </si>
  <si>
    <t xml:space="preserve">-11.09  </t>
  </si>
  <si>
    <t xml:space="preserve">876.68 </t>
  </si>
  <si>
    <t xml:space="preserve">83.53   </t>
  </si>
  <si>
    <t xml:space="preserve">-852.50 </t>
  </si>
  <si>
    <t xml:space="preserve">41.67   </t>
  </si>
  <si>
    <t xml:space="preserve">-13.26  </t>
  </si>
  <si>
    <t xml:space="preserve">?31.42  </t>
  </si>
  <si>
    <t xml:space="preserve">15.59   </t>
  </si>
  <si>
    <t xml:space="preserve">-21.10   </t>
  </si>
  <si>
    <t xml:space="preserve">224.91 </t>
  </si>
  <si>
    <t xml:space="preserve">?-21.72 </t>
  </si>
  <si>
    <t xml:space="preserve">-224.89 </t>
  </si>
  <si>
    <t xml:space="preserve">!-65.10 </t>
  </si>
  <si>
    <t xml:space="preserve">-14.34  </t>
  </si>
  <si>
    <t xml:space="preserve">!-59.76 </t>
  </si>
  <si>
    <t xml:space="preserve">468.14 </t>
  </si>
  <si>
    <t xml:space="preserve">?-75.59 </t>
  </si>
  <si>
    <t xml:space="preserve">-465.76 </t>
  </si>
  <si>
    <t xml:space="preserve">175.64  </t>
  </si>
  <si>
    <t xml:space="preserve">-21.70  </t>
  </si>
  <si>
    <t xml:space="preserve">-73.84 </t>
  </si>
  <si>
    <t xml:space="preserve">-141.99 </t>
  </si>
  <si>
    <t xml:space="preserve">77.31   </t>
  </si>
  <si>
    <t xml:space="preserve">-5.27   </t>
  </si>
  <si>
    <t xml:space="preserve">-3.56   </t>
  </si>
  <si>
    <t xml:space="preserve">-8.49    </t>
  </si>
  <si>
    <t xml:space="preserve">77.84   </t>
  </si>
  <si>
    <t xml:space="preserve">541.61  </t>
  </si>
  <si>
    <t xml:space="preserve">-46.37  </t>
  </si>
  <si>
    <t xml:space="preserve">8.38    </t>
  </si>
  <si>
    <t xml:space="preserve">7.37    </t>
  </si>
  <si>
    <t xml:space="preserve">-22.45   </t>
  </si>
  <si>
    <t xml:space="preserve">141.58 </t>
  </si>
  <si>
    <t xml:space="preserve">-30.44  </t>
  </si>
  <si>
    <t xml:space="preserve">-141.57 </t>
  </si>
  <si>
    <t xml:space="preserve">35.35   </t>
  </si>
  <si>
    <t xml:space="preserve">-3.30   </t>
  </si>
  <si>
    <t xml:space="preserve">12.10   </t>
  </si>
  <si>
    <t xml:space="preserve">-13.16   </t>
  </si>
  <si>
    <t xml:space="preserve">7.74   </t>
  </si>
  <si>
    <t xml:space="preserve">6.69    </t>
  </si>
  <si>
    <t xml:space="preserve">-7.72   </t>
  </si>
  <si>
    <t xml:space="preserve">-13.34  </t>
  </si>
  <si>
    <t xml:space="preserve">21.59  </t>
  </si>
  <si>
    <t xml:space="preserve">-21.52  </t>
  </si>
  <si>
    <t xml:space="preserve">-0.30   </t>
  </si>
  <si>
    <t xml:space="preserve">2.79    </t>
  </si>
  <si>
    <t xml:space="preserve">-3.16    </t>
  </si>
  <si>
    <t xml:space="preserve">87.11  </t>
  </si>
  <si>
    <t xml:space="preserve">-82.99  </t>
  </si>
  <si>
    <t xml:space="preserve">-87.01  </t>
  </si>
  <si>
    <t xml:space="preserve">-32.03  </t>
  </si>
  <si>
    <t xml:space="preserve">-5.19   </t>
  </si>
  <si>
    <t xml:space="preserve">14.04   </t>
  </si>
  <si>
    <t xml:space="preserve">-12.66   </t>
  </si>
  <si>
    <t xml:space="preserve">212.81 </t>
  </si>
  <si>
    <t xml:space="preserve">?-2.38  </t>
  </si>
  <si>
    <t xml:space="preserve">-212.79 </t>
  </si>
  <si>
    <t xml:space="preserve">12.48   </t>
  </si>
  <si>
    <t xml:space="preserve">-4.29   </t>
  </si>
  <si>
    <t xml:space="preserve">-15.81  </t>
  </si>
  <si>
    <t xml:space="preserve">240.12 </t>
  </si>
  <si>
    <t xml:space="preserve">-95.38  </t>
  </si>
  <si>
    <t xml:space="preserve">-239.97 </t>
  </si>
  <si>
    <t xml:space="preserve">108.97  </t>
  </si>
  <si>
    <t xml:space="preserve">131.02 </t>
  </si>
  <si>
    <t xml:space="preserve">187.95  </t>
  </si>
  <si>
    <t xml:space="preserve">-130.99 </t>
  </si>
  <si>
    <t xml:space="preserve">-176.33 </t>
  </si>
  <si>
    <t xml:space="preserve">-63.72  </t>
  </si>
  <si>
    <t xml:space="preserve">823.40  </t>
  </si>
  <si>
    <t xml:space="preserve">41.78   </t>
  </si>
  <si>
    <t xml:space="preserve">-2.18   </t>
  </si>
  <si>
    <t xml:space="preserve">-5.86   </t>
  </si>
  <si>
    <t xml:space="preserve">5.22     </t>
  </si>
  <si>
    <t xml:space="preserve">6.56   </t>
  </si>
  <si>
    <t xml:space="preserve">-70.02  </t>
  </si>
  <si>
    <t xml:space="preserve">-61.07  </t>
  </si>
  <si>
    <t xml:space="preserve">-4.20   </t>
  </si>
  <si>
    <t xml:space="preserve">16.55   </t>
  </si>
  <si>
    <t xml:space="preserve">-1.77   </t>
  </si>
  <si>
    <t xml:space="preserve">-23.61   </t>
  </si>
  <si>
    <t xml:space="preserve">686.87 </t>
  </si>
  <si>
    <t xml:space="preserve">40.18   </t>
  </si>
  <si>
    <t xml:space="preserve">-680.56 </t>
  </si>
  <si>
    <t xml:space="preserve">-94.30  </t>
  </si>
  <si>
    <t xml:space="preserve">13.16   </t>
  </si>
  <si>
    <t xml:space="preserve">-11.34  </t>
  </si>
  <si>
    <t xml:space="preserve">8.42     </t>
  </si>
  <si>
    <t xml:space="preserve">-48.99 </t>
  </si>
  <si>
    <t xml:space="preserve">-129.53 </t>
  </si>
  <si>
    <t xml:space="preserve">49.06   </t>
  </si>
  <si>
    <t xml:space="preserve">-125.90 </t>
  </si>
  <si>
    <t xml:space="preserve">7.73    </t>
  </si>
  <si>
    <t xml:space="preserve">-10.09   </t>
  </si>
  <si>
    <t>?-129.53</t>
  </si>
  <si>
    <t>?-125.90</t>
  </si>
  <si>
    <t xml:space="preserve">-15.15  </t>
  </si>
  <si>
    <t xml:space="preserve">13.64   </t>
  </si>
  <si>
    <t xml:space="preserve">!57.90   </t>
  </si>
  <si>
    <t xml:space="preserve">26.14   </t>
  </si>
  <si>
    <t xml:space="preserve">279.48  </t>
  </si>
  <si>
    <t xml:space="preserve">-109.82 </t>
  </si>
  <si>
    <t xml:space="preserve">27.16   </t>
  </si>
  <si>
    <t xml:space="preserve">-8.11   </t>
  </si>
  <si>
    <t xml:space="preserve">-26.88  </t>
  </si>
  <si>
    <t xml:space="preserve">-82.28 </t>
  </si>
  <si>
    <t xml:space="preserve">83.12   </t>
  </si>
  <si>
    <t xml:space="preserve">-71.31  </t>
  </si>
  <si>
    <t xml:space="preserve">-9.90   </t>
  </si>
  <si>
    <t xml:space="preserve">-26.47  </t>
  </si>
  <si>
    <t xml:space="preserve">8.94    </t>
  </si>
  <si>
    <t xml:space="preserve">26.99    </t>
  </si>
  <si>
    <t xml:space="preserve">-96.54  </t>
  </si>
  <si>
    <t xml:space="preserve">266.16  </t>
  </si>
  <si>
    <t xml:space="preserve">-138.73 </t>
  </si>
  <si>
    <t xml:space="preserve">22.99   </t>
  </si>
  <si>
    <t xml:space="preserve">-11.16  </t>
  </si>
  <si>
    <t xml:space="preserve">-20.67   </t>
  </si>
  <si>
    <t xml:space="preserve">124.19  </t>
  </si>
  <si>
    <t xml:space="preserve">497.24  </t>
  </si>
  <si>
    <t xml:space="preserve">147.73  </t>
  </si>
  <si>
    <t xml:space="preserve">?-33.44 </t>
  </si>
  <si>
    <t xml:space="preserve">?37.00  </t>
  </si>
  <si>
    <t xml:space="preserve">-22.99   </t>
  </si>
  <si>
    <t xml:space="preserve">81.92  </t>
  </si>
  <si>
    <t xml:space="preserve">-52.51  </t>
  </si>
  <si>
    <t xml:space="preserve">-81.85  </t>
  </si>
  <si>
    <t xml:space="preserve">-73.44  </t>
  </si>
  <si>
    <t xml:space="preserve">1.11    </t>
  </si>
  <si>
    <t xml:space="preserve">3.20    </t>
  </si>
  <si>
    <t xml:space="preserve">3.24     </t>
  </si>
  <si>
    <t xml:space="preserve">164.21 </t>
  </si>
  <si>
    <t xml:space="preserve">-12.54  </t>
  </si>
  <si>
    <t xml:space="preserve">-164.10 </t>
  </si>
  <si>
    <t xml:space="preserve">18.26   </t>
  </si>
  <si>
    <t xml:space="preserve">-0.16    </t>
  </si>
  <si>
    <t xml:space="preserve">-6.65  </t>
  </si>
  <si>
    <t xml:space="preserve">17.68   </t>
  </si>
  <si>
    <t xml:space="preserve">6.71    </t>
  </si>
  <si>
    <t xml:space="preserve">-27.01  </t>
  </si>
  <si>
    <t xml:space="preserve">12.33  </t>
  </si>
  <si>
    <t xml:space="preserve">-12.32  </t>
  </si>
  <si>
    <t xml:space="preserve">-2.41   </t>
  </si>
  <si>
    <t xml:space="preserve">70.30  </t>
  </si>
  <si>
    <t xml:space="preserve">-9.13   </t>
  </si>
  <si>
    <t xml:space="preserve">-0.52   </t>
  </si>
  <si>
    <t xml:space="preserve">-36.64 </t>
  </si>
  <si>
    <t xml:space="preserve">36.84   </t>
  </si>
  <si>
    <t xml:space="preserve">-7.70   </t>
  </si>
  <si>
    <t xml:space="preserve">-11.75  </t>
  </si>
  <si>
    <t xml:space="preserve">-78.83 </t>
  </si>
  <si>
    <t xml:space="preserve">79.34   </t>
  </si>
  <si>
    <t xml:space="preserve">-11.89  </t>
  </si>
  <si>
    <t>?113.63</t>
  </si>
  <si>
    <t xml:space="preserve">?-36.23 </t>
  </si>
  <si>
    <t xml:space="preserve">-111.47 </t>
  </si>
  <si>
    <t xml:space="preserve">33.52   </t>
  </si>
  <si>
    <t xml:space="preserve">6.13    </t>
  </si>
  <si>
    <t>?110.04</t>
  </si>
  <si>
    <t xml:space="preserve">?-39.80 </t>
  </si>
  <si>
    <t xml:space="preserve">-108.89 </t>
  </si>
  <si>
    <t xml:space="preserve">38.51   </t>
  </si>
  <si>
    <t xml:space="preserve">-2.02   </t>
  </si>
  <si>
    <t xml:space="preserve">10.32   </t>
  </si>
  <si>
    <t xml:space="preserve">13.59  </t>
  </si>
  <si>
    <t xml:space="preserve">-49.22  </t>
  </si>
  <si>
    <t xml:space="preserve">-13.31  </t>
  </si>
  <si>
    <t xml:space="preserve">41.95   </t>
  </si>
  <si>
    <t xml:space="preserve">3.64    </t>
  </si>
  <si>
    <t xml:space="preserve">29.21   </t>
  </si>
  <si>
    <t xml:space="preserve">34.98  </t>
  </si>
  <si>
    <t xml:space="preserve">-27.32  </t>
  </si>
  <si>
    <t xml:space="preserve">-34.84  </t>
  </si>
  <si>
    <t xml:space="preserve">-6.62   </t>
  </si>
  <si>
    <t xml:space="preserve">-4.70   </t>
  </si>
  <si>
    <t xml:space="preserve">23.22  </t>
  </si>
  <si>
    <t xml:space="preserve">-35.87  </t>
  </si>
  <si>
    <t xml:space="preserve">-0.67   </t>
  </si>
  <si>
    <t xml:space="preserve">-11.23 </t>
  </si>
  <si>
    <t xml:space="preserve">-39.82  </t>
  </si>
  <si>
    <t xml:space="preserve">11.45   </t>
  </si>
  <si>
    <t xml:space="preserve">22.80   </t>
  </si>
  <si>
    <t xml:space="preserve">6.53    </t>
  </si>
  <si>
    <t xml:space="preserve">25.62   </t>
  </si>
  <si>
    <t xml:space="preserve">-68.36 </t>
  </si>
  <si>
    <t xml:space="preserve">32.67   </t>
  </si>
  <si>
    <t xml:space="preserve">68.89   </t>
  </si>
  <si>
    <t xml:space="preserve">-37.96  </t>
  </si>
  <si>
    <t xml:space="preserve">-8.91   </t>
  </si>
  <si>
    <t xml:space="preserve">-9.70   </t>
  </si>
  <si>
    <t xml:space="preserve">12.01   </t>
  </si>
  <si>
    <t xml:space="preserve">-8.32   </t>
  </si>
  <si>
    <t xml:space="preserve">-19.34  </t>
  </si>
  <si>
    <t xml:space="preserve">-4.21   </t>
  </si>
  <si>
    <t xml:space="preserve">?9.84  </t>
  </si>
  <si>
    <t xml:space="preserve">?26.36  </t>
  </si>
  <si>
    <t xml:space="preserve">-9.39   </t>
  </si>
  <si>
    <t xml:space="preserve">-48.30  </t>
  </si>
  <si>
    <t xml:space="preserve">-26.50  </t>
  </si>
  <si>
    <t xml:space="preserve">?16.70 </t>
  </si>
  <si>
    <t xml:space="preserve">?21.90  </t>
  </si>
  <si>
    <t xml:space="preserve">-16.44  </t>
  </si>
  <si>
    <t xml:space="preserve">-36.25  </t>
  </si>
  <si>
    <t xml:space="preserve">10.83   </t>
  </si>
  <si>
    <t xml:space="preserve">?-61.42 </t>
  </si>
  <si>
    <t xml:space="preserve">-99.25 </t>
  </si>
  <si>
    <t xml:space="preserve">-34.40  </t>
  </si>
  <si>
    <t xml:space="preserve">99.65   </t>
  </si>
  <si>
    <t xml:space="preserve">-170.26 </t>
  </si>
  <si>
    <t xml:space="preserve">108.99  </t>
  </si>
  <si>
    <t xml:space="preserve">-25.33  </t>
  </si>
  <si>
    <t xml:space="preserve">39.20   </t>
  </si>
  <si>
    <t xml:space="preserve">56.49   </t>
  </si>
  <si>
    <t xml:space="preserve">418.85  </t>
  </si>
  <si>
    <t xml:space="preserve">-50.11  </t>
  </si>
  <si>
    <t xml:space="preserve">-29.52  </t>
  </si>
  <si>
    <t xml:space="preserve">18.21   </t>
  </si>
  <si>
    <t xml:space="preserve">?33.32  </t>
  </si>
  <si>
    <t xml:space="preserve">?-30.23  </t>
  </si>
  <si>
    <t xml:space="preserve">167.41 </t>
  </si>
  <si>
    <t xml:space="preserve">81.03   </t>
  </si>
  <si>
    <t xml:space="preserve">-166.83 </t>
  </si>
  <si>
    <t xml:space="preserve">-112.06 </t>
  </si>
  <si>
    <t xml:space="preserve">-7.14   </t>
  </si>
  <si>
    <t xml:space="preserve">-15.42  </t>
  </si>
  <si>
    <t xml:space="preserve">19.23   </t>
  </si>
  <si>
    <t xml:space="preserve">1.46     </t>
  </si>
  <si>
    <t xml:space="preserve">35.88  </t>
  </si>
  <si>
    <t xml:space="preserve">-104.52 </t>
  </si>
  <si>
    <t xml:space="preserve">-35.84  </t>
  </si>
  <si>
    <t xml:space="preserve">31.90   </t>
  </si>
  <si>
    <t xml:space="preserve">-1.88   </t>
  </si>
  <si>
    <t xml:space="preserve">7.92    </t>
  </si>
  <si>
    <t xml:space="preserve">-11.77   </t>
  </si>
  <si>
    <t xml:space="preserve">205.82 </t>
  </si>
  <si>
    <t xml:space="preserve">-122.14 </t>
  </si>
  <si>
    <t xml:space="preserve">-205.72 </t>
  </si>
  <si>
    <t xml:space="preserve">105.58  </t>
  </si>
  <si>
    <t xml:space="preserve">23.68   </t>
  </si>
  <si>
    <t xml:space="preserve">0.72    </t>
  </si>
  <si>
    <t xml:space="preserve">18.42    </t>
  </si>
  <si>
    <t xml:space="preserve">42.67  </t>
  </si>
  <si>
    <t xml:space="preserve">-27.18  </t>
  </si>
  <si>
    <t xml:space="preserve">-42.55  </t>
  </si>
  <si>
    <t xml:space="preserve">23.40   </t>
  </si>
  <si>
    <t xml:space="preserve">2.63    </t>
  </si>
  <si>
    <t xml:space="preserve">-18.80   </t>
  </si>
  <si>
    <t xml:space="preserve">-38.21 </t>
  </si>
  <si>
    <t xml:space="preserve">38.41   </t>
  </si>
  <si>
    <t xml:space="preserve">-10.86  </t>
  </si>
  <si>
    <t xml:space="preserve">4.58   </t>
  </si>
  <si>
    <t xml:space="preserve">2.73    </t>
  </si>
  <si>
    <t xml:space="preserve">-4.88   </t>
  </si>
  <si>
    <t xml:space="preserve">-6.32    </t>
  </si>
  <si>
    <t xml:space="preserve">-16.52 </t>
  </si>
  <si>
    <t xml:space="preserve">22.06   </t>
  </si>
  <si>
    <t xml:space="preserve">-1.78  </t>
  </si>
  <si>
    <t xml:space="preserve">-12.20  </t>
  </si>
  <si>
    <t xml:space="preserve">-5.72   </t>
  </si>
  <si>
    <t xml:space="preserve">-80.50 </t>
  </si>
  <si>
    <t xml:space="preserve">4.26    </t>
  </si>
  <si>
    <t xml:space="preserve">82.28   </t>
  </si>
  <si>
    <t xml:space="preserve">98.96  </t>
  </si>
  <si>
    <t xml:space="preserve">-43.57  </t>
  </si>
  <si>
    <t xml:space="preserve">-96.81  </t>
  </si>
  <si>
    <t xml:space="preserve">38.57   </t>
  </si>
  <si>
    <t xml:space="preserve">-97.07 </t>
  </si>
  <si>
    <t xml:space="preserve">26.79   </t>
  </si>
  <si>
    <t xml:space="preserve">101.33  </t>
  </si>
  <si>
    <t xml:space="preserve">-38.36  </t>
  </si>
  <si>
    <t xml:space="preserve">78.78  </t>
  </si>
  <si>
    <t xml:space="preserve">-37.76  </t>
  </si>
  <si>
    <t xml:space="preserve">-78.16  </t>
  </si>
  <si>
    <t xml:space="preserve">33.58   </t>
  </si>
  <si>
    <t xml:space="preserve">-17.81 </t>
  </si>
  <si>
    <t xml:space="preserve">-16.54  </t>
  </si>
  <si>
    <t xml:space="preserve">17.89   </t>
  </si>
  <si>
    <t xml:space="preserve">-1.22   </t>
  </si>
  <si>
    <t xml:space="preserve">25.52  </t>
  </si>
  <si>
    <t xml:space="preserve">-26.31  </t>
  </si>
  <si>
    <t xml:space="preserve">-25.35  </t>
  </si>
  <si>
    <t xml:space="preserve">14.65   </t>
  </si>
  <si>
    <t xml:space="preserve">-47.47 </t>
  </si>
  <si>
    <t xml:space="preserve">2.18    </t>
  </si>
  <si>
    <t xml:space="preserve">48.42   </t>
  </si>
  <si>
    <t xml:space="preserve">-24.87  </t>
  </si>
  <si>
    <t xml:space="preserve">132.70 </t>
  </si>
  <si>
    <t xml:space="preserve">-141.91 </t>
  </si>
  <si>
    <t xml:space="preserve">-132.15 </t>
  </si>
  <si>
    <t xml:space="preserve">9.38    </t>
  </si>
  <si>
    <t xml:space="preserve">-44.68  </t>
  </si>
  <si>
    <t xml:space="preserve">509.80  </t>
  </si>
  <si>
    <t xml:space="preserve">-9.47   </t>
  </si>
  <si>
    <t xml:space="preserve">40.62  </t>
  </si>
  <si>
    <t xml:space="preserve">8.08    </t>
  </si>
  <si>
    <t xml:space="preserve">-40.62  </t>
  </si>
  <si>
    <t xml:space="preserve">-7.69   </t>
  </si>
  <si>
    <t xml:space="preserve">*1,11 </t>
  </si>
  <si>
    <t xml:space="preserve">*-1,80 </t>
  </si>
  <si>
    <t xml:space="preserve">*3,70   </t>
  </si>
  <si>
    <t>!2440,2</t>
  </si>
  <si>
    <t xml:space="preserve">*21,20  </t>
  </si>
  <si>
    <t>!-2772,0</t>
  </si>
  <si>
    <t xml:space="preserve">*-2,68  </t>
  </si>
  <si>
    <t xml:space="preserve">*-21,00 </t>
  </si>
  <si>
    <t xml:space="preserve">!-0,84  </t>
  </si>
  <si>
    <t>О</t>
  </si>
  <si>
    <t>S</t>
  </si>
  <si>
    <t>Тип</t>
  </si>
  <si>
    <t>Номер</t>
  </si>
  <si>
    <t>Название</t>
  </si>
  <si>
    <t>U_ном</t>
  </si>
  <si>
    <t>N_схн</t>
  </si>
  <si>
    <t>Район</t>
  </si>
  <si>
    <t>P_н</t>
  </si>
  <si>
    <t>Q_н</t>
  </si>
  <si>
    <t>Р_г</t>
  </si>
  <si>
    <t>Q_г</t>
  </si>
  <si>
    <t>V_зд</t>
  </si>
  <si>
    <t>Q_min</t>
  </si>
  <si>
    <t>Q_max</t>
  </si>
  <si>
    <t>B_ш</t>
  </si>
  <si>
    <t>V</t>
  </si>
  <si>
    <t>Delta</t>
  </si>
  <si>
    <t>Территория</t>
  </si>
  <si>
    <t>False</t>
  </si>
  <si>
    <t>Нагр</t>
  </si>
  <si>
    <t>True</t>
  </si>
  <si>
    <t>Ген-</t>
  </si>
  <si>
    <t>Ген+</t>
  </si>
  <si>
    <t>Ген</t>
  </si>
  <si>
    <t>База</t>
  </si>
  <si>
    <t>жтэц</t>
  </si>
  <si>
    <t>Tип</t>
  </si>
  <si>
    <t>N_нач</t>
  </si>
  <si>
    <t>N_кон</t>
  </si>
  <si>
    <t>N_п</t>
  </si>
  <si>
    <t>ID Группы</t>
  </si>
  <si>
    <t>R</t>
  </si>
  <si>
    <t>X</t>
  </si>
  <si>
    <t>B</t>
  </si>
  <si>
    <t>Кт/r</t>
  </si>
  <si>
    <t>N_анц</t>
  </si>
  <si>
    <t>БД_анц</t>
  </si>
  <si>
    <t>P_нач</t>
  </si>
  <si>
    <t>Q_нач</t>
  </si>
  <si>
    <t>Nа</t>
  </si>
  <si>
    <t>I max</t>
  </si>
  <si>
    <t>I загр.</t>
  </si>
  <si>
    <t>ЛЭП</t>
  </si>
  <si>
    <t>Тр-р</t>
  </si>
  <si>
    <t>(191)_WTU2.0-35</t>
  </si>
  <si>
    <t>(817)_АБДЕЗИМ-220</t>
  </si>
  <si>
    <t>(148)_АВРОРА-220</t>
  </si>
  <si>
    <t>(147)_АВРОРА-500</t>
  </si>
  <si>
    <t>(468)_АГАДЫРЬ-220</t>
  </si>
  <si>
    <t>(469)_АГАДЫРЬ-500</t>
  </si>
  <si>
    <t>(55)_АЗФ-220</t>
  </si>
  <si>
    <t>(452)_АЙСА-220</t>
  </si>
  <si>
    <t>(3004)_АКЖАР-220</t>
  </si>
  <si>
    <t>(108)_АКМОЛИНСКАЯ_ТЭЦ-220</t>
  </si>
  <si>
    <t>(474)_АКТАУ-220</t>
  </si>
  <si>
    <t>(484)_АКТОГАЙ-110</t>
  </si>
  <si>
    <t>(483)_АКТОГАЙ-220</t>
  </si>
  <si>
    <t>(986)_АКТОГАЙ-500</t>
  </si>
  <si>
    <t>(3006)_АКТЮБЕ-220</t>
  </si>
  <si>
    <t>(939)_АЛМА-220</t>
  </si>
  <si>
    <t>(938)_АЛМА-500</t>
  </si>
  <si>
    <t>(903)_АЛМАТЫ-220</t>
  </si>
  <si>
    <t>(902)_АЛМАТЫ-500</t>
  </si>
  <si>
    <t>(1660)_АЛТАЙ-500</t>
  </si>
  <si>
    <t>(572)_АМАН-КАРАГАЙ-220</t>
  </si>
  <si>
    <t>(573)_АПАНОВКА-220</t>
  </si>
  <si>
    <t>(4004)_АРБЗ-110</t>
  </si>
  <si>
    <t>(837)_АРЫСЬ-220</t>
  </si>
  <si>
    <t>(814)_АСПАРА-220</t>
  </si>
  <si>
    <t>(134)_АТБАСАР-220</t>
  </si>
  <si>
    <t>(836)_БАДАМ-220</t>
  </si>
  <si>
    <t>(472)_БАЛХАШСКАЯ-110</t>
  </si>
  <si>
    <t>(473)_БАЛХАШСКАЯ-220</t>
  </si>
  <si>
    <t>(1671)_БАРАБИНСКАЯ-220</t>
  </si>
  <si>
    <t>(9917)_БАРАБИНСКАЯ-500</t>
  </si>
  <si>
    <t>(1640)_БАРНАУЛ-220</t>
  </si>
  <si>
    <t>(1630)_БАРНАУЛ-500</t>
  </si>
  <si>
    <t>(454)_БАРСЕНГИР-220</t>
  </si>
  <si>
    <t>(102)_БАТЫС-220</t>
  </si>
  <si>
    <t>(62)_БГОК-220</t>
  </si>
  <si>
    <t>(4709)_БЕКЕТОВО-500</t>
  </si>
  <si>
    <t>(4728)_БЕРКУТ-500</t>
  </si>
  <si>
    <t>(940)_БЕСАГАШ-220</t>
  </si>
  <si>
    <t>(2918)_БИШКЕК-220</t>
  </si>
  <si>
    <t>(59)_БОЩАК(T)-220</t>
  </si>
  <si>
    <t>(470)_БТЭЦ-10</t>
  </si>
  <si>
    <t>(471)_БТЭЦ-110</t>
  </si>
  <si>
    <t>(126)_БУРАБАЙ(Т)-220</t>
  </si>
  <si>
    <t>(173)_БУРАН-220</t>
  </si>
  <si>
    <t>(816)_БУРНОЕ(Т)-220</t>
  </si>
  <si>
    <t>(802)_БУРНОЕ-220</t>
  </si>
  <si>
    <t>(835)_ВАННОВКА-220</t>
  </si>
  <si>
    <t>(1852)_ВИТЯЗЬ-500</t>
  </si>
  <si>
    <t>(1854)_ВОСХОД-220</t>
  </si>
  <si>
    <t>(1853)_ВОСХОД-500</t>
  </si>
  <si>
    <t>(155)_ВЭС_ЕРЕЙМЕНТАУ-220</t>
  </si>
  <si>
    <t>(2916)_ГЛАВНАЯ-220</t>
  </si>
  <si>
    <t>(846)_ГНПС-220</t>
  </si>
  <si>
    <t>(5958)_ГПП-1-220</t>
  </si>
  <si>
    <t>(5957)_ГПП-2-220</t>
  </si>
  <si>
    <t>(355)_ГРЭС-2-220</t>
  </si>
  <si>
    <t>(2950)_ДАТКА-500</t>
  </si>
  <si>
    <t>(103)_ДОСТЫК-220</t>
  </si>
  <si>
    <t>(178)_ЕЛЬТАЙ(Т)-220</t>
  </si>
  <si>
    <t>(167)_ЕРКЕНШИЛИК(Т)-220</t>
  </si>
  <si>
    <t>(942)_ЕРМЕНСАЙ-220</t>
  </si>
  <si>
    <t>(166)_ЕРМЕНТАУ(Т)-220</t>
  </si>
  <si>
    <t>(170)_ЕСИЛЬ-220</t>
  </si>
  <si>
    <t>(180)_ЕСИЛЬ-500</t>
  </si>
  <si>
    <t>(33)_ЕЭК-220</t>
  </si>
  <si>
    <t>(31)_ЕЭК-500</t>
  </si>
  <si>
    <t>(32)_ЕЭК-БЛ2-4-20</t>
  </si>
  <si>
    <t>(30)_ЕЭК-БЛ5-8-20</t>
  </si>
  <si>
    <t>(164)_ЖАКСЫ(Т)-220</t>
  </si>
  <si>
    <t>(866)_ЖАЛАГАШ-220</t>
  </si>
  <si>
    <t>(132)_ЖАЛТЫР(Т)-220</t>
  </si>
  <si>
    <t>(815)_ЖАМБЫЛ(Т)-220</t>
  </si>
  <si>
    <t>(801)_ЖАМБЫЛ-220</t>
  </si>
  <si>
    <t>(800)_ЖАМБЫЛ-500</t>
  </si>
  <si>
    <t>(453)_ЖАНА-АРКА-220</t>
  </si>
  <si>
    <t>(865)_ЖАНАКОРГАН-220</t>
  </si>
  <si>
    <t>(451)_ЖАРЫК-220</t>
  </si>
  <si>
    <t>(222)_ЖГОК-220</t>
  </si>
  <si>
    <t>(807)_ЖГРЭС-110</t>
  </si>
  <si>
    <t>(806)_ЖГРЭС-16</t>
  </si>
  <si>
    <t>(805)_ЖГРЭС-220</t>
  </si>
  <si>
    <t>(466)_ЖЕЗКАЗГАН-220</t>
  </si>
  <si>
    <t>(480)_ЖЕЗКАЗГАН-500</t>
  </si>
  <si>
    <t>(931)_ЖИДЕЛИ-220</t>
  </si>
  <si>
    <t>(578)_ЖИТИКАРА-110</t>
  </si>
  <si>
    <t>(577)_ЖИТИКАРА-500</t>
  </si>
  <si>
    <t>(123)_ЖОЛЫМБЕТ-220</t>
  </si>
  <si>
    <t>(462)_ЖТЭЦ-110</t>
  </si>
  <si>
    <t>(463)_ЖТЭЦ-220</t>
  </si>
  <si>
    <t>(867)_ЖУСАЛЫ-220</t>
  </si>
  <si>
    <t>(839)_ЖЫЛГА-220</t>
  </si>
  <si>
    <t>(918)_ЗАПАДНАЯ-220</t>
  </si>
  <si>
    <t>(596)_ЗАРЕЧНАЯ-220</t>
  </si>
  <si>
    <t>(1631)_ЗАРЯ-500</t>
  </si>
  <si>
    <t>(4715)_ЗЛАТОУСТ-500</t>
  </si>
  <si>
    <t>(318)_ИПМ-220</t>
  </si>
  <si>
    <t>(4791)_ИРИКЛИНСКАЯ_ГРЭС-220</t>
  </si>
  <si>
    <t>(4790)_ИРИКЛИНСКАЯ_ГРЭС-500</t>
  </si>
  <si>
    <t>(1851)_ИРТЫШСКАЯ-220</t>
  </si>
  <si>
    <t>(1850)_ИРТЫШСКАЯ-500</t>
  </si>
  <si>
    <t>(163)_ИРЧЕНКО(Т)-220</t>
  </si>
  <si>
    <t>(50001)_ИСЕТЬ-500</t>
  </si>
  <si>
    <t>(1636)_ИТАТСКАЯ-500</t>
  </si>
  <si>
    <t>(457)_КАЙРАКТЫ-220</t>
  </si>
  <si>
    <t>(36)_КАЛКАМАН-220</t>
  </si>
  <si>
    <t>(910)_КАПЧАГАЙСКАЯ_ГЭС-14</t>
  </si>
  <si>
    <t>(909)_КАПЧАГАЙСКАЯ_ГЭС-220</t>
  </si>
  <si>
    <t>(450)_КАРА-МУРУН-220</t>
  </si>
  <si>
    <t>(2917)_КАРАБАЛТЫ-220</t>
  </si>
  <si>
    <t>(465)_КАРАЖАЛ-220</t>
  </si>
  <si>
    <t>(476)_КАРАЖИНГИЛ-220</t>
  </si>
  <si>
    <t>(803)_КАРАТАУ-220</t>
  </si>
  <si>
    <t>(582)_КАЧАРЫ-220</t>
  </si>
  <si>
    <t>(135)_КГПП-220</t>
  </si>
  <si>
    <t>(2952)_КЕМИН-220</t>
  </si>
  <si>
    <t>(2951)_КЕМИН-500</t>
  </si>
  <si>
    <t>(840)_КЕНТАУ-220</t>
  </si>
  <si>
    <t>(3005)_КИМПЕРСАЙ-220</t>
  </si>
  <si>
    <t>(136)_КИЯЛЫ-220</t>
  </si>
  <si>
    <t>(930)_КИЯХТЫ-220</t>
  </si>
  <si>
    <t>(4703)_КОЗЫРЕВО-500</t>
  </si>
  <si>
    <t>(176)_КОКЧЕТАВСКАЯ-220</t>
  </si>
  <si>
    <t>(175)_КОКЧЕТАВСКАЯ-500</t>
  </si>
  <si>
    <t>(590)_КОСТАНАЙСКАЯ-500</t>
  </si>
  <si>
    <t>(482)_КОУНРАД-110</t>
  </si>
  <si>
    <t>(481)_КОУНРАД-220</t>
  </si>
  <si>
    <t>(953)_КОЯН-КОС-220</t>
  </si>
  <si>
    <t>(159)_КРАСНОАРМЕЙСКАЯ-220</t>
  </si>
  <si>
    <t>(4714)_КРОПАЧЕВО-500</t>
  </si>
  <si>
    <t>(157)_КУЙБЫШЕВСКАЯ-220</t>
  </si>
  <si>
    <t>(455)_КУМКОЛЬ-110</t>
  </si>
  <si>
    <t>(467)_КУМКОЛЬ-220</t>
  </si>
  <si>
    <t>(4727)_КУРГАН-500</t>
  </si>
  <si>
    <t>(50002)_КУРЧАТОВСКАЯ-500</t>
  </si>
  <si>
    <t>(592)_КУСТАНАЙСКАЯ-220</t>
  </si>
  <si>
    <t>(571)_КУШМУРУН-220</t>
  </si>
  <si>
    <t>(862)_КЫЗЫЛОРДИНСКАЯ-220</t>
  </si>
  <si>
    <t>(860)_КЫЗЫЛОРДИНСКАЯ_ТЭЦ-220</t>
  </si>
  <si>
    <t>(845)_КЫЗЫЛСАЙ-220</t>
  </si>
  <si>
    <t>(27)_КЭЗ-1.2-500</t>
  </si>
  <si>
    <t>(574)_ЛИСАКОВКА-220</t>
  </si>
  <si>
    <t>(2920)_ЛОЧИН-500</t>
  </si>
  <si>
    <t>(4785)_МАГНИТОГОРСКАЯ-500</t>
  </si>
  <si>
    <t>(150)_МАКИНСК-220</t>
  </si>
  <si>
    <t>(4781)_МАКУШИНО-220</t>
  </si>
  <si>
    <t>(928)_МЕДЕО-220</t>
  </si>
  <si>
    <t>(809)_МЕРКЕ-220</t>
  </si>
  <si>
    <t>(384)_МЕТАЛЛУРГИЧЕСКАЯ-220</t>
  </si>
  <si>
    <t>(842)_МИРГАЛИМСАЙ-220</t>
  </si>
  <si>
    <t>(935)_МОЙНАКСКАЯ_ГЭС-220</t>
  </si>
  <si>
    <t>(937)_МОЙНАКСКАЯ_ГЭС_15-1-16</t>
  </si>
  <si>
    <t>(941)_МОЙНАКСКАЯ_ГЭС_15-2-16</t>
  </si>
  <si>
    <t>(475)_МОЙЫНТЫ-220</t>
  </si>
  <si>
    <t>(838)_МОНТАЙТАШ-220</t>
  </si>
  <si>
    <t>(924)_МЫНАРАЛ-220</t>
  </si>
  <si>
    <t>(461)_НИКОЛЬСКАЯ-110</t>
  </si>
  <si>
    <t>(464)_НИКОЛЬСКАЯ-220</t>
  </si>
  <si>
    <t>(2945)_НОВО-АНГРЕНСКАЯ_ТЭС-500</t>
  </si>
  <si>
    <t>(1638)_НОВОКУЗНЕЦКАЯ-500</t>
  </si>
  <si>
    <t>(3103)_НОВОТРОИЦК-220</t>
  </si>
  <si>
    <t>(52)_НС-12-220</t>
  </si>
  <si>
    <t>(307)_НС-17-220</t>
  </si>
  <si>
    <t>(309)_НС-19-220</t>
  </si>
  <si>
    <t>(37)_НС-7-220</t>
  </si>
  <si>
    <t>(310)_НУРА-220</t>
  </si>
  <si>
    <t>(325)_НУРА-500</t>
  </si>
  <si>
    <t>(165)_ОП-80(Т)-220</t>
  </si>
  <si>
    <t>(804)_ОПОРНАЯ-220</t>
  </si>
  <si>
    <t>(3104)_ОРСКАЯ-220</t>
  </si>
  <si>
    <t>(306)_ОСАКАРОВКА-220</t>
  </si>
  <si>
    <t>(861)_ОТПАЙКА-220</t>
  </si>
  <si>
    <t>(314)_ОТПАЙКА-4-220</t>
  </si>
  <si>
    <t>(315)_ОТПАЙКА-5-220</t>
  </si>
  <si>
    <t>(172)_ПЕРЕКАТНАЯ(Т)-220</t>
  </si>
  <si>
    <t>(50032)_ПРИВАЛОВСКАЯ-500</t>
  </si>
  <si>
    <t>(595)_ПРИУРАЛЬСКАЯ-220</t>
  </si>
  <si>
    <t>(214)_ПС-14-220</t>
  </si>
  <si>
    <t>(218)_ПС-18-220</t>
  </si>
  <si>
    <t>(251)_ПС-51-220</t>
  </si>
  <si>
    <t>(908)_ПС-62_АТ2-220</t>
  </si>
  <si>
    <t>(912)_ПС-7-220</t>
  </si>
  <si>
    <t>(913)_ПС-7_АХБК-110</t>
  </si>
  <si>
    <t>(142)_ПТЭЦ-2-110</t>
  </si>
  <si>
    <t>(144)_ПТЭЦ-2-220</t>
  </si>
  <si>
    <t>(4702)_РЕФТИНСКАЯ_ГРЭС-500</t>
  </si>
  <si>
    <t>(907)_РОБОТ-220</t>
  </si>
  <si>
    <t>(869)_РУ-6-220</t>
  </si>
  <si>
    <t>(1622)_РУБЦОВСКАЯ-220</t>
  </si>
  <si>
    <t>(1621)_РУБЦОВСКАЯ-500</t>
  </si>
  <si>
    <t>(3102)_РЫСАЕВО-220</t>
  </si>
  <si>
    <t>(308)_САРАНЬ-220</t>
  </si>
  <si>
    <t>(169)_САРЫ-ОБА(Т)-220</t>
  </si>
  <si>
    <t>(950)_САРЫ-ОЗЕК-220</t>
  </si>
  <si>
    <t>(477)_САРЫШАГАН-220</t>
  </si>
  <si>
    <t>(834)_САС-ТЮБЕ-220</t>
  </si>
  <si>
    <t>(981)_СЕМЕЙ-220</t>
  </si>
  <si>
    <t>(980)_СЕМЕЙ-500</t>
  </si>
  <si>
    <t>(160)_СИБИРЬ-110</t>
  </si>
  <si>
    <t>(161)_СИБИРЬ-220</t>
  </si>
  <si>
    <t>(50014)_СМЕЛОВСКАЯ-500</t>
  </si>
  <si>
    <t>(143)_СМИРНОВО-220</t>
  </si>
  <si>
    <t>(575)_СОКОЛ-220</t>
  </si>
  <si>
    <t>(576)_СОКОЛ-500</t>
  </si>
  <si>
    <t>(594)_ССГПО-220</t>
  </si>
  <si>
    <t>(151)_СТЕПНАЯ-220</t>
  </si>
  <si>
    <t>(56)_СТРОИТЕЛЬНАЯ-2-220</t>
  </si>
  <si>
    <t>(2923)_СЫРДАРЬИНСКАЯ_ТЭС-500</t>
  </si>
  <si>
    <t>(810)_СЭС_БУРНОЕ-220</t>
  </si>
  <si>
    <t>(1816)_ТАВРИЧЕСКАЯ-220</t>
  </si>
  <si>
    <t>(1817)_ТАВРИЧЕСКАЯ-500</t>
  </si>
  <si>
    <t>(988)_ТАЛДЫКОРГАН-220</t>
  </si>
  <si>
    <t>(987)_ТАЛДЫКОРГАН-500</t>
  </si>
  <si>
    <t>(951)_ТАЛДЫКОРГАНСКАЯ-220</t>
  </si>
  <si>
    <t>(179)_ТАНКЕРИС(Т)-220</t>
  </si>
  <si>
    <t>(61)_ТАСКУДЫК(Т)-220</t>
  </si>
  <si>
    <t>(162)_ТАСТАК(Т)-220</t>
  </si>
  <si>
    <t>(929)_ТАУГУЛЬ-220</t>
  </si>
  <si>
    <t>(2924)_ТАШ.ГРЭС-500</t>
  </si>
  <si>
    <t>(2925)_ТАШКЕНТ-220</t>
  </si>
  <si>
    <t>(2940)_ТАШКЕНТ-500</t>
  </si>
  <si>
    <t>(2926)_ТАШКЕНТСКАЯ_ГРЭС-220</t>
  </si>
  <si>
    <t>(242)_ТМК-220</t>
  </si>
  <si>
    <t>(2921)_ТОКТОГУЛЬСКАЯ_ГЭС-500</t>
  </si>
  <si>
    <t>(4798)_ТРОИЦКАЯ_ГРЭС-220</t>
  </si>
  <si>
    <t>(4799)_ТРОИЦКАЯ_ГРЭС-500</t>
  </si>
  <si>
    <t>(2915)_ТУЛЕБЕРДИЕВА-500</t>
  </si>
  <si>
    <t>(383)_ТЭЦ-3-220</t>
  </si>
  <si>
    <t>(904)_ТЭЦ-3_2СШ-220</t>
  </si>
  <si>
    <t>(844)_ТЮЛКУБАС-220</t>
  </si>
  <si>
    <t>(4730)_ТЮМЕНЬ-500</t>
  </si>
  <si>
    <t>(156)_УГОЛКИ(Т)-220</t>
  </si>
  <si>
    <t>(2922)_УЗБЕКИСТОН-500</t>
  </si>
  <si>
    <t>(58)_УЛЕНТЫ(Т)-220</t>
  </si>
  <si>
    <t>(3020)_УЛЬКЕ-220</t>
  </si>
  <si>
    <t>(9001)_УЛЬКЕ-500</t>
  </si>
  <si>
    <t>(1673)_УРОЖАЙНАЯ-220</t>
  </si>
  <si>
    <t>(241)_УСТЬ-КАМЕНОГОРСК-220</t>
  </si>
  <si>
    <t>(240)_УСТЬ-КАМЕНОГОРСК-500</t>
  </si>
  <si>
    <t>(4712)_УФИМСКАЯ-500</t>
  </si>
  <si>
    <t>(2919)_ФРУНЗЕ-500</t>
  </si>
  <si>
    <t>(124)_ЦГПП-110</t>
  </si>
  <si>
    <t>(130)_ЦГПП-220</t>
  </si>
  <si>
    <t>(129)_ЦГПП-500</t>
  </si>
  <si>
    <t>(593)_ЦЕНТРАЛЬНАЯ-220</t>
  </si>
  <si>
    <t>(54)_ЦРМЗ-220</t>
  </si>
  <si>
    <t>(585)_ЧЕЛГАШИ-220</t>
  </si>
  <si>
    <t>(4705)_ЧЕЛЯБИНСК-500</t>
  </si>
  <si>
    <t>(186)_ЧЕРНОЗУБОВКА-220</t>
  </si>
  <si>
    <t>(925)_ЧИГАНАК-220</t>
  </si>
  <si>
    <t>(911)_ЧИЛИК-220</t>
  </si>
  <si>
    <t>(3019)_ЧИЛИСАЙ-220</t>
  </si>
  <si>
    <t>(2932)_ЧУЙСКАЯ-220</t>
  </si>
  <si>
    <t>(4782)_ШАГОЛ-500</t>
  </si>
  <si>
    <t>(221)_ШГЭС-14</t>
  </si>
  <si>
    <t>(220)_ШГЭС-220</t>
  </si>
  <si>
    <t>(863)_ШИЕЛИ-220</t>
  </si>
  <si>
    <t>(841)_ШОЛАККОРГАН-220</t>
  </si>
  <si>
    <t>(101)_ШОПТЫКОЛЬ(Т)-220</t>
  </si>
  <si>
    <t>(125)_ШОРТАНДЫ(Т)-220</t>
  </si>
  <si>
    <t>(932)_ШУ-220</t>
  </si>
  <si>
    <t>(9932)_ШУ-500</t>
  </si>
  <si>
    <t>(104)_ШЫГЫС-220</t>
  </si>
  <si>
    <t>(813)_ШЫМ.ТЭЦ-3-220</t>
  </si>
  <si>
    <t>(831)_ШЫМКЕНТ-220</t>
  </si>
  <si>
    <t>(830)_ШЫМКЕНТ-500</t>
  </si>
  <si>
    <t>(843)_ШЫМКЕНТСКАЯ-220</t>
  </si>
  <si>
    <t>(39)_ЭГРЭС-1-220</t>
  </si>
  <si>
    <t>(25)_ЭГРЭС-1-500</t>
  </si>
  <si>
    <t>(50)_ЭГРЭС-1-БЛ2-20</t>
  </si>
  <si>
    <t>(51)_ЭГРЭС-1-БЛ3-8-20</t>
  </si>
  <si>
    <t>(60)_ЭГРЭС-2-20</t>
  </si>
  <si>
    <t>(29)_ЭГРЭС-2-220</t>
  </si>
  <si>
    <t>(28)_ЭГРЭС-2-500</t>
  </si>
  <si>
    <t>(38)_ЭКИБАСТУЗ-220</t>
  </si>
  <si>
    <t>(26)_ЭКИБАСТУЗСКАЯ-500</t>
  </si>
  <si>
    <t>(44)_ЭКИБАСТУЗСКАЯ_ТЭЦ-6</t>
  </si>
  <si>
    <t>(53)_ЭЭПК-220</t>
  </si>
  <si>
    <t>(4701)_ЮЖНАЯ-500</t>
  </si>
  <si>
    <t>(47161)_ЮЖНОУРАЛЬСКАЯ_ГРЭС-2-500</t>
  </si>
  <si>
    <t>(901)_ЮКГРЭС-220</t>
  </si>
  <si>
    <t>(900)_ЮКГРЭС-500</t>
  </si>
  <si>
    <t>(1632)_ЮРГА-500</t>
  </si>
  <si>
    <t>(153)_ЯНКО(Т)-220</t>
  </si>
  <si>
    <t>(215)_ПС-7-220</t>
  </si>
  <si>
    <t>(3103)_НОВОТРОИЦК-220 - (3020)_УЛЬКЕ-220</t>
  </si>
  <si>
    <t>(577)_ЖИТИКАРА-500 - (9001)_УЛЬКЕ-500</t>
  </si>
  <si>
    <t>(9001)_УЛЬКЕ-500 - (3020)_УЛЬКЕ-220</t>
  </si>
  <si>
    <t>(3104)_ОРСКАЯ-220 - (3005)_КИМПЕРСАЙ-220</t>
  </si>
  <si>
    <t>(3104)_ОРСКАЯ-220 - (3006)_АКТЮБЕ-220</t>
  </si>
  <si>
    <t>(483)_АКТОГАЙ-220 - (484)_АКТОГАЙ-110</t>
  </si>
  <si>
    <t>(2945)_НОВО-АНГРЕНСКАЯ_ТЭС-500 - (2923)_СЫРДАРЬИНСКАЯ_ТЭС-500</t>
  </si>
  <si>
    <t>(1853)_ВОСХОД-500 - (1854)_ВОСХОД-220</t>
  </si>
  <si>
    <t>(310)_НУРА-220 - (384)_МЕТАЛЛУРГИЧЕСКАЯ-220</t>
  </si>
  <si>
    <t>(134)_АТБАСАР-220 - (163)_ИРЧЕНКО(Т)-220</t>
  </si>
  <si>
    <t>(218)_ПС-18-220 - (981)_СЕМЕЙ-220</t>
  </si>
  <si>
    <t>(135)_КГПП-220 - (159)_КРАСНОАРМЕЙСКАЯ-220</t>
  </si>
  <si>
    <t>(150)_МАКИНСК-220 - (151)_СТЕПНАЯ-220</t>
  </si>
  <si>
    <t>(129)_ЦГПП-500 - (130)_ЦГПП-220</t>
  </si>
  <si>
    <t>(5958)_ГПП-1-220 - (5957)_ГПП-2-220</t>
  </si>
  <si>
    <t>(590)_КОСТАНАЙСКАЯ-500 - (4705)_ЧЕЛЯБИНСК-500</t>
  </si>
  <si>
    <t>(4799)_ТРОИЦКАЯ_ГРЭС-500 - (576)_СОКОЛ-500</t>
  </si>
  <si>
    <t>(4790)_ИРИКЛИНСКАЯ_ГРЭС-500 - (577)_ЖИТИКАРА-500</t>
  </si>
  <si>
    <t>(180)_ЕСИЛЬ-500 - (576)_СОКОЛ-500</t>
  </si>
  <si>
    <t>(576)_СОКОЛ-500 - (577)_ЖИТИКАРА-500</t>
  </si>
  <si>
    <t>(590)_КОСТАНАЙСКАЯ-500 - (576)_СОКОЛ-500</t>
  </si>
  <si>
    <t>(4798)_ТРОИЦКАЯ_ГРЭС-220 - (595)_ПРИУРАЛЬСКАЯ-220</t>
  </si>
  <si>
    <t>(3103)_НОВОТРОИЦК-220 - (3104)_ОРСКАЯ-220</t>
  </si>
  <si>
    <t>(3102)_РЫСАЕВО-220 - (3103)_НОВОТРОИЦК-220</t>
  </si>
  <si>
    <t>(4791)_ИРИКЛИНСКАЯ_ГРЭС-220 - (3104)_ОРСКАЯ-220</t>
  </si>
  <si>
    <t>(595)_ПРИУРАЛЬСКАЯ-220 - (582)_КАЧАРЫ-220</t>
  </si>
  <si>
    <t>(582)_КАЧАРЫ-220 - (575)_СОКОЛ-220</t>
  </si>
  <si>
    <t>(575)_СОКОЛ-220 - (596)_ЗАРЕЧНАЯ-220</t>
  </si>
  <si>
    <t>(592)_КУСТАНАЙСКАЯ-220 - (593)_ЦЕНТРАЛЬНАЯ-220</t>
  </si>
  <si>
    <t>(592)_КУСТАНАЙСКАЯ-220 - (575)_СОКОЛ-220</t>
  </si>
  <si>
    <t>(575)_СОКОЛ-220 - (574)_ЛИСАКОВКА-220</t>
  </si>
  <si>
    <t>(574)_ЛИСАКОВКА-220 - (573)_АПАНОВКА-220</t>
  </si>
  <si>
    <t>(573)_АПАНОВКА-220 - (575)_СОКОЛ-220</t>
  </si>
  <si>
    <t>(573)_АПАНОВКА-220 - (571)_КУШМУРУН-220</t>
  </si>
  <si>
    <t>(572)_АМАН-КАРАГАЙ-220 - (571)_КУШМУРУН-220</t>
  </si>
  <si>
    <t>(571)_КУШМУРУН-220 - (585)_ЧЕЛГАШИ-220</t>
  </si>
  <si>
    <t>(170)_ЕСИЛЬ-220 - (585)_ЧЕЛГАШИ-220</t>
  </si>
  <si>
    <t>(2952)_КЕМИН-220 - (2918)_БИШКЕК-220</t>
  </si>
  <si>
    <t>(4791)_ИРИКЛИНСКАЯ_ГРЭС-220 - (3103)_НОВОТРОИЦК-220</t>
  </si>
  <si>
    <t>(4791)_ИРИКЛИНСКАЯ_ГРЭС-220 - (3102)_РЫСАЕВО-220</t>
  </si>
  <si>
    <t>(2920)_ЛОЧИН-500 - (2950)_ДАТКА-500</t>
  </si>
  <si>
    <t>(575)_СОКОЛ-220 - (594)_ССГПО-220</t>
  </si>
  <si>
    <t>(4782)_ШАГОЛ-500 - (47161)_ЮЖНОУРАЛЬСКАЯ_ГРЭС-2-500</t>
  </si>
  <si>
    <t>(576)_СОКОЛ-500 - (575)_СОКОЛ-220</t>
  </si>
  <si>
    <t>(590)_КОСТАНАЙСКАЯ-500 - (592)_КУСТАНАЙСКАЯ-220</t>
  </si>
  <si>
    <t>(577)_ЖИТИКАРА-500 - (578)_ЖИТИКАРА-110</t>
  </si>
  <si>
    <t>(802)_БУРНОЕ-220 - (810)_СЭС_БУРНОЕ-220</t>
  </si>
  <si>
    <t>(25)_ЭГРЭС-1-500 - (39)_ЭГРЭС-1-220</t>
  </si>
  <si>
    <t>(25)_ЭГРЭС-1-500 - (51)_ЭГРЭС-1-БЛ3-8-20</t>
  </si>
  <si>
    <t>(28)_ЭГРЭС-2-500 - (60)_ЭГРЭС-2-20</t>
  </si>
  <si>
    <t>(31)_ЕЭК-500 - (30)_ЕЭК-БЛ5-8-20</t>
  </si>
  <si>
    <t>(31)_ЕЭК-500 - (33)_ЕЭК-220</t>
  </si>
  <si>
    <t>(33)_ЕЭК-220 - (32)_ЕЭК-БЛ2-4-20</t>
  </si>
  <si>
    <t>(33)_ЕЭК-220 - (55)_АЗФ-220</t>
  </si>
  <si>
    <t>(33)_ЕЭК-220 - (251)_ПС-51-220</t>
  </si>
  <si>
    <t>(36)_КАЛКАМАН-220 - (33)_ЕЭК-220</t>
  </si>
  <si>
    <t>(37)_НС-7-220 - (52)_НС-12-220</t>
  </si>
  <si>
    <t>(38)_ЭКИБАСТУЗ-220 - (54)_ЦРМЗ-220</t>
  </si>
  <si>
    <t>(39)_ЭГРЭС-1-220 - (29)_ЭГРЭС-2-220</t>
  </si>
  <si>
    <t>(39)_ЭГРЭС-1-220 - (37)_НС-7-220</t>
  </si>
  <si>
    <t>(39)_ЭГРЭС-1-220 - (38)_ЭКИБАСТУЗ-220</t>
  </si>
  <si>
    <t>(39)_ЭГРЭС-1-220 - (50)_ЭГРЭС-1-БЛ2-20</t>
  </si>
  <si>
    <t>(58)_УЛЕНТЫ(Т)-220 - (59)_БОЩАК(T)-220</t>
  </si>
  <si>
    <t>(53)_ЭЭПК-220 - (36)_КАЛКАМАН-220</t>
  </si>
  <si>
    <t>(29)_ЭГРЭС-2-220 - (56)_СТРОИТЕЛЬНАЯ-2-220</t>
  </si>
  <si>
    <t>(61)_ТАСКУДЫК(Т)-220 - (33)_ЕЭК-220</t>
  </si>
  <si>
    <t>(56)_СТРОИТЕЛЬНАЯ-2-220 - (61)_ТАСКУДЫК(Т)-220</t>
  </si>
  <si>
    <t>(166)_ЕРМЕНТАУ(Т)-220 - (58)_УЛЕНТЫ(Т)-220</t>
  </si>
  <si>
    <t>(27)_КЭЗ-1.2-500 - (31)_ЕЭК-500</t>
  </si>
  <si>
    <t>(1621)_РУБЦОВСКАЯ-500 - (240)_УСТЬ-КАМЕНОГОРСК-500</t>
  </si>
  <si>
    <t>(240)_УСТЬ-КАМЕНОГОРСК-500 - (241)_УСТЬ-КАМЕНОГОРСК-220</t>
  </si>
  <si>
    <t>(241)_УСТЬ-КАМЕНОГОРСК-220 - (214)_ПС-14-220</t>
  </si>
  <si>
    <t>(4705)_ЧЕЛЯБИНСК-500 - (4715)_ЗЛАТОУСТ-500</t>
  </si>
  <si>
    <t>(220)_ШГЭС-220 - (214)_ПС-14-220</t>
  </si>
  <si>
    <t>(4782)_ШАГОЛ-500 - (4705)_ЧЕЛЯБИНСК-500</t>
  </si>
  <si>
    <t>(50014)_СМЕЛОВСКАЯ-500 - (4709)_БЕКЕТОВО-500</t>
  </si>
  <si>
    <t>(251)_ПС-51-220 - (981)_СЕМЕЙ-220</t>
  </si>
  <si>
    <t>(220)_ШГЭС-220 - (981)_СЕМЕЙ-220</t>
  </si>
  <si>
    <t>(220)_ШГЭС-220 - (221)_ШГЭС-14</t>
  </si>
  <si>
    <t>(101)_ШОПТЫКОЛЬ(Т)-220 - (306)_ОСАКАРОВКА-220</t>
  </si>
  <si>
    <t>(307)_НС-17-220 - (309)_НС-19-220</t>
  </si>
  <si>
    <t>(309)_НС-19-220 - (306)_ОСАКАРОВКА-220</t>
  </si>
  <si>
    <t>(325)_НУРА-500 - (469)_АГАДЫРЬ-500</t>
  </si>
  <si>
    <t>(355)_ГРЭС-2-220 - (314)_ОТПАЙКА-4-220</t>
  </si>
  <si>
    <t>(355)_ГРЭС-2-220 - (315)_ОТПАЙКА-5-220</t>
  </si>
  <si>
    <t>(355)_ГРЭС-2-220 - (453)_ЖАНА-АРКА-220</t>
  </si>
  <si>
    <t>(355)_ГРЭС-2-220 - (457)_КАЙРАКТЫ-220</t>
  </si>
  <si>
    <t>(451)_ЖАРЫК-220 - (452)_АЙСА-220</t>
  </si>
  <si>
    <t>(452)_АЙСА-220 - (468)_АГАДЫРЬ-220</t>
  </si>
  <si>
    <t>(462)_ЖТЭЦ-110 - (461)_НИКОЛЬСКАЯ-110</t>
  </si>
  <si>
    <t>(463)_ЖТЭЦ-220 - (462)_ЖТЭЦ-110</t>
  </si>
  <si>
    <t>(463)_ЖТЭЦ-220 - (466)_ЖЕЗКАЗГАН-220</t>
  </si>
  <si>
    <t>(464)_НИКОЛЬСКАЯ-220 - (454)_БАРСЕНГИР-220</t>
  </si>
  <si>
    <t>(464)_НИКОЛЬСКАЯ-220 - (461)_НИКОЛЬСКАЯ-110</t>
  </si>
  <si>
    <t>(464)_НИКОЛЬСКАЯ-220 - (466)_ЖЕЗКАЗГАН-220</t>
  </si>
  <si>
    <t>(466)_ЖЕЗКАЗГАН-220 - (467)_КУМКОЛЬ-220</t>
  </si>
  <si>
    <t>(467)_КУМКОЛЬ-220 - (455)_КУМКОЛЬ-110</t>
  </si>
  <si>
    <t>(468)_АГАДЫРЬ-220 - (473)_БАЛХАШСКАЯ-220</t>
  </si>
  <si>
    <t>(468)_АГАДЫРЬ-220 - (475)_МОЙЫНТЫ-220</t>
  </si>
  <si>
    <t>(469)_АГАДЫРЬ-500 - (468)_АГАДЫРЬ-220</t>
  </si>
  <si>
    <t>(469)_АГАДЫРЬ-500 - (900)_ЮКГРЭС-500</t>
  </si>
  <si>
    <t>(471)_БТЭЦ-110 - (472)_БАЛХАШСКАЯ-110</t>
  </si>
  <si>
    <t>(473)_БАЛХАШСКАЯ-220 - (472)_БАЛХАШСКАЯ-110</t>
  </si>
  <si>
    <t>(473)_БАЛХАШСКАЯ-220 - (474)_АКТАУ-220</t>
  </si>
  <si>
    <t>(474)_АКТАУ-220 - (457)_КАЙРАКТЫ-220</t>
  </si>
  <si>
    <t>(480)_ЖЕЗКАЗГАН-500 - (466)_ЖЕЗКАЗГАН-220</t>
  </si>
  <si>
    <t>(480)_ЖЕЗКАЗГАН-500 - (469)_АГАДЫРЬ-500</t>
  </si>
  <si>
    <t>(900)_ЮКГРЭС-500 - (902)_АЛМАТЫ-500</t>
  </si>
  <si>
    <t>(900)_ЮКГРЭС-500 - (938)_АЛМА-500</t>
  </si>
  <si>
    <t>(902)_АЛМАТЫ-500 - (938)_АЛМА-500</t>
  </si>
  <si>
    <t>(939)_АЛМА-220 - (940)_БЕСАГАШ-220</t>
  </si>
  <si>
    <t>(900)_ЮКГРЭС-500 - (901)_ЮКГРЭС-220</t>
  </si>
  <si>
    <t>(901)_ЮКГРЭС-220 - (924)_МЫНАРАЛ-220</t>
  </si>
  <si>
    <t>(902)_АЛМАТЫ-500 - (903)_АЛМАТЫ-220</t>
  </si>
  <si>
    <t>(903)_АЛМАТЫ-220 - (907)_РОБОТ-220</t>
  </si>
  <si>
    <t>(903)_АЛМАТЫ-220 - (928)_МЕДЕО-220</t>
  </si>
  <si>
    <t>(903)_АЛМАТЫ-220 - (2916)_ГЛАВНАЯ-220</t>
  </si>
  <si>
    <t>(939)_АЛМА-220 - (911)_ЧИЛИК-220</t>
  </si>
  <si>
    <t>(907)_РОБОТ-220 - (908)_ПС-62_АТ2-220</t>
  </si>
  <si>
    <t>(908)_ПС-62_АТ2-220 - (909)_КАПЧАГАЙСКАЯ_ГЭС-220</t>
  </si>
  <si>
    <t>(909)_КАПЧАГАЙСКАЯ_ГЭС-220 - (910)_КАПЧАГАЙСКАЯ_ГЭС-14</t>
  </si>
  <si>
    <t>(909)_КАПЧАГАЙСКАЯ_ГЭС-220 - (950)_САРЫ-ОЗЕК-220</t>
  </si>
  <si>
    <t>(988)_ТАЛДЫКОРГАН-220 - (951)_ТАЛДЫКОРГАНСКАЯ-220</t>
  </si>
  <si>
    <t>(918)_ЗАПАДНАЯ-220 - (2952)_КЕМИН-220</t>
  </si>
  <si>
    <t>(925)_ЧИГАНАК-220 - (930)_КИЯХТЫ-220</t>
  </si>
  <si>
    <t>(903)_АЛМАТЫ-220 - (929)_ТАУГУЛЬ-220</t>
  </si>
  <si>
    <t>(930)_КИЯХТЫ-220 - (931)_ЖИДЕЛИ-220</t>
  </si>
  <si>
    <t>(931)_ЖИДЕЛИ-220 - (932)_ШУ-220</t>
  </si>
  <si>
    <t>(932)_ШУ-220 - (814)_АСПАРА-220</t>
  </si>
  <si>
    <t>(932)_ШУ-220 - (2916)_ГЛАВНАЯ-220</t>
  </si>
  <si>
    <t>(800)_ЖАМБЫЛ-500 - (801)_ЖАМБЫЛ-220</t>
  </si>
  <si>
    <t>(800)_ЖАМБЫЛ-500 - (2919)_ФРУНЗЕ-500</t>
  </si>
  <si>
    <t>(801)_ЖАМБЫЛ-220 - (810)_СЭС_БУРНОЕ-220</t>
  </si>
  <si>
    <t>(801)_ЖАМБЫЛ-220 - (803)_КАРАТАУ-220</t>
  </si>
  <si>
    <t>(801)_ЖАМБЫЛ-220 - (805)_ЖГРЭС-220</t>
  </si>
  <si>
    <t>(801)_ЖАМБЫЛ-220 - (815)_ЖАМБЫЛ(Т)-220</t>
  </si>
  <si>
    <t>(801)_ЖАМБЫЛ-220 - (816)_БУРНОЕ(Т)-220</t>
  </si>
  <si>
    <t>(830)_ШЫМКЕНТ-500 - (800)_ЖАМБЫЛ-500</t>
  </si>
  <si>
    <t>(835)_ВАННОВКА-220 - (802)_БУРНОЕ-220</t>
  </si>
  <si>
    <t>(803)_КАРАТАУ-220 - (804)_ОПОРНАЯ-220</t>
  </si>
  <si>
    <t>(805)_ЖГРЭС-220 - (806)_ЖГРЭС-16</t>
  </si>
  <si>
    <t>(805)_ЖГРЭС-220 - (807)_ЖГРЭС-110</t>
  </si>
  <si>
    <t>(805)_ЖГРЭС-220 - (814)_АСПАРА-220</t>
  </si>
  <si>
    <t>(805)_ЖГРЭС-220 - (817)_АБДЕЗИМ-220</t>
  </si>
  <si>
    <t>(809)_МЕРКЕ-220 - (2918)_БИШКЕК-220</t>
  </si>
  <si>
    <t>(815)_ЖАМБЫЛ(Т)-220 - (805)_ЖГРЭС-220</t>
  </si>
  <si>
    <t>(817)_АБДЕЗИМ-220 - (809)_МЕРКЕ-220</t>
  </si>
  <si>
    <t>(830)_ШЫМКЕНТ-500 - (2924)_ТАШ.ГРЭС-500</t>
  </si>
  <si>
    <t>(830)_ШЫМКЕНТ-500 - (831)_ШЫМКЕНТ-220</t>
  </si>
  <si>
    <t>(831)_ШЫМКЕНТ-220 - (813)_ШЫМ.ТЭЦ-3-220</t>
  </si>
  <si>
    <t>(831)_ШЫМКЕНТ-220 - (836)_БАДАМ-220</t>
  </si>
  <si>
    <t>(831)_ШЫМКЕНТ-220 - (843)_ШЫМКЕНТСКАЯ-220</t>
  </si>
  <si>
    <t>(831)_ШЫМКЕНТ-220 - (845)_КЫЗЫЛСАЙ-220</t>
  </si>
  <si>
    <t>(831)_ШЫМКЕНТ-220 - (846)_ГНПС-220</t>
  </si>
  <si>
    <t>(835)_ВАННОВКА-220 - (834)_САС-ТЮБЕ-220</t>
  </si>
  <si>
    <t>(836)_БАДАМ-220 - (837)_АРЫСЬ-220</t>
  </si>
  <si>
    <t>(837)_АРЫСЬ-220 - (838)_МОНТАЙТАШ-220</t>
  </si>
  <si>
    <t>(838)_МОНТАЙТАШ-220 - (839)_ЖЫЛГА-220</t>
  </si>
  <si>
    <t>(839)_ЖЫЛГА-220 - (2925)_ТАШКЕНТ-220</t>
  </si>
  <si>
    <t>(840)_КЕНТАУ-220 - (841)_ШОЛАККОРГАН-220</t>
  </si>
  <si>
    <t>(841)_ШОЛАККОРГАН-220 - (804)_ОПОРНАЯ-220</t>
  </si>
  <si>
    <t>(842)_МИРГАЛИМСАЙ-220 - (840)_КЕНТАУ-220</t>
  </si>
  <si>
    <t>(865)_ЖАНАКОРГАН-220 - (842)_МИРГАЛИМСАЙ-220</t>
  </si>
  <si>
    <t>(843)_ШЫМКЕНТСКАЯ-220 - (839)_ЖЫЛГА-220</t>
  </si>
  <si>
    <t>(843)_ШЫМКЕНТСКАЯ-220 - (842)_МИРГАЛИМСАЙ-220</t>
  </si>
  <si>
    <t>(843)_ШЫМКЕНТСКАЯ-220 - (2925)_ТАШКЕНТ-220</t>
  </si>
  <si>
    <t>(845)_КЫЗЫЛСАЙ-220 - (844)_ТЮЛКУБАС-220</t>
  </si>
  <si>
    <t>(816)_БУРНОЕ(Т)-220 - (844)_ТЮЛКУБАС-220</t>
  </si>
  <si>
    <t>(834)_САС-ТЮБЕ-220 - (831)_ШЫМКЕНТ-220</t>
  </si>
  <si>
    <t>(846)_ГНПС-220 - (840)_КЕНТАУ-220</t>
  </si>
  <si>
    <t>(481)_КОУНРАД-220 - (482)_КОУНРАД-110</t>
  </si>
  <si>
    <t>(861)_ОТПАЙКА-220 - (866)_ЖАЛАГАШ-220</t>
  </si>
  <si>
    <t>(869)_РУ-6-220 - (840)_КЕНТАУ-220</t>
  </si>
  <si>
    <t>(866)_ЖАЛАГАШ-220 - (867)_ЖУСАЛЫ-220</t>
  </si>
  <si>
    <t>(867)_ЖУСАЛЫ-220 - (5958)_ГПП-1-220</t>
  </si>
  <si>
    <t>(482)_КОУНРАД-110 - (471)_БТЭЦ-110</t>
  </si>
  <si>
    <t>(130)_ЦГПП-220 - (124)_ЦГПП-110</t>
  </si>
  <si>
    <t>(102)_БАТЫС-220 - (103)_ДОСТЫК-220</t>
  </si>
  <si>
    <t>(103)_ДОСТЫК-220 - (104)_ШЫГЫС-220</t>
  </si>
  <si>
    <t>(130)_ЦГПП-220 - (108)_АКМОЛИНСКАЯ_ТЭЦ-220</t>
  </si>
  <si>
    <t>(104)_ШЫГЫС-220 - (101)_ШОПТЫКОЛЬ(Т)-220</t>
  </si>
  <si>
    <t>(186)_ЧЕРНОЗУБОВКА-220 - (157)_КУЙБЫШЕВСКАЯ-220</t>
  </si>
  <si>
    <t>(175)_КОКЧЕТАВСКАЯ-500 - (176)_КОКЧЕТАВСКАЯ-220</t>
  </si>
  <si>
    <t>(129)_ЦГПП-500 - (180)_ЕСИЛЬ-500</t>
  </si>
  <si>
    <t>(47161)_ЮЖНОУРАЛЬСКАЯ_ГРЭС-2-500 - (4799)_ТРОИЦКАЯ_ГРЭС-500</t>
  </si>
  <si>
    <t>(180)_ЕСИЛЬ-500 - (170)_ЕСИЛЬ-220</t>
  </si>
  <si>
    <t>(170)_ЕСИЛЬ-220 - (165)_ОП-80(Т)-220</t>
  </si>
  <si>
    <t>(165)_ОП-80(Т)-220 - (164)_ЖАКСЫ(Т)-220</t>
  </si>
  <si>
    <t>(135)_КГПП-220 - (176)_КОКЧЕТАВСКАЯ-220</t>
  </si>
  <si>
    <t>(130)_ЦГПП-220 - (102)_БАТЫС-220</t>
  </si>
  <si>
    <t>(151)_СТЕПНАЯ-220 - (123)_ЖОЛЫМБЕТ-220</t>
  </si>
  <si>
    <t>(134)_АТБАСАР-220 - (132)_ЖАЛТЫР(Т)-220</t>
  </si>
  <si>
    <t>(130)_ЦГПП-220 - (132)_ЖАЛТЫР(Т)-220</t>
  </si>
  <si>
    <t>(130)_ЦГПП-220 - (169)_САРЫ-ОБА(Т)-220</t>
  </si>
  <si>
    <t>(134)_АТБАСАР-220 - (172)_ПЕРЕКАТНАЯ(Т)-220</t>
  </si>
  <si>
    <t>(123)_ЖОЛЫМБЕТ-220 - (130)_ЦГПП-220</t>
  </si>
  <si>
    <t>(144)_ПТЭЦ-2-220 - (143)_СМИРНОВО-220</t>
  </si>
  <si>
    <t>(147)_АВРОРА-500 - (148)_АВРОРА-220</t>
  </si>
  <si>
    <t>(161)_СИБИРЬ-220 - (160)_СИБИРЬ-110</t>
  </si>
  <si>
    <t>(148)_АВРОРА-220 - (4781)_МАКУШИНО-220</t>
  </si>
  <si>
    <t>(980)_СЕМЕЙ-500 - (981)_СЕМЕЙ-220</t>
  </si>
  <si>
    <t>(310)_НУРА-220 - (318)_ИПМ-220</t>
  </si>
  <si>
    <t>(147)_АВРОРА-500 - (1817)_ТАВРИЧЕСКАЯ-500</t>
  </si>
  <si>
    <t>(136)_КИЯЛЫ-220 - (148)_АВРОРА-220</t>
  </si>
  <si>
    <t>(150)_МАКИНСК-220 - (126)_БУРАБАЙ(Т)-220</t>
  </si>
  <si>
    <t>(126)_БУРАБАЙ(Т)-220 - (176)_КОКЧЕТАВСКАЯ-220</t>
  </si>
  <si>
    <t>(130)_ЦГПП-220 - (179)_ТАНКЕРИС(Т)-220</t>
  </si>
  <si>
    <t>(125)_ШОРТАНДЫ(Т)-220 - (179)_ТАНКЕРИС(Т)-220</t>
  </si>
  <si>
    <t>(148)_АВРОРА-220 - (161)_СИБИРЬ-220</t>
  </si>
  <si>
    <t>(157)_КУЙБЫШЕВСКАЯ-220 - (153)_ЯНКО(Т)-220</t>
  </si>
  <si>
    <t>(153)_ЯНКО(Т)-220 - (173)_БУРАН-220</t>
  </si>
  <si>
    <t>(173)_БУРАН-220 - (156)_УГОЛКИ(Т)-220</t>
  </si>
  <si>
    <t>(176)_КОКЧЕТАВСКАЯ-220 - (156)_УГОЛКИ(Т)-220</t>
  </si>
  <si>
    <t>(160)_СИБИРЬ-110 - (142)_ПТЭЦ-2-110</t>
  </si>
  <si>
    <t>(163)_ИРЧЕНКО(Т)-220 - (132)_ЖАЛТЫР(Т)-220</t>
  </si>
  <si>
    <t>(164)_ЖАКСЫ(Т)-220 - (172)_ПЕРЕКАТНАЯ(Т)-220</t>
  </si>
  <si>
    <t>(130)_ЦГПП-220 - (162)_ТАСТАК(Т)-220</t>
  </si>
  <si>
    <t>(162)_ТАСТАК(Т)-220 - (132)_ЖАЛТЫР(Т)-220</t>
  </si>
  <si>
    <t>(159)_КРАСНОАРМЕЙСКАЯ-220 - (136)_КИЯЛЫ-220</t>
  </si>
  <si>
    <t>(125)_ШОРТАНДЫ(Т)-220 - (178)_ЕЛЬТАЙ(Т)-220</t>
  </si>
  <si>
    <t>(178)_ЕЛЬТАЙ(Т)-220 - (150)_МАКИНСК-220</t>
  </si>
  <si>
    <t>(167)_ЕРКЕНШИЛИК(Т)-220 - (169)_САРЫ-ОБА(Т)-220</t>
  </si>
  <si>
    <t>(147)_АВРОРА-500 - (175)_КОКЧЕТАВСКАЯ-500</t>
  </si>
  <si>
    <t>(147)_АВРОРА-500 - (4727)_КУРГАН-500</t>
  </si>
  <si>
    <t>(108)_АКМОЛИНСКАЯ_ТЭЦ-220 - (104)_ШЫГЫС-220</t>
  </si>
  <si>
    <t>(924)_МЫНАРАЛ-220 - (477)_САРЫШАГАН-220</t>
  </si>
  <si>
    <t>(4715)_ЗЛАТОУСТ-500 - (50032)_ПРИВАЛОВСКАЯ-500</t>
  </si>
  <si>
    <t>(4727)_КУРГАН-500 - (1852)_ВИТЯЗЬ-500</t>
  </si>
  <si>
    <t>(988)_ТАЛДЫКОРГАН-220 - (950)_САРЫ-ОЗЕК-220</t>
  </si>
  <si>
    <t>(938)_АЛМА-500 - (939)_АЛМА-220</t>
  </si>
  <si>
    <t>(3020)_УЛЬКЕ-220 - (3004)_АКЖАР-220</t>
  </si>
  <si>
    <t>(987)_ТАЛДЫКОРГАН-500 - (988)_ТАЛДЫКОРГАН-220</t>
  </si>
  <si>
    <t>(4714)_КРОПАЧЕВО-500 - (50032)_ПРИВАЛОВСКАЯ-500</t>
  </si>
  <si>
    <t>(4712)_УФИМСКАЯ-500 - (4714)_КРОПАЧЕВО-500</t>
  </si>
  <si>
    <t>(938)_АЛМА-500 - (987)_ТАЛДЫКОРГАН-500</t>
  </si>
  <si>
    <t>(4709)_БЕКЕТОВО-500 - (4712)_УФИМСКАЯ-500</t>
  </si>
  <si>
    <t>(4785)_МАГНИТОГОРСКАЯ-500 - (50014)_СМЕЛОВСКАЯ-500</t>
  </si>
  <si>
    <t>(2951)_КЕМИН-500 - (2952)_КЕМИН-220</t>
  </si>
  <si>
    <t>(901)_ЮКГРЭС-220 - (925)_ЧИГАНАК-220</t>
  </si>
  <si>
    <t>(3006)_АКТЮБЕ-220 - (3020)_УЛЬКЕ-220</t>
  </si>
  <si>
    <t>(3005)_КИМПЕРСАЙ-220 - (3004)_АКЖАР-220</t>
  </si>
  <si>
    <t>(3006)_АКТЮБЕ-220 - (3004)_АКЖАР-220</t>
  </si>
  <si>
    <t>(467)_КУМКОЛЬ-220 - (5957)_ГПП-2-220</t>
  </si>
  <si>
    <t>(3004)_АКЖАР-220 - (4004)_АРБЗ-110</t>
  </si>
  <si>
    <t>(25)_ЭГРЭС-1-500 - (129)_ЦГПП-500</t>
  </si>
  <si>
    <t>(39)_ЭГРЭС-1-220 - (62)_БГОК-220</t>
  </si>
  <si>
    <t>(143)_СМИРНОВО-220 - (148)_АВРОРА-220</t>
  </si>
  <si>
    <t>(155)_ВЭС_ЕРЕЙМЕНТАУ-220 - (191)_WTU2.0-35</t>
  </si>
  <si>
    <t>(155)_ВЭС_ЕРЕЙМЕНТАУ-220 - (166)_ЕРМЕНТАУ(Т)-220</t>
  </si>
  <si>
    <t>(167)_ЕРКЕНШИЛИК(Т)-220 - (155)_ВЭС_ЕРЕЙМЕНТАУ-220</t>
  </si>
  <si>
    <t>(325)_НУРА-500 - (310)_НУРА-220</t>
  </si>
  <si>
    <t>(144)_ПТЭЦ-2-220 - (142)_ПТЭЦ-2-110</t>
  </si>
  <si>
    <t>(54)_ЦРМЗ-220 - (53)_ЭЭПК-220</t>
  </si>
  <si>
    <t>(907)_РОБОТ-220 - (939)_АЛМА-220</t>
  </si>
  <si>
    <t>(31)_ЕЭК-500 - (25)_ЭГРЭС-1-500</t>
  </si>
  <si>
    <t>(52)_НС-12-220 - (307)_НС-17-220</t>
  </si>
  <si>
    <t>(308)_САРАНЬ-220 - (355)_ГРЭС-2-220</t>
  </si>
  <si>
    <t>(2916)_ГЛАВНАЯ-220 - (2932)_ЧУЙСКАЯ-220</t>
  </si>
  <si>
    <t>(306)_ОСАКАРОВКА-220 - (308)_САРАНЬ-220</t>
  </si>
  <si>
    <t>(31)_ЕЭК-500 - (1621)_РУБЦОВСКАЯ-500</t>
  </si>
  <si>
    <t>(4799)_ТРОИЦКАЯ_ГРЭС-500 - (4798)_ТРОИЦКАЯ_ГРЭС-220</t>
  </si>
  <si>
    <t>(2950)_ДАТКА-500 - (2951)_КЕМИН-500</t>
  </si>
  <si>
    <t>(2950)_ДАТКА-500 - (2921)_ТОКТОГУЛЬСКАЯ_ГЭС-500</t>
  </si>
  <si>
    <t>(50001)_ИСЕТЬ-500 - (4703)_КОЗЫРЕВО-500</t>
  </si>
  <si>
    <t>(31)_ЕЭК-500 - (1850)_ИРТЫШСКАЯ-500</t>
  </si>
  <si>
    <t>(50002)_КУРЧАТОВСКАЯ-500 - (4782)_ШАГОЛ-500</t>
  </si>
  <si>
    <t>(573)_АПАНОВКА-220 - (572)_АМАН-КАРАГАЙ-220</t>
  </si>
  <si>
    <t>(1631)_ЗАРЯ-500 - (9917)_БАРАБИНСКАЯ-500</t>
  </si>
  <si>
    <t>(355)_ГРЭС-2-220 - (481)_КОУНРАД-220</t>
  </si>
  <si>
    <t>(1621)_РУБЦОВСКАЯ-500 - (1622)_РУБЦОВСКАЯ-220</t>
  </si>
  <si>
    <t>(1621)_РУБЦОВСКАЯ-500 - (1630)_БАРНАУЛ-500</t>
  </si>
  <si>
    <t>(940)_БЕСАГАШ-220 - (942)_ЕРМЕНСАЙ-220</t>
  </si>
  <si>
    <t>(1630)_БАРНАУЛ-500 - (1640)_БАРНАУЛ-220</t>
  </si>
  <si>
    <t>(1630)_БАРНАУЛ-500 - (1660)_АЛТАЙ-500</t>
  </si>
  <si>
    <t>(2932)_ЧУЙСКАЯ-220 - (2952)_КЕМИН-220</t>
  </si>
  <si>
    <t>(980)_СЕМЕЙ-500 - (986)_АКТОГАЙ-500</t>
  </si>
  <si>
    <t>(980)_СЕМЕЙ-500 - (240)_УСТЬ-КАМЕНОГОРСК-500</t>
  </si>
  <si>
    <t>(986)_АКТОГАЙ-500 - (987)_ТАЛДЫКОРГАН-500</t>
  </si>
  <si>
    <t>(4728)_БЕРКУТ-500 - (4730)_ТЮМЕНЬ-500</t>
  </si>
  <si>
    <t>(4727)_КУРГАН-500 - (4728)_БЕРКУТ-500</t>
  </si>
  <si>
    <t>(384)_МЕТАЛЛУРГИЧЕСКАЯ-220 - (315)_ОТПАЙКА-5-220</t>
  </si>
  <si>
    <t>(929)_ТАУГУЛЬ-220 - (942)_ЕРМЕНСАЙ-220</t>
  </si>
  <si>
    <t>(1852)_ВИТЯЗЬ-500 - (1853)_ВОСХОД-500</t>
  </si>
  <si>
    <t>(1853)_ВОСХОД-500 - (1817)_ТАВРИЧЕСКАЯ-500</t>
  </si>
  <si>
    <t>(1853)_ВОСХОД-500 - (9917)_БАРАБИНСКАЯ-500</t>
  </si>
  <si>
    <t>(220)_ШГЭС-220 - (222)_ЖГОК-220</t>
  </si>
  <si>
    <t>(384)_МЕТАЛЛУРГИЧЕСКАЯ-220 - (314)_ОТПАЙКА-4-220</t>
  </si>
  <si>
    <t>(1660)_АЛТАЙ-500 - (1631)_ЗАРЯ-500</t>
  </si>
  <si>
    <t>(4785)_МАГНИТОГОРСКАЯ-500 - (4799)_ТРОИЦКАЯ_ГРЭС-500</t>
  </si>
  <si>
    <t>(4703)_КОЗЫРЕВО-500 - (4782)_ШАГОЛ-500</t>
  </si>
  <si>
    <t>(4790)_ИРИКЛИНСКАЯ_ГРЭС-500 - (4785)_МАГНИТОГОРСКАЯ-500</t>
  </si>
  <si>
    <t>(1673)_УРОЖАЙНАЯ-220 - (1640)_БАРНАУЛ-220</t>
  </si>
  <si>
    <t>(596)_ЗАРЕЧНАЯ-220 - (593)_ЦЕНТРАЛЬНАЯ-220</t>
  </si>
  <si>
    <t>(3019)_ЧИЛИСАЙ-220 - (3020)_УЛЬКЕ-220</t>
  </si>
  <si>
    <t>(170)_ЕСИЛЬ-220 - (186)_ЧЕРНОЗУБОВКА-220</t>
  </si>
  <si>
    <t>(175)_КОКЧЕТАВСКАЯ-500 - (590)_КОСТАНАЙСКАЯ-500</t>
  </si>
  <si>
    <t>(39)_ЭГРЭС-1-220 - (59)_БОЩАК(T)-220</t>
  </si>
  <si>
    <t>(25)_ЭГРЭС-1-500 - (1817)_ТАВРИЧЕСКАЯ-500</t>
  </si>
  <si>
    <t>(481)_КОУНРАД-220 - (483)_АКТОГАЙ-220</t>
  </si>
  <si>
    <t>(473)_БАЛХАШСКАЯ-220 - (475)_МОЙЫНТЫ-220</t>
  </si>
  <si>
    <t>(25)_ЭГРЭС-1-500 - (325)_НУРА-500</t>
  </si>
  <si>
    <t>(1817)_ТАВРИЧЕСКАЯ-500 - (1816)_ТАВРИЧЕСКАЯ-220</t>
  </si>
  <si>
    <t>(9932)_ШУ-500 - (2919)_ФРУНЗЕ-500</t>
  </si>
  <si>
    <t>(9932)_ШУ-500 - (902)_АЛМАТЫ-500</t>
  </si>
  <si>
    <t>(9932)_ШУ-500 - (900)_ЮКГРЭС-500</t>
  </si>
  <si>
    <t>(9932)_ШУ-500 - (932)_ШУ-220</t>
  </si>
  <si>
    <t>(869)_РУ-6-220 - (863)_ШИЕЛИ-220</t>
  </si>
  <si>
    <t>(865)_ЖАНАКОРГАН-220 - (869)_РУ-6-220</t>
  </si>
  <si>
    <t>(1850)_ИРТЫШСКАЯ-500 - (1817)_ТАВРИЧЕСКАЯ-500</t>
  </si>
  <si>
    <t>(1850)_ИРТЫШСКАЯ-500 - (1851)_ИРТЫШСКАЯ-220</t>
  </si>
  <si>
    <t>(1851)_ИРТЫШСКАЯ-220 - (1673)_УРОЖАЙНАЯ-220</t>
  </si>
  <si>
    <t>(2915)_ТУЛЕБЕРДИЕВА-500 - (2921)_ТОКТОГУЛЬСКАЯ_ГЭС-500</t>
  </si>
  <si>
    <t>(2919)_ФРУНЗЕ-500 - (2915)_ТУЛЕБЕРДИЕВА-500</t>
  </si>
  <si>
    <t>(2919)_ФРУНЗЕ-500 - (2918)_БИШКЕК-220</t>
  </si>
  <si>
    <t>(2920)_ЛОЧИН-500 - (2922)_УЗБЕКИСТОН-500</t>
  </si>
  <si>
    <t>(2922)_УЗБЕКИСТОН-500 - (2923)_СЫРДАРЬИНСКАЯ_ТЭС-500</t>
  </si>
  <si>
    <t>(2922)_УЗБЕКИСТОН-500 - (2945)_НОВО-АНГРЕНСКАЯ_ТЭС-500</t>
  </si>
  <si>
    <t>(2924)_ТАШ.ГРЭС-500 - (2925)_ТАШКЕНТ-220</t>
  </si>
  <si>
    <t>(2924)_ТАШ.ГРЭС-500 - (2940)_ТАШКЕНТ-500</t>
  </si>
  <si>
    <t>(2925)_ТАШКЕНТ-220 - (2926)_ТАШКЕНТСКАЯ_ГРЭС-220</t>
  </si>
  <si>
    <t>(2940)_ТАШКЕНТ-500 - (2923)_СЫРДАРЬИНСКАЯ_ТЭС-500</t>
  </si>
  <si>
    <t>(2940)_ТАШКЕНТ-500 - (2945)_НОВО-АНГРЕНСКАЯ_ТЭС-500</t>
  </si>
  <si>
    <t>(4701)_ЮЖНАЯ-500 - (4702)_РЕФТИНСКАЯ_ГРЭС-500</t>
  </si>
  <si>
    <t>(4701)_ЮЖНАЯ-500 - (50002)_КУРЧАТОВСКАЯ-500</t>
  </si>
  <si>
    <t>(4702)_РЕФТИНСКАЯ_ГРЭС-500 - (50001)_ИСЕТЬ-500</t>
  </si>
  <si>
    <t>(4702)_РЕФТИНСКАЯ_ГРЭС-500 - (4730)_ТЮМЕНЬ-500</t>
  </si>
  <si>
    <t>(4790)_ИРИКЛИНСКАЯ_ГРЭС-500 - (4791)_ИРИКЛИНСКАЯ_ГРЭС-220</t>
  </si>
  <si>
    <t>(4703)_КОЗЫРЕВО-500 - (4727)_КУРГАН-500</t>
  </si>
  <si>
    <t>(471)_БТЭЦ-110 - (470)_БТЭЦ-10</t>
  </si>
  <si>
    <t>(50001)_ИСЕТЬ-500 - (50002)_КУРЧАТОВСКАЯ-500</t>
  </si>
  <si>
    <t>(241)_УСТЬ-КАМЕНОГОРСК-220 - (242)_ТМК-220</t>
  </si>
  <si>
    <t>(1630)_БАРНАУЛ-500 - (1638)_НОВОКУЗНЕЦКАЯ-500</t>
  </si>
  <si>
    <t>(1660)_АЛТАЙ-500 - (1636)_ИТАТСКАЯ-500</t>
  </si>
  <si>
    <t>(1631)_ЗАРЯ-500 - (1632)_ЮРГА-500</t>
  </si>
  <si>
    <t>(9917)_БАРАБИНСКАЯ-500 - (1671)_БАРАБИНСКАЯ-220</t>
  </si>
  <si>
    <t>(831)_ШЫМКЕНТ-220 - (839)_ЖЫЛГА-220</t>
  </si>
  <si>
    <t>(845)_КЫЗЫЛСАЙ-220 - (801)_ЖАМБЫЛ-220</t>
  </si>
  <si>
    <t>(932)_ШУ-220 - (925)_ЧИГАНАК-220</t>
  </si>
  <si>
    <t>(861)_ОТПАЙКА-220 - (5957)_ГПП-2-220</t>
  </si>
  <si>
    <t>(901)_ЮКГРЭС-220 - (475)_МОЙЫНТЫ-220</t>
  </si>
  <si>
    <t>(309)_НС-19-220 - (39)_ЭГРЭС-1-220</t>
  </si>
  <si>
    <t>(355)_ГРЭС-2-220 - (452)_АЙСА-220</t>
  </si>
  <si>
    <t>(573)_АПАНОВКА-220 - (170)_ЕСИЛЬ-220</t>
  </si>
  <si>
    <t>(170)_ЕСИЛЬ-220 - (172)_ПЕРЕКАТНАЯ(Т)-220</t>
  </si>
  <si>
    <t>(130)_ЦГПП-220 - (167)_ЕРКЕНШИЛИК(Т)-220</t>
  </si>
  <si>
    <t>(179)_ТАНКЕРИС(Т)-220 - (150)_МАКИНСК-220</t>
  </si>
  <si>
    <t>(805)_ЖГРЭС-220 - (809)_МЕРКЕ-220</t>
  </si>
  <si>
    <t>(2916)_ГЛАВНАЯ-220 - (2952)_КЕМИН-220</t>
  </si>
  <si>
    <t>(2919)_ФРУНЗЕ-500 - (2921)_ТОКТОГУЛЬСКАЯ_ГЭС-500</t>
  </si>
  <si>
    <t>(2916)_ГЛАВНАЯ-220 - (2918)_БИШКЕК-220</t>
  </si>
  <si>
    <t>862)_КЫЗЫЛОРДИНСКАЯ</t>
  </si>
  <si>
    <t>шоптык.н</t>
  </si>
  <si>
    <t>батыс</t>
  </si>
  <si>
    <t>достык</t>
  </si>
  <si>
    <t>шыгыс.н</t>
  </si>
  <si>
    <t>акмол.тэц.н</t>
  </si>
  <si>
    <t>жолымбет</t>
  </si>
  <si>
    <t>цгпп.н</t>
  </si>
  <si>
    <t>шортанды.н</t>
  </si>
  <si>
    <t>бурабай</t>
  </si>
  <si>
    <t>жалтыр.н</t>
  </si>
  <si>
    <t>атбасар</t>
  </si>
  <si>
    <t>кгпп.н</t>
  </si>
  <si>
    <t>киялы</t>
  </si>
  <si>
    <t>птэц-110.н</t>
  </si>
  <si>
    <t>птэц.н</t>
  </si>
  <si>
    <t>аврора</t>
  </si>
  <si>
    <t>макинск</t>
  </si>
  <si>
    <t>степная</t>
  </si>
  <si>
    <t>янко</t>
  </si>
  <si>
    <t>уголки</t>
  </si>
  <si>
    <t>куйбышевская</t>
  </si>
  <si>
    <t>красноармейская</t>
  </si>
  <si>
    <t>тастак.н</t>
  </si>
  <si>
    <t>рубцовская</t>
  </si>
  <si>
    <t>ирченко.н</t>
  </si>
  <si>
    <t>БАРНАУЛ.Н</t>
  </si>
  <si>
    <t>заря</t>
  </si>
  <si>
    <t>Юрга.н</t>
  </si>
  <si>
    <t>Итатская.н</t>
  </si>
  <si>
    <t>новокузнецская</t>
  </si>
  <si>
    <t>жаксы(т).н</t>
  </si>
  <si>
    <t>барнаул</t>
  </si>
  <si>
    <t>ерментау</t>
  </si>
  <si>
    <t>алтай.н</t>
  </si>
  <si>
    <t>еркеншилик</t>
  </si>
  <si>
    <t>барабинская220.н</t>
  </si>
  <si>
    <t>урожайная.н</t>
  </si>
  <si>
    <t>сары-оба.н</t>
  </si>
  <si>
    <t>есиль</t>
  </si>
  <si>
    <t>перекатная</t>
  </si>
  <si>
    <t>буран</t>
  </si>
  <si>
    <t>кокчетавская</t>
  </si>
  <si>
    <t>ельтай.н</t>
  </si>
  <si>
    <t>танкерис</t>
  </si>
  <si>
    <t>таврическая.н</t>
  </si>
  <si>
    <t>иртышская</t>
  </si>
  <si>
    <t>иртышская-220.н</t>
  </si>
  <si>
    <t>витязь</t>
  </si>
  <si>
    <t>восход</t>
  </si>
  <si>
    <t>пс14.н</t>
  </si>
  <si>
    <t>пс-18.н</t>
  </si>
  <si>
    <t>шгэс-220.н</t>
  </si>
  <si>
    <t>жгок.н</t>
  </si>
  <si>
    <t>тмк</t>
  </si>
  <si>
    <t>пс-51.н</t>
  </si>
  <si>
    <t>кэз-1.2</t>
  </si>
  <si>
    <t>эгрэс-2-220.н</t>
  </si>
  <si>
    <t>ТУЛЕБЕРДЫЕВА.Н</t>
  </si>
  <si>
    <t>главная.н</t>
  </si>
  <si>
    <t>бишкек-220.н</t>
  </si>
  <si>
    <t>лочин</t>
  </si>
  <si>
    <t>токтгэс</t>
  </si>
  <si>
    <t>Узб</t>
  </si>
  <si>
    <t>СДТЭС</t>
  </si>
  <si>
    <t>таш.грэс.н</t>
  </si>
  <si>
    <t>ново-ангр</t>
  </si>
  <si>
    <t>ДАТКАН</t>
  </si>
  <si>
    <t>Кемин-500.н</t>
  </si>
  <si>
    <t>кемин-220.н</t>
  </si>
  <si>
    <t>еэк-20-бл-5-8.н</t>
  </si>
  <si>
    <t>акжар.н</t>
  </si>
  <si>
    <t>кимперсай.н</t>
  </si>
  <si>
    <t>актюбе.н</t>
  </si>
  <si>
    <t>чилисай.н</t>
  </si>
  <si>
    <t>ульке.н</t>
  </si>
  <si>
    <t>осакар.н</t>
  </si>
  <si>
    <t>нс-17.н</t>
  </si>
  <si>
    <t>сарань</t>
  </si>
  <si>
    <t>нс-19.н</t>
  </si>
  <si>
    <t>нура-220.н</t>
  </si>
  <si>
    <t>еэк-20-бл2-4.н</t>
  </si>
  <si>
    <t>еэк-220.н</t>
  </si>
  <si>
    <t>грэс-2.н</t>
  </si>
  <si>
    <t>калкаман.н</t>
  </si>
  <si>
    <t>нс-7.н</t>
  </si>
  <si>
    <t>экибастуз.н</t>
  </si>
  <si>
    <t>тэц-3.н</t>
  </si>
  <si>
    <t>металлургич.н</t>
  </si>
  <si>
    <t>эгрэс-1.н</t>
  </si>
  <si>
    <t>арбз.н</t>
  </si>
  <si>
    <t>экиб.тэц.н</t>
  </si>
  <si>
    <t>кара-мурун.н</t>
  </si>
  <si>
    <t>жарык.н</t>
  </si>
  <si>
    <t>айса.н</t>
  </si>
  <si>
    <t>жана-арка</t>
  </si>
  <si>
    <t>Барсенгир.н</t>
  </si>
  <si>
    <t>кумколь</t>
  </si>
  <si>
    <t>кайракты.н</t>
  </si>
  <si>
    <t>никольская-110</t>
  </si>
  <si>
    <t>жтэц-220.н</t>
  </si>
  <si>
    <t>Никольская.н</t>
  </si>
  <si>
    <t>каражал</t>
  </si>
  <si>
    <t>агадырь-220.н</t>
  </si>
  <si>
    <t>агадырь-500.н</t>
  </si>
  <si>
    <t>южная</t>
  </si>
  <si>
    <t>рефтинская</t>
  </si>
  <si>
    <t>бтэц-110.н</t>
  </si>
  <si>
    <t>уфимская</t>
  </si>
  <si>
    <t>златоуст</t>
  </si>
  <si>
    <t>южноуральская грэс2.н</t>
  </si>
  <si>
    <t>балхашская-110</t>
  </si>
  <si>
    <t>курган</t>
  </si>
  <si>
    <t>беркут</t>
  </si>
  <si>
    <t>ТЮМЕНЬ.Н</t>
  </si>
  <si>
    <t>актау.н</t>
  </si>
  <si>
    <t>мойынты</t>
  </si>
  <si>
    <t>каражингил</t>
  </si>
  <si>
    <t>сарышаган</t>
  </si>
  <si>
    <t>шагол.н</t>
  </si>
  <si>
    <t>магнитогорская</t>
  </si>
  <si>
    <t>ириклинская.н</t>
  </si>
  <si>
    <t>ириклинская.220н</t>
  </si>
  <si>
    <t>троицкая грэс</t>
  </si>
  <si>
    <t>актогай110.н</t>
  </si>
  <si>
    <t>эгрэс-1-бл2.н</t>
  </si>
  <si>
    <t>Курчатовская.н</t>
  </si>
  <si>
    <t>смеловская</t>
  </si>
  <si>
    <t>приваловская</t>
  </si>
  <si>
    <t>эгрэс-1-бл3-8.н</t>
  </si>
  <si>
    <t>нс-12.н</t>
  </si>
  <si>
    <t>ээпк.н</t>
  </si>
  <si>
    <t>црмз.н</t>
  </si>
  <si>
    <t>азф.н</t>
  </si>
  <si>
    <t>строительная</t>
  </si>
  <si>
    <t>КУШМУРУН.Н</t>
  </si>
  <si>
    <t>АМАН-КАРАГАЙ.Н</t>
  </si>
  <si>
    <t>апановка</t>
  </si>
  <si>
    <t>лисаковка</t>
  </si>
  <si>
    <t>сокол-220.н</t>
  </si>
  <si>
    <t>житикара</t>
  </si>
  <si>
    <t>уленты</t>
  </si>
  <si>
    <t>качары</t>
  </si>
  <si>
    <t>Челгаши.н</t>
  </si>
  <si>
    <t>бощак</t>
  </si>
  <si>
    <t>центральная</t>
  </si>
  <si>
    <t>ссгпо.н</t>
  </si>
  <si>
    <t>приуральская</t>
  </si>
  <si>
    <t>гпп-2.н</t>
  </si>
  <si>
    <t>заречная</t>
  </si>
  <si>
    <t>эгрэс-2-20.н</t>
  </si>
  <si>
    <t>таскудык</t>
  </si>
  <si>
    <t>бгок.н</t>
  </si>
  <si>
    <t>жамбыл</t>
  </si>
  <si>
    <t>бурное</t>
  </si>
  <si>
    <t>каратау</t>
  </si>
  <si>
    <t>Опорная.н</t>
  </si>
  <si>
    <t>жгрэс.н</t>
  </si>
  <si>
    <t>жгрэс-16.н</t>
  </si>
  <si>
    <t>жгрэс-110.н</t>
  </si>
  <si>
    <t>мерке.н</t>
  </si>
  <si>
    <t>сэс-бурное</t>
  </si>
  <si>
    <t>шым.тэц-3</t>
  </si>
  <si>
    <t>аспара</t>
  </si>
  <si>
    <t>жамбыл-тяга</t>
  </si>
  <si>
    <t>абдезим.н</t>
  </si>
  <si>
    <t>шымкент</t>
  </si>
  <si>
    <t>сас-тюбе</t>
  </si>
  <si>
    <t>ванновка</t>
  </si>
  <si>
    <t>бадам</t>
  </si>
  <si>
    <t>арысь</t>
  </si>
  <si>
    <t>монтайташ</t>
  </si>
  <si>
    <t>жылга</t>
  </si>
  <si>
    <t>кентау</t>
  </si>
  <si>
    <t>шолаккорган.н</t>
  </si>
  <si>
    <t>мир-сай</t>
  </si>
  <si>
    <t>шымкентская</t>
  </si>
  <si>
    <t>Кызылсай.н</t>
  </si>
  <si>
    <t>кызылординская</t>
  </si>
  <si>
    <t>кыз.тэц.н</t>
  </si>
  <si>
    <t>шиели</t>
  </si>
  <si>
    <t>Жанакорган.н</t>
  </si>
  <si>
    <t>жалагаш</t>
  </si>
  <si>
    <t>жусалы</t>
  </si>
  <si>
    <t>РУ-6.Н</t>
  </si>
  <si>
    <t>юкгрэс-220.н</t>
  </si>
  <si>
    <t>алматы</t>
  </si>
  <si>
    <t>тэц-3кар.н</t>
  </si>
  <si>
    <t>робот</t>
  </si>
  <si>
    <t>пс-62</t>
  </si>
  <si>
    <t>чилик</t>
  </si>
  <si>
    <t>пс-7.н</t>
  </si>
  <si>
    <t>пс-7 ахбк.н</t>
  </si>
  <si>
    <t>западная</t>
  </si>
  <si>
    <t>мынарал</t>
  </si>
  <si>
    <t>чиганак</t>
  </si>
  <si>
    <t>медео</t>
  </si>
  <si>
    <t>таугуль</t>
  </si>
  <si>
    <t>кияхты</t>
  </si>
  <si>
    <t>жидели</t>
  </si>
  <si>
    <t>шу-220</t>
  </si>
  <si>
    <t>бесагаш</t>
  </si>
  <si>
    <t>ерменсай</t>
  </si>
  <si>
    <t>сары-озек</t>
  </si>
  <si>
    <t>н.Талдыкорганская-220</t>
  </si>
  <si>
    <t>коян-кос</t>
  </si>
  <si>
    <t>барабинская</t>
  </si>
  <si>
    <t>Н_</t>
  </si>
  <si>
    <t>Н_(27)_КЭЗ-1.2</t>
  </si>
  <si>
    <t>Н_(29)_эгрэс-2-220</t>
  </si>
  <si>
    <t>Н_(30)_еэк-20-бл5-8</t>
  </si>
  <si>
    <t>Н_(32)_еэк-20-бл2-4</t>
  </si>
  <si>
    <t>Н_(33)_еэк-220</t>
  </si>
  <si>
    <t>Н_(36)_Калкаман</t>
  </si>
  <si>
    <t>Н_(37)_нс-7</t>
  </si>
  <si>
    <t>Н_(38)_Экибастуз-220</t>
  </si>
  <si>
    <t>Н_(39)_эгрэс-1</t>
  </si>
  <si>
    <t>Н_(44)_Экибастузская тэц</t>
  </si>
  <si>
    <t>Н_(50)_эгрэс-1-бл2</t>
  </si>
  <si>
    <t>Н_(51)_эгрэс-1-бл3-8</t>
  </si>
  <si>
    <t>Н_(52)_нс-12</t>
  </si>
  <si>
    <t>Н_(53)_ээпк</t>
  </si>
  <si>
    <t>Н_(54)_црмз</t>
  </si>
  <si>
    <t>Н_(55)_азф</t>
  </si>
  <si>
    <t>Н_(56)_Строительная-2</t>
  </si>
  <si>
    <t>Н_(58)_Уленты (т)</t>
  </si>
  <si>
    <t>Н_(59)_Бощак(T)</t>
  </si>
  <si>
    <t>Н_(60)_эгрэс-2-20</t>
  </si>
  <si>
    <t>Н_(61)_Таскудык(Т)</t>
  </si>
  <si>
    <t>Н_(62)_бгок</t>
  </si>
  <si>
    <t>Н_(101)_Шоптыколь (т)</t>
  </si>
  <si>
    <t>Н_(102)_Батыс</t>
  </si>
  <si>
    <t>Н_(103)_Достык</t>
  </si>
  <si>
    <t>Н_(104)_Шыгыс</t>
  </si>
  <si>
    <t>Н_(108)_Акмолинская ТЭЦ</t>
  </si>
  <si>
    <t>Н_(123)_Жолымбет</t>
  </si>
  <si>
    <t>Н_(124)_цгпп</t>
  </si>
  <si>
    <t>Н_(125)_Шортанды (т)</t>
  </si>
  <si>
    <t>Н_(126)_Бурабай (т)</t>
  </si>
  <si>
    <t>Н_(132)_Жалтыр (т)</t>
  </si>
  <si>
    <t>Н_(134)_Атбасар</t>
  </si>
  <si>
    <t>Н_(135)_кгпп</t>
  </si>
  <si>
    <t>Н_(136)_Киялы</t>
  </si>
  <si>
    <t>Н_(142)_птэц-2-110</t>
  </si>
  <si>
    <t>Н_(144)_птэц-2-220</t>
  </si>
  <si>
    <t>Н_(150)_Макинск</t>
  </si>
  <si>
    <t>Н_(151)_Степная</t>
  </si>
  <si>
    <t>Н_(153)_Янко (т)</t>
  </si>
  <si>
    <t>Н_(156)_Уголки(т)</t>
  </si>
  <si>
    <t>Н_(157)_Куйбышевская</t>
  </si>
  <si>
    <t>Н_(159)_Красноармейская</t>
  </si>
  <si>
    <t>Н_(160)_Сибирь</t>
  </si>
  <si>
    <t>Н_(162)_Тастак (т)</t>
  </si>
  <si>
    <t>Н_(163)_Ирченко (т)</t>
  </si>
  <si>
    <t>Н_(164)_Жаксы (т)</t>
  </si>
  <si>
    <t>Н_(166)_Ерментау (т)</t>
  </si>
  <si>
    <t>Н_(167)_Еркеншилик (т)</t>
  </si>
  <si>
    <t>Н_(169)_Сары-оба (т)</t>
  </si>
  <si>
    <t>Н_(170)_Есиль</t>
  </si>
  <si>
    <t>Н_(172)_Перекатная (т)</t>
  </si>
  <si>
    <t>Н_(173)_Буран</t>
  </si>
  <si>
    <t>Н_(176)_Кокшетауская-1150</t>
  </si>
  <si>
    <t>Н_(178)_Ельтай (т)</t>
  </si>
  <si>
    <t>Н_(179)_Танкерис (т)</t>
  </si>
  <si>
    <t>Н_(214)_пс-14</t>
  </si>
  <si>
    <t>Н_(215)_ПС-7</t>
  </si>
  <si>
    <t>Н_(218)_пс-18</t>
  </si>
  <si>
    <t>Н_(220)_шгэс-220</t>
  </si>
  <si>
    <t>Н_(222)_жгок</t>
  </si>
  <si>
    <t>Н_(242)_ТМК</t>
  </si>
  <si>
    <t>Н_(251)_пс 51</t>
  </si>
  <si>
    <t>Н_(306)_Осакаровка</t>
  </si>
  <si>
    <t>Н_(307)_нс 17</t>
  </si>
  <si>
    <t>Н_(308)_Cарань</t>
  </si>
  <si>
    <t>Н_(309)_нс-19</t>
  </si>
  <si>
    <t>Н_(310)_Нура-220</t>
  </si>
  <si>
    <t>Н_(318)_ипм</t>
  </si>
  <si>
    <t>Н_(355)_грэс-2</t>
  </si>
  <si>
    <t>Н_(383)_тэц-3</t>
  </si>
  <si>
    <t>Н_(384)_Металлургическая</t>
  </si>
  <si>
    <t>Н_(450)_Кара-мурун</t>
  </si>
  <si>
    <t>Н_(451)_Жарык</t>
  </si>
  <si>
    <t>Н_(452)_Айса</t>
  </si>
  <si>
    <t>Н_(453)_Жана-арка</t>
  </si>
  <si>
    <t>Н_(454)_Барсенгир</t>
  </si>
  <si>
    <t>Н_(455)_Кумколь</t>
  </si>
  <si>
    <t>Н_(457)_Кайракты</t>
  </si>
  <si>
    <t>Н_(461)_Никольская</t>
  </si>
  <si>
    <t>Н_(462)_жтэц</t>
  </si>
  <si>
    <t>Н_(463)_жтэц-220</t>
  </si>
  <si>
    <t>Н_(464)_Никольская</t>
  </si>
  <si>
    <t>Н_(465)_Kаражал</t>
  </si>
  <si>
    <t>Н_(468)_Aгадырь-220</t>
  </si>
  <si>
    <t>Н_(469)_АГАДЫРЬ-500</t>
  </si>
  <si>
    <t>Н_(471)_бтэц-110</t>
  </si>
  <si>
    <t>Н_(472)_Балхашская-110</t>
  </si>
  <si>
    <t>Н_(474)_Акчтау</t>
  </si>
  <si>
    <t>Н_(475)_Mоинты</t>
  </si>
  <si>
    <t>Н_(476)_Каражингил</t>
  </si>
  <si>
    <t>Н_(477)_Сарышаган</t>
  </si>
  <si>
    <t>Н_(484)_Актогай-110</t>
  </si>
  <si>
    <t>Н_(571)_Кушмурун</t>
  </si>
  <si>
    <t>Н_(572)_Аман-карагай</t>
  </si>
  <si>
    <t>Н_(573)_Апановка</t>
  </si>
  <si>
    <t>Н_(574)_Лисаковка</t>
  </si>
  <si>
    <t>Н_(575)_Сокол-220</t>
  </si>
  <si>
    <t>Н_(578)_Житикара-110</t>
  </si>
  <si>
    <t>Н_(582)_Качары</t>
  </si>
  <si>
    <t>Н_(585)_Челгаши</t>
  </si>
  <si>
    <t>Н_(593)_Центральная</t>
  </si>
  <si>
    <t>Н_(594)_ссгпо</t>
  </si>
  <si>
    <t>Н_(595)_Приуральская</t>
  </si>
  <si>
    <t>Н_(596)_Заречная</t>
  </si>
  <si>
    <t>Н_(801)_Жамбыл</t>
  </si>
  <si>
    <t>Н_(802)_Бурное</t>
  </si>
  <si>
    <t>Н_(803)_Каратау</t>
  </si>
  <si>
    <t>Н_(804)_Опорная</t>
  </si>
  <si>
    <t>Н_(805)_жгрэс-220</t>
  </si>
  <si>
    <t>Н_(806)_жгрэс-16</t>
  </si>
  <si>
    <t>Н_(807)_жгрэс-110</t>
  </si>
  <si>
    <t>Н_(809)_Мерке</t>
  </si>
  <si>
    <t>Н_(810)_сэс бурное</t>
  </si>
  <si>
    <t>Н_(813)_Шымкентская ТЭЦ-3</t>
  </si>
  <si>
    <t>Н_(814)_Аспара</t>
  </si>
  <si>
    <t>Н_(815)_Жамбыл Тяга</t>
  </si>
  <si>
    <t>Н_(816)_Бурное Тяга</t>
  </si>
  <si>
    <t>Н_(817)_Абдезим</t>
  </si>
  <si>
    <t>Н_(831)_Шымкент-220</t>
  </si>
  <si>
    <t>Н_(834)_Сас-тюбе</t>
  </si>
  <si>
    <t>Н_(835)_Ванновка</t>
  </si>
  <si>
    <t>Н_(836)_Бадам</t>
  </si>
  <si>
    <t>Н_(837)_Арысь</t>
  </si>
  <si>
    <t>Н_(838)_Монтайташ</t>
  </si>
  <si>
    <t>Н_(839)_Жылга</t>
  </si>
  <si>
    <t>Н_(840)_Кентау</t>
  </si>
  <si>
    <t>Н_(841)_Шолаккорган</t>
  </si>
  <si>
    <t>Н_(842)_Миргалимсай</t>
  </si>
  <si>
    <t>Н_(843)_Шымкентская</t>
  </si>
  <si>
    <t>Н_(844)_Тюлькубас</t>
  </si>
  <si>
    <t>Н_(845)_Кызылсай</t>
  </si>
  <si>
    <t>Н_(860)_Кызылординская тэц</t>
  </si>
  <si>
    <t>Н_(862)_Кызылординская</t>
  </si>
  <si>
    <t>Н_(863)_Шиели</t>
  </si>
  <si>
    <t>Н_(865)_Жанакорган</t>
  </si>
  <si>
    <t>Н_(866)_Жалагаш</t>
  </si>
  <si>
    <t>Н_(867)_Жусалы</t>
  </si>
  <si>
    <t>Н_(869)_Ру-6</t>
  </si>
  <si>
    <t>Н_(901)_юкгрэс</t>
  </si>
  <si>
    <t>Н_(903)_Алматы</t>
  </si>
  <si>
    <t>Н_(904)_тэц-3 2сш</t>
  </si>
  <si>
    <t>Н_(907)_Робот</t>
  </si>
  <si>
    <t>Н_(908)_пс-62 АТ2</t>
  </si>
  <si>
    <t>Н_(911)_Чилик</t>
  </si>
  <si>
    <t>Н_(913)_пс-7</t>
  </si>
  <si>
    <t>Н_(918)_Западная</t>
  </si>
  <si>
    <t>Н_(924)_Мынарал</t>
  </si>
  <si>
    <t>Н_(925)_Чиганак</t>
  </si>
  <si>
    <t>Н_(928)_Медео</t>
  </si>
  <si>
    <t>Н_(929)_Таугуль</t>
  </si>
  <si>
    <t>Н_(930)_Кияхты</t>
  </si>
  <si>
    <t>Н_(931)_Жидели</t>
  </si>
  <si>
    <t>Н_(932)_Шу</t>
  </si>
  <si>
    <t>Н_(940)_Бесагаш</t>
  </si>
  <si>
    <t>Н_(942)_Ерменсай</t>
  </si>
  <si>
    <t>Н_(950)_Сары-Озек</t>
  </si>
  <si>
    <t>Н_(951)_Талдыкорганская-220</t>
  </si>
  <si>
    <t>Н_(953)_Коян-Кос</t>
  </si>
  <si>
    <t>Н_(1622)_Рубцовская</t>
  </si>
  <si>
    <t>Н_(1630)_БАРНАУЛ-500</t>
  </si>
  <si>
    <t xml:space="preserve">Н_(1631)_ЗАРЯ    </t>
  </si>
  <si>
    <t>Н_(1632)_Юрга</t>
  </si>
  <si>
    <t>Н_(1636)_Итатская</t>
  </si>
  <si>
    <t>Н_(1638)_Новокузнецкая</t>
  </si>
  <si>
    <t>Н_(1640)_Барнаул-220</t>
  </si>
  <si>
    <t>Н_(1660)_АЛТАЙ</t>
  </si>
  <si>
    <t>Н_(1671)_Барабинская-220</t>
  </si>
  <si>
    <t>Н_(1673)_Урожайная</t>
  </si>
  <si>
    <t>Н_(1816)_Таврическая</t>
  </si>
  <si>
    <t>Н_(1850)_ИРТЫШСКАЯ</t>
  </si>
  <si>
    <t>Н_(1851)_Иртышская</t>
  </si>
  <si>
    <t>Н_(1852)_ВИТЯЗЬ</t>
  </si>
  <si>
    <t>Н_(1854)_Восход</t>
  </si>
  <si>
    <t>Н_(2915)_ТУЛЕБЕРДЫЕВА</t>
  </si>
  <si>
    <t>Н_(2916)_Главная</t>
  </si>
  <si>
    <t>Н_(2918)_Бишкек</t>
  </si>
  <si>
    <t>Н_(2920)_ЛОЧИН</t>
  </si>
  <si>
    <t>Н_(2921)_ТОКТОГУЛЬСКАЯ ГЭС</t>
  </si>
  <si>
    <t>Н_(2922)_УЗБЕКИСТОН</t>
  </si>
  <si>
    <t>Н_(2923)_СЫРДАРЬИНСКАЯ ТЭС</t>
  </si>
  <si>
    <t>Н_(2924)_ТАШ.ГРЭС</t>
  </si>
  <si>
    <t>Н_(2945)_НОВО-АНГРЕНСКАЯ ТЭС</t>
  </si>
  <si>
    <t>Н_(2950)_ДАТКА</t>
  </si>
  <si>
    <t>Н_(2951)_КЕМИН</t>
  </si>
  <si>
    <t>Н_(2952)_Кемин</t>
  </si>
  <si>
    <t>Н_(3004)_Акжар</t>
  </si>
  <si>
    <t>Н_(3005)_Кимперсай</t>
  </si>
  <si>
    <t>Н_(3006)_Актюбе-220</t>
  </si>
  <si>
    <t>Н_(3019)_Чилисай</t>
  </si>
  <si>
    <t>Н_(3020)_Ульке-220</t>
  </si>
  <si>
    <t>Н_(4004)_арбз</t>
  </si>
  <si>
    <t xml:space="preserve">Н_(4701)_ЮЖНАЯ   </t>
  </si>
  <si>
    <t>Н_(4702)_РЕФТИНСКАЯ ГРЭС</t>
  </si>
  <si>
    <t>Н_(4712)_УФИМСКАЯ</t>
  </si>
  <si>
    <t>Н_(4715)_ЗЛАТОУСТ</t>
  </si>
  <si>
    <t>Н_(4727)_КУРГАН</t>
  </si>
  <si>
    <t xml:space="preserve">Н_(4728)_БЕРКУТ  </t>
  </si>
  <si>
    <t xml:space="preserve">Н_(4730)_ТЮМЕНЬ  </t>
  </si>
  <si>
    <t xml:space="preserve">Н_(4782)_ШАГОЛ   </t>
  </si>
  <si>
    <t>Н_(4785)_МАГНИТОГОРСКАЯ</t>
  </si>
  <si>
    <t>Н_(4791)_Ириклинская грэс</t>
  </si>
  <si>
    <t>Н_(4798)_Троицкая грэс</t>
  </si>
  <si>
    <t>Н_(5957)_гпп-2</t>
  </si>
  <si>
    <t>Н_(9917)_БАРАБИНСКАЯ</t>
  </si>
  <si>
    <t>Н_(47161)_ЮЖНОУРАЛЬСКАЯ ГРЭС-2</t>
  </si>
  <si>
    <t>Н_(50002)_КУРЧАТОВСКАЯ</t>
  </si>
  <si>
    <t>Н_(50014)_СМЕЛОВСКАЯ</t>
  </si>
  <si>
    <t>Н_(50032)_ПРИВАЛОВСКАЯ</t>
  </si>
  <si>
    <t>P</t>
  </si>
  <si>
    <t>Q</t>
  </si>
  <si>
    <t>SravP</t>
  </si>
  <si>
    <t>SravQ</t>
  </si>
  <si>
    <t>RASTR</t>
  </si>
  <si>
    <t>Prast</t>
  </si>
  <si>
    <t>Qrast</t>
  </si>
  <si>
    <t>PF_stateOFF</t>
  </si>
  <si>
    <t>(25)_ЭГРЭС-1-500 - (26)_ЭКИБАСТУЗСКАЯ-500</t>
  </si>
  <si>
    <t>(26)_ЭКИБАСТУЗСКАЯ-500 - (1660)_АЛТАЙ-500</t>
  </si>
  <si>
    <t>(26)_ЭКИБАСТУЗСКАЯ-500 - (175)_КОКЧЕТАВСКАЯ-500</t>
  </si>
  <si>
    <t>(26)_ЭКИБАСТУЗСКАЯ-500 - (28)_ЭГРЭС-2-500</t>
  </si>
  <si>
    <t>(26)_ЭКИБАСТУЗСКАЯ-500 - (980)_СЕМЕЙ-500</t>
  </si>
  <si>
    <t>(38)_ЭКИБАСТУЗ-220 - (44)_ЭКИБАСТУЗСКАЯ_ТЭЦ-6</t>
  </si>
  <si>
    <t>(383)_ТЭЦ-3-220 - (314)_ОТПАЙКА-4-220</t>
  </si>
  <si>
    <t>(383)_ТЭЦ-3-220 - (315)_ОТПАЙКА-5-220</t>
  </si>
  <si>
    <t>(383)_ТЭЦ-3-220 - (318)_ИПМ-220</t>
  </si>
  <si>
    <t>(453)_ЖАНА-АРКА-220 - (465)_КАРАЖАЛ-220</t>
  </si>
  <si>
    <t>(465)_КАРАЖАЛ-220 - (454)_БАРСЕНГИР-220</t>
  </si>
  <si>
    <t>(465)_КАРАЖАЛ-220 - (463)_ЖТЭЦ-220</t>
  </si>
  <si>
    <t>(468)_АГАДЫРЬ-220 - (465)_КАРАЖАЛ-220</t>
  </si>
  <si>
    <t>(469)_АГАДЫРЬ-500 - (26)_ЭКИБАСТУЗСКАЯ-500</t>
  </si>
  <si>
    <t>(475)_МОЙЫНТЫ-220 - (476)_КАРАЖИНГИЛ-220</t>
  </si>
  <si>
    <t>(476)_КАРАЖИНГИЛ-220 - (477)_САРЫШАГАН-220</t>
  </si>
  <si>
    <t>(903)_АЛМАТЫ-220 - (904)_ТЭЦ-3_2СШ-220</t>
  </si>
  <si>
    <t>(904)_ТЭЦ-3_2СШ-220 - (928)_МЕДЕО-220</t>
  </si>
  <si>
    <t>(935)_МОЙНАКСКАЯ_ГЭС-220 - (907)_РОБОТ-220</t>
  </si>
  <si>
    <t>(935)_МОЙНАКСКАЯ_ГЭС-220 - (911)_ЧИЛИК-220</t>
  </si>
  <si>
    <t>(935)_МОЙНАКСКАЯ_ГЭС-220 - (937)_МОЙНАКСКАЯ_ГЭС_15-1-16</t>
  </si>
  <si>
    <t>(935)_МОЙНАКСКАЯ_ГЭС-220 - (941)_МОЙНАКСКАЯ_ГЭС_15-2-16</t>
  </si>
  <si>
    <t>(939)_АЛМА-220 - (904)_ТЭЦ-3_2СШ-220</t>
  </si>
  <si>
    <t>(953)_КОЯН-КОС-220 - (904)_ТЭЦ-3_2СШ-220</t>
  </si>
  <si>
    <t>(2916)_ГЛАВНАЯ-220 - (2917)_КАРАБАЛТЫ-220</t>
  </si>
  <si>
    <t>(2917)_КАРАБАЛТЫ-220 - (2918)_БИШКЕК-220</t>
  </si>
  <si>
    <t>(355)_ГРЭС-2-220 - (450)_КАРА-МУРУН-220</t>
  </si>
  <si>
    <t>(450)_КАРА-МУРУН-220 - (451)_ЖАРЫК-220</t>
  </si>
  <si>
    <t>(860)_КЫЗЫЛОРДИНСКАЯ_ТЭЦ-220 - (861)_ОТПАЙКА-220</t>
  </si>
  <si>
    <t>(862)_КЫЗЫЛОРДИНСКАЯ-220 - (860)_КЫЗЫЛОРДИНСКАЯ_ТЭЦ-220</t>
  </si>
  <si>
    <t>(862)_КЫЗЫЛОРДИНСКАЯ-220 - (861)_ОТПАЙКА-220</t>
  </si>
  <si>
    <t>(862)_КЫЗЫЛОРДИНСКАЯ-220 - (869)_РУ-6-220</t>
  </si>
  <si>
    <t>(863)_ШИЕЛИ-220 - (862)_КЫЗЫЛОРДИНСКАЯ-220</t>
  </si>
  <si>
    <t>(912)_ПС-7_АХБК-220</t>
  </si>
  <si>
    <t>(912)_ПС-7_АХБК-220 - (913)_ПС-7_АХБК-110</t>
  </si>
  <si>
    <t>(912)_ПС-7_АХБК-220 - (918)_ЗАПАДНАЯ-220</t>
  </si>
  <si>
    <t>(912)_ПС-7_АХБК-220 - (953)_КОЯН-КОС-220</t>
  </si>
  <si>
    <t>(215)_ПС-7-220 - (241)_УСТЬ-КАМЕНОГОРСК-220</t>
  </si>
  <si>
    <t>Н_(101)_ШОПТЫКОЛЬ(Т)-220</t>
  </si>
  <si>
    <t>Н_(102)_БАТЫС-220</t>
  </si>
  <si>
    <t>Н_(103)_ДОСТЫК-220</t>
  </si>
  <si>
    <t>Н_(104)_ШЫГЫС-220</t>
  </si>
  <si>
    <t>Н_(108)_АКМОЛИНСКАЯ_ТЭЦ-220</t>
  </si>
  <si>
    <t>Н_(123)_ЖОЛЫМБЕТ-220</t>
  </si>
  <si>
    <t>Н_(124)_ЦГПП-110</t>
  </si>
  <si>
    <t>Н_(125)_ШОРТАНДЫ(Т)-220</t>
  </si>
  <si>
    <t>Н_(126)_БУРАБАЙ(Т)-220</t>
  </si>
  <si>
    <t>Н_(132)_ЖАЛТЫР(Т)-220</t>
  </si>
  <si>
    <t>Н_(134)_АТБАСАР-220</t>
  </si>
  <si>
    <t>Н_(135)_КГПП-220</t>
  </si>
  <si>
    <t>Н_(136)_КИЯЛЫ-220</t>
  </si>
  <si>
    <t>Н_(142)_ПТЭЦ-2-110</t>
  </si>
  <si>
    <t>Н_(144)_ПТЭЦ-2-220</t>
  </si>
  <si>
    <t>Н_(148)_АВРОРА-220</t>
  </si>
  <si>
    <t>Н_(150)_МАКИНСК-220</t>
  </si>
  <si>
    <t>Н_(151)_СТЕПНАЯ-220</t>
  </si>
  <si>
    <t>Н_(153)_ЯНКО(Т)-220</t>
  </si>
  <si>
    <t>Н_(156)_УГОЛКИ(Т)-220</t>
  </si>
  <si>
    <t>Н_(157)_КУЙБЫШЕВСКАЯ-220</t>
  </si>
  <si>
    <t>Н_(159)_КРАСНОАРМЕЙСКАЯ-220</t>
  </si>
  <si>
    <t>Н_(162)_ТАСТАК(Т)-220</t>
  </si>
  <si>
    <t>Н_(1622)_РУБЦОВСКАЯ-220</t>
  </si>
  <si>
    <t>Н_(163)_ИРЧЕНКО(Т)-220</t>
  </si>
  <si>
    <t>Н_(1631)_ЗАРЯ-500</t>
  </si>
  <si>
    <t>Н_(1632)_ЮРГА-500</t>
  </si>
  <si>
    <t>Н_(1636)_ИТАТСКАЯ-500</t>
  </si>
  <si>
    <t>Н_(1638)_НОВОКУЗНЕЦКАЯ-500</t>
  </si>
  <si>
    <t>Н_(164)_ЖАКСЫ(Т)-220</t>
  </si>
  <si>
    <t>Н_(1640)_БАРНАУЛ-220</t>
  </si>
  <si>
    <t>Н_(166)_ЕРМЕНТАУ(Т)-220</t>
  </si>
  <si>
    <t>Н_(1660)_АЛТАЙ-500</t>
  </si>
  <si>
    <t>Н_(167)_ЕРКЕНШИЛИК(Т)-220</t>
  </si>
  <si>
    <t>Н_(1671)_БАРАБИНСКАЯ-220</t>
  </si>
  <si>
    <t>Н_(1673)_УРОЖАЙНАЯ-220</t>
  </si>
  <si>
    <t>Н_(169)_САРЫ-ОБА(Т)-220</t>
  </si>
  <si>
    <t>Н_(170)_ЕСИЛЬ-220</t>
  </si>
  <si>
    <t>Н_(172)_ПЕРЕКАТНАЯ(Т)-220</t>
  </si>
  <si>
    <t>Н_(173)_БУРАН-220</t>
  </si>
  <si>
    <t>Н_(176)_КОКЧЕТАВСКАЯ-220</t>
  </si>
  <si>
    <t>Н_(178)_ЕЛЬТАЙ(Т)-220</t>
  </si>
  <si>
    <t>Н_(179)_ТАНКЕРИС(Т)-220</t>
  </si>
  <si>
    <t>Н_(1816)_ТАВРИЧЕСКАЯ-220</t>
  </si>
  <si>
    <t>Н_(1850)_ИРТЫШСКАЯ-500</t>
  </si>
  <si>
    <t>Н_(1851)_ИРТЫШСКАЯ-220</t>
  </si>
  <si>
    <t>Н_(1852)_ВИТЯЗЬ-500</t>
  </si>
  <si>
    <t>Н_(1854)_ВОСХОД-220</t>
  </si>
  <si>
    <t>Н_(214)_ПС-14-220</t>
  </si>
  <si>
    <t>Н_(215)_ПС-7-220</t>
  </si>
  <si>
    <t>Н_(218)_ПС-18-220</t>
  </si>
  <si>
    <t>Н_(220)_ШГЭС-220</t>
  </si>
  <si>
    <t>Н_(222)_ЖГОК-220</t>
  </si>
  <si>
    <t>Н_(242)_ТМК-220</t>
  </si>
  <si>
    <t>Н_(251)_ПС-51-220</t>
  </si>
  <si>
    <t>Н_(27)_КЭЗ-1.2-500</t>
  </si>
  <si>
    <t>Н_(29)_ЭГРЭС-2-220</t>
  </si>
  <si>
    <t>Н_(2915)_ТУЛЕБЕРДИЕВА-500</t>
  </si>
  <si>
    <t>Н_(2916)_ГЛАВНАЯ-220</t>
  </si>
  <si>
    <t>Н_(2918)_БИШКЕК-220</t>
  </si>
  <si>
    <t>Н_(2920)_ЛОЧИН-500</t>
  </si>
  <si>
    <t>Н_(2921)_ТОКТОГУЛЬСКАЯ_ГЭС-500</t>
  </si>
  <si>
    <t>Н_(2922)_УЗБЕКИСТОН-500</t>
  </si>
  <si>
    <t>Н_(2923)_СЫРДАРЬИНСКАЯ_ТЭС-500</t>
  </si>
  <si>
    <t>Н_(2924)_ТАШ.ГРЭС-500</t>
  </si>
  <si>
    <t>Н_(2945)_НОВО-АНГРЕНСКАЯ_ТЭС-500</t>
  </si>
  <si>
    <t>Н_(2950)_ДАТКА-500</t>
  </si>
  <si>
    <t>Н_(2951)_КЕМИН-500</t>
  </si>
  <si>
    <t>Н_(2952)_КЕМИН-220</t>
  </si>
  <si>
    <t>Н_(30)_ЕЭК-БЛ5-8-20</t>
  </si>
  <si>
    <t>Н_(3004)_АКЖАР-220</t>
  </si>
  <si>
    <t>Н_(3005)_КИМПЕРСАЙ-220</t>
  </si>
  <si>
    <t>Н_(3006)_АКТЮБЕ-220</t>
  </si>
  <si>
    <t>Н_(3019)_ЧИЛИСАЙ-220</t>
  </si>
  <si>
    <t>Н_(3020)_УЛЬКЕ-220</t>
  </si>
  <si>
    <t>Н_(306)_ОСАКАРОВКА-220</t>
  </si>
  <si>
    <t>Н_(307)_НС-17-220</t>
  </si>
  <si>
    <t>Н_(308)_САРАНЬ-220</t>
  </si>
  <si>
    <t>Н_(309)_НС-19-220</t>
  </si>
  <si>
    <t>Н_(310)_НУРА-220</t>
  </si>
  <si>
    <t>Н_(32)_ЕЭК-БЛ2-4-20</t>
  </si>
  <si>
    <t>Н_(33)_ЕЭК-220</t>
  </si>
  <si>
    <t>Н_(355)_ГРЭС-2-220</t>
  </si>
  <si>
    <t>Н_(36)_КАЛКАМАН-220</t>
  </si>
  <si>
    <t>Н_(37)_НС-7-220</t>
  </si>
  <si>
    <t>Н_(38)_ЭКИБАСТУЗ-220</t>
  </si>
  <si>
    <t>Н_(383)_ТЭЦ-3-220</t>
  </si>
  <si>
    <t>Н_(384)_МЕТАЛЛУРГИЧЕСКАЯ-220</t>
  </si>
  <si>
    <t>Н_(39)_ЭГРЭС-1-220</t>
  </si>
  <si>
    <t>Н_(4004)_АРБЗ-110</t>
  </si>
  <si>
    <t>Н_(44)_ЭКИБАСТУЗСКАЯ_ТЭЦ-6</t>
  </si>
  <si>
    <t>Н_(450)_КАРА-МУРУН-220</t>
  </si>
  <si>
    <t>Н_(451)_ЖАРЫК-220</t>
  </si>
  <si>
    <t>Н_(452)_АЙСА-220</t>
  </si>
  <si>
    <t>Н_(453)_ЖАНА-АРКА-220</t>
  </si>
  <si>
    <t>Н_(454)_БАРСЕНГИР-220</t>
  </si>
  <si>
    <t>Н_(455)_КУМКОЛЬ-110</t>
  </si>
  <si>
    <t>Н_(457)_КАЙРАКТЫ-220</t>
  </si>
  <si>
    <t>Н_(461)_НИКОЛЬСКАЯ-110</t>
  </si>
  <si>
    <t>Н_(462)_ЖТЭЦ-110</t>
  </si>
  <si>
    <t>Н_(463)_ЖТЭЦ-220</t>
  </si>
  <si>
    <t>Н_(464)_НИКОЛЬСКАЯ-220</t>
  </si>
  <si>
    <t>Н_(465)_КАРАЖАЛ-220</t>
  </si>
  <si>
    <t>Н_(468)_АГАДЫРЬ-220</t>
  </si>
  <si>
    <t>Н_(4701)_ЮЖНАЯ-500</t>
  </si>
  <si>
    <t>Н_(4702)_РЕФТИНСКАЯ_ГРЭС-500</t>
  </si>
  <si>
    <t>Н_(471)_БТЭЦ-110</t>
  </si>
  <si>
    <t>Н_(4712)_УФИМСКАЯ-500</t>
  </si>
  <si>
    <t>Н_(4715)_ЗЛАТОУСТ-500</t>
  </si>
  <si>
    <t>Н_(47161)_ЮЖНОУРАЛЬСКАЯ_ГРЭС-2-500</t>
  </si>
  <si>
    <t>Н_(472)_БАЛХАШСКАЯ-110</t>
  </si>
  <si>
    <t>Н_(4727)_КУРГАН-500</t>
  </si>
  <si>
    <t>Н_(4728)_БЕРКУТ-500</t>
  </si>
  <si>
    <t>Н_(4730)_ТЮМЕНЬ-500</t>
  </si>
  <si>
    <t>Н_(474)_АКТАУ-220</t>
  </si>
  <si>
    <t>Н_(475)_МОЙЫНТЫ-220</t>
  </si>
  <si>
    <t>Н_(476)_КАРАЖИНГИЛ-220</t>
  </si>
  <si>
    <t>Н_(477)_САРЫШАГАН-220</t>
  </si>
  <si>
    <t>Н_(4782)_ШАГОЛ-500</t>
  </si>
  <si>
    <t>Н_(4785)_МАГНИТОГОРСКАЯ-500</t>
  </si>
  <si>
    <t>Н_(4790)_ИРИКЛИНСКАЯ_ГРЭС-500</t>
  </si>
  <si>
    <t>Н_(4791)_ИРИКЛИНСКАЯ_ГРЭС-220</t>
  </si>
  <si>
    <t>Н_(4798)_ТРОИЦКАЯ_ГРЭС-220</t>
  </si>
  <si>
    <t>Н_(484)_АКТОГАЙ-110</t>
  </si>
  <si>
    <t>Н_(50)_ЭГРЭС-1-БЛ2-20</t>
  </si>
  <si>
    <t>Н_(50002)_КУРЧАТОВСКАЯ-500</t>
  </si>
  <si>
    <t>Н_(50014)_СМЕЛОВСКАЯ-500</t>
  </si>
  <si>
    <t>Н_(50032)_ПРИВАЛОВСКАЯ-500</t>
  </si>
  <si>
    <t>Н_(51)_ЭГРЭС-1-БЛ3-8-20</t>
  </si>
  <si>
    <t>Н_(52)_НС-12-220</t>
  </si>
  <si>
    <t>Н_(53)_ЭЭПК-220</t>
  </si>
  <si>
    <t>Н_(54)_ЦРМЗ-220</t>
  </si>
  <si>
    <t>Н_(55)_АЗФ-220</t>
  </si>
  <si>
    <t>Н_(56)_СТРОИТЕЛЬНАЯ-2-220</t>
  </si>
  <si>
    <t>Н_(571)_КУШМУРУН-220</t>
  </si>
  <si>
    <t>Н_(572)_АМАН-КАРАГАЙ-220</t>
  </si>
  <si>
    <t>Н_(573)_АПАНОВКА-220</t>
  </si>
  <si>
    <t>Н_(574)_ЛИСАКОВКА-220</t>
  </si>
  <si>
    <t>Н_(575)_СОКОЛ-220</t>
  </si>
  <si>
    <t>Н_(578)_ЖИТИКАРА-110</t>
  </si>
  <si>
    <t>Н_(58)_УЛЕНТЫ(Т)-220</t>
  </si>
  <si>
    <t>Н_(582)_КАЧАРЫ-220</t>
  </si>
  <si>
    <t>Н_(585)_ЧЕЛГАШИ-220</t>
  </si>
  <si>
    <t>Н_(59)_БОЩАК(T)-220</t>
  </si>
  <si>
    <t>Н_(593)_ЦЕНТРАЛЬНАЯ-220</t>
  </si>
  <si>
    <t>Н_(594)_ССГПО-220</t>
  </si>
  <si>
    <t>Н_(595)_ПРИУРАЛЬСКАЯ-220</t>
  </si>
  <si>
    <t>Н_(5957)_ГПП-2-220</t>
  </si>
  <si>
    <t>Н_(596)_ЗАРЕЧНАЯ-220</t>
  </si>
  <si>
    <t>Н_(60)_ЭГРЭС-2-20</t>
  </si>
  <si>
    <t>Н_(61)_ТАСКУДЫК(Т)-220</t>
  </si>
  <si>
    <t>Н_(62)_БГОК-220</t>
  </si>
  <si>
    <t>Н_(801)_ЖАМБЫЛ-220</t>
  </si>
  <si>
    <t>Н_(802)_БУРНОЕ-220</t>
  </si>
  <si>
    <t>Н_(803)_КАРАТАУ-220</t>
  </si>
  <si>
    <t>Н_(804)_ОПОРНАЯ-220</t>
  </si>
  <si>
    <t>Н_(805)_ЖГРЭС-220</t>
  </si>
  <si>
    <t>Н_(806)_ЖГРЭС-16</t>
  </si>
  <si>
    <t>Н_(807)_ЖГРЭС-110</t>
  </si>
  <si>
    <t>Н_(809)_МЕРКЕ-220</t>
  </si>
  <si>
    <t>Н_(810)_СЭС_БУРНОЕ-220</t>
  </si>
  <si>
    <t>Н_(813)_ШЫМ.ТЭЦ-3-220</t>
  </si>
  <si>
    <t>Н_(814)_АСПАРА-220</t>
  </si>
  <si>
    <t>Н_(815)_ЖАМБЫЛ(Т)-220</t>
  </si>
  <si>
    <t>Н_(817)_АБДЕЗИМ-220</t>
  </si>
  <si>
    <t>Н_(831)_ШЫМКЕНТ-220</t>
  </si>
  <si>
    <t>Н_(834)_САС-ТЮБЕ-220</t>
  </si>
  <si>
    <t>Н_(835)_ВАННОВКА-220</t>
  </si>
  <si>
    <t>Н_(836)_БАДАМ-220</t>
  </si>
  <si>
    <t>Н_(837)_АРЫСЬ-220</t>
  </si>
  <si>
    <t>Н_(838)_МОНТАЙТАШ-220</t>
  </si>
  <si>
    <t>Н_(839)_ЖЫЛГА-220</t>
  </si>
  <si>
    <t>Н_(840)_КЕНТАУ-220</t>
  </si>
  <si>
    <t>Н_(841)_ШОЛАККОРГАН-220</t>
  </si>
  <si>
    <t>Н_(842)_МИРГАЛИМСАЙ-220</t>
  </si>
  <si>
    <t>Н_(843)_ШЫМКЕНТСКАЯ-220</t>
  </si>
  <si>
    <t>Н_(845)_КЫЗЫЛСАЙ-220</t>
  </si>
  <si>
    <t>Н_(860)_КЫЗЫЛОРДИНСКАЯ_ТЭЦ-220</t>
  </si>
  <si>
    <t>Н_(862)_КЫЗЫЛОРДИНСКАЯ-220</t>
  </si>
  <si>
    <t>Н_(863)_ШИЕЛИ-220</t>
  </si>
  <si>
    <t>Н_(865)_ЖАНАКОРГАН-220</t>
  </si>
  <si>
    <t>Н_(866)_ЖАЛАГАШ-220</t>
  </si>
  <si>
    <t>Н_(867)_ЖУСАЛЫ-220</t>
  </si>
  <si>
    <t>Н_(869)_РУ-6-220</t>
  </si>
  <si>
    <t>Н_(901)_ЮКГРЭС-220</t>
  </si>
  <si>
    <t>Н_(903)_АЛМАТЫ-220</t>
  </si>
  <si>
    <t>Н_(904)_ТЭЦ-3_2СШ-220</t>
  </si>
  <si>
    <t>Н_(907)_РОБОТ-220</t>
  </si>
  <si>
    <t>Н_(908)_ПС-62_АТ2-220</t>
  </si>
  <si>
    <t>Н_(911)_ЧИЛИК-220</t>
  </si>
  <si>
    <t>Н_(913)_ПС-7_АХБК-110</t>
  </si>
  <si>
    <t>Н_(918)_ЗАПАДНАЯ-220</t>
  </si>
  <si>
    <t>Н_(924)_МЫНАРАЛ-220</t>
  </si>
  <si>
    <t>Н_(925)_ЧИГАНАК-220</t>
  </si>
  <si>
    <t>Н_(928)_МЕДЕО-220</t>
  </si>
  <si>
    <t>Н_(929)_ТАУГУЛЬ-220</t>
  </si>
  <si>
    <t>Н_(930)_КИЯХТЫ-220</t>
  </si>
  <si>
    <t>Н_(931)_ЖИДЕЛИ-220</t>
  </si>
  <si>
    <t>Н_(932)_ШУ-220</t>
  </si>
  <si>
    <t>Н_(940)_БЕСАГАШ-220</t>
  </si>
  <si>
    <t>Н_(942)_ЕРМЕНСАЙ-220</t>
  </si>
  <si>
    <t>Н_(950)_САРЫ-ОЗЕК-220</t>
  </si>
  <si>
    <t>Н_(951)_ТАЛДЫКОРГАНСКАЯ-220</t>
  </si>
  <si>
    <t>Н_(953)_КОЯН-КОС-220</t>
  </si>
  <si>
    <t>Н_(9917)_БАРАБИНСКАЯ-500</t>
  </si>
  <si>
    <t>PF рн</t>
  </si>
  <si>
    <t>PF qn</t>
  </si>
  <si>
    <t>СГ_(108)_АКМОЛИНСКАЯ_ТЭЦ-220</t>
  </si>
  <si>
    <t>СГ_(142)_ПТЭЦ-2-110</t>
  </si>
  <si>
    <t>СГ_(144)_ПТЭЦ-2-220</t>
  </si>
  <si>
    <t>СГ_(151)_СТЕПНАЯ-220</t>
  </si>
  <si>
    <t>СГ_(155)_ВЭС_ЕРЕЙМЕНТАУ-220</t>
  </si>
  <si>
    <t>СГ_(1630)_БАРНАУЛ-500</t>
  </si>
  <si>
    <t>СГ_(1631)_ЗАРЯ-500</t>
  </si>
  <si>
    <t>СГ_(1632)_ЮРГА-500</t>
  </si>
  <si>
    <t>СГ_(1636)_ИТАТСКАЯ-500</t>
  </si>
  <si>
    <t>СГ_(1638)_НОВОКУЗНЕЦКАЯ-500</t>
  </si>
  <si>
    <t>СГ_(1660)_АЛТАЙ-500</t>
  </si>
  <si>
    <t>СГ_(191)_WTU2.0-35</t>
  </si>
  <si>
    <t>СГ_(215)_ПС-7-220</t>
  </si>
  <si>
    <t>СГ_(221)_ШГЭС-14</t>
  </si>
  <si>
    <t>СГ_(242)_ТМК-220</t>
  </si>
  <si>
    <t>СГ_(2916)_ГЛАВНАЯ-220</t>
  </si>
  <si>
    <t>СГ_(2921)_ТОКТОГУЛЬСКАЯ_ГЭС-500</t>
  </si>
  <si>
    <t>СГ_(2924)_ТАШ.ГРЭС-500</t>
  </si>
  <si>
    <t>СГ_(2925)_ТАШКЕНТ-220</t>
  </si>
  <si>
    <t>СГ_(2926)_ТАШКЕНТСКАЯ_ГРЭС-220</t>
  </si>
  <si>
    <t>СГ_(2950)_ДАТКА-500</t>
  </si>
  <si>
    <t>СГ_(2951)_КЕМИН-500</t>
  </si>
  <si>
    <t>СГ_(30)_ЕЭК-БЛ5-8-20</t>
  </si>
  <si>
    <t>СГ_(3004)_АКЖАР-220</t>
  </si>
  <si>
    <t>СГ_(3006)_АКТЮБЕ-220</t>
  </si>
  <si>
    <t>СГ_(3019)_ЧИЛИСАЙ-220</t>
  </si>
  <si>
    <t>СГ_(32)_ЕЭК-БЛ2-4-20</t>
  </si>
  <si>
    <t>СГ_(33)_ЕЭК-220</t>
  </si>
  <si>
    <t>СГ_(355)_ГРЭС-2-220</t>
  </si>
  <si>
    <t>СГ_(38)_ЭКИБАСТУЗ-220</t>
  </si>
  <si>
    <t>СГ_(383)_ТЭЦ-3-220</t>
  </si>
  <si>
    <t>СГ_(384)_МЕТАЛЛУРГИЧЕСКАЯ-220</t>
  </si>
  <si>
    <t>СГ_(4004)_АРБЗ-110</t>
  </si>
  <si>
    <t>СГ_(44)_ЭКИБАСТУЗСКАЯ_ТЭЦ-6</t>
  </si>
  <si>
    <t>СГ_(455)_КУМКОЛЬ-110</t>
  </si>
  <si>
    <t>СГ_(462)_ЖТЭЦ-110</t>
  </si>
  <si>
    <t>СГ_(463)_ЖТЭЦ-220</t>
  </si>
  <si>
    <t>СГ_(470)_БТЭЦ-10</t>
  </si>
  <si>
    <t>СГ_(4702)_РЕФТИНСКАЯ_ГРЭС-500</t>
  </si>
  <si>
    <t>СГ_(4705)_ЧЕЛЯБИНСК-500</t>
  </si>
  <si>
    <t>СГ_(471)_БТЭЦ-110</t>
  </si>
  <si>
    <t>СГ_(47161)_ЮЖНОУРАЛЬСКАЯ_ГРЭС-2-500</t>
  </si>
  <si>
    <t>СГ_(4727)_КУРГАН-500</t>
  </si>
  <si>
    <t>СГ_(4730)_ТЮМЕНЬ-500</t>
  </si>
  <si>
    <t>СГ_(4785)_МАГНИТОГОРСКАЯ-500</t>
  </si>
  <si>
    <t>СГ_(4790)_ИРИКЛИНСКАЯ_ГРЭС-500</t>
  </si>
  <si>
    <t>СГ_(4791)_ИРИКЛИНСКАЯ_ГРЭС-220</t>
  </si>
  <si>
    <t>СГ_(4799)_ТРОИЦКАЯ_ГРЭС-500</t>
  </si>
  <si>
    <t>СГ_(50)_ЭГРЭС-1-БЛ2-20</t>
  </si>
  <si>
    <t>СГ_(50002)_КУРЧАТОВСКАЯ-500</t>
  </si>
  <si>
    <t>СГ_(51)_ЭГРЭС-1-БЛ3-8-20</t>
  </si>
  <si>
    <t>СГ_(594)_ССГПО-220</t>
  </si>
  <si>
    <t>СГ_(60)_ЭГРЭС-2-20</t>
  </si>
  <si>
    <t>СГ_(805)_ЖГРЭС-220</t>
  </si>
  <si>
    <t>СГ_(806)_ЖГРЭС-16</t>
  </si>
  <si>
    <t>СГ_(807)_ЖГРЭС-110</t>
  </si>
  <si>
    <t>СГ_(813)_ШЫМ.ТЭЦ-3-220</t>
  </si>
  <si>
    <t>СГ_(862)_КЫЗЫЛОРДИНСКАЯ-220</t>
  </si>
  <si>
    <t>СГ_(904)_ТЭЦ-3_2СШ-220</t>
  </si>
  <si>
    <t>СГ_(907)_РОБОТ-220</t>
  </si>
  <si>
    <t>СГ_(909)_КАПЧАГАЙСКАЯ_ГЭС-220</t>
  </si>
  <si>
    <t>СГ_(910)_КАПЧАГАЙСКАЯ_ГЭС-14</t>
  </si>
  <si>
    <t>СГ_(913)_ПС-7_АХБК-110</t>
  </si>
  <si>
    <t>СГ_(935)_МОЙНАКСКАЯ_ГЭС-220</t>
  </si>
  <si>
    <t>СГ_(942)_ЕРМЕНСАЙ-220</t>
  </si>
  <si>
    <t>СГ_(951)_ТАЛДЫКОРГАНСКАЯ-220</t>
  </si>
  <si>
    <t>Н_(318)_ИПМ-220</t>
  </si>
  <si>
    <t>добавил</t>
  </si>
  <si>
    <t>исправил</t>
  </si>
  <si>
    <t>есть!</t>
  </si>
  <si>
    <t>!добавь!</t>
  </si>
  <si>
    <t>норм</t>
  </si>
  <si>
    <t>+</t>
  </si>
  <si>
    <t>СГ_(2923)_СЫРДАРЬИНСКАЯ_ТЭС-500</t>
  </si>
  <si>
    <t>СГ_(2945)_НОВО-АНГРЕНСКАЯ_ТЭС-500</t>
  </si>
  <si>
    <t>СГ_(937)_МОЙНАКСКАЯ_ГЭС_15-1-16</t>
  </si>
  <si>
    <t>constv</t>
  </si>
  <si>
    <t>constq</t>
  </si>
  <si>
    <t>RASTR State</t>
  </si>
  <si>
    <t>PF State</t>
  </si>
  <si>
    <t>ПС1</t>
  </si>
  <si>
    <t>ПС2</t>
  </si>
  <si>
    <t>(474)_АКЧТАУ-220</t>
  </si>
  <si>
    <t>(862)_КЫЗЫЛОРДИНСКАЯ</t>
  </si>
  <si>
    <t>101)_ШОПТЫКОЛЬТ)-220</t>
  </si>
  <si>
    <t>103)_ДОСТЫК-220</t>
  </si>
  <si>
    <t>104)_ШЫГЫС-220</t>
  </si>
  <si>
    <t>108)_АКМОЛИНСКАЯ_ТЭЦ-220</t>
  </si>
  <si>
    <t>123)_ЖОЛЫМБЕТ-220</t>
  </si>
  <si>
    <t>125)_ШОРТАНДЫТ)-220</t>
  </si>
  <si>
    <t>126)_БУРАБАЙТ)-220</t>
  </si>
  <si>
    <t>129)_ЦГПП-500</t>
  </si>
  <si>
    <t>130)_ЦГПП-220</t>
  </si>
  <si>
    <t>132)_ЖАЛТЫРТ)-220</t>
  </si>
  <si>
    <t>134)_АТБАСАР-220</t>
  </si>
  <si>
    <t>135)_КГПП-220</t>
  </si>
  <si>
    <t>136)_КИЯЛЫ-220</t>
  </si>
  <si>
    <t>144)_ПТЭЦ-2-220</t>
  </si>
  <si>
    <t>147)_АВРОРА-500</t>
  </si>
  <si>
    <t>148)_АВРОРА-220</t>
  </si>
  <si>
    <t>150)_МАКИНСК-220</t>
  </si>
  <si>
    <t>151)_СТЕПНАЯ-220</t>
  </si>
  <si>
    <t>153)_ЯНКОТ)-220</t>
  </si>
  <si>
    <t>155)_ВЭС_ЕРЕЙМЕНТАУ-220</t>
  </si>
  <si>
    <t>156)_УГОЛКИТ)-220</t>
  </si>
  <si>
    <t>157)_КУЙБЫШЕВСКАЯ-220</t>
  </si>
  <si>
    <t>159)_КРАСНОАРМЕЙСКАЯ-220</t>
  </si>
  <si>
    <t>160)_СИБИРЬ-110</t>
  </si>
  <si>
    <t>162)_ТАСТАКТ)-220</t>
  </si>
  <si>
    <t>1621)_РУБЦОВСКАЯ-500</t>
  </si>
  <si>
    <t>163)_ИРЧЕНКОТ)-220</t>
  </si>
  <si>
    <t>1630)_БАРНАУЛ-500</t>
  </si>
  <si>
    <t>1631)_ЗАРЯ-500</t>
  </si>
  <si>
    <t>1640)_БАРНАУЛ-220</t>
  </si>
  <si>
    <t>165)_ОП-80Т)-220</t>
  </si>
  <si>
    <t>166)_ЕРМЕНТАУТ)-220</t>
  </si>
  <si>
    <t>1660)_АЛТАЙ-500</t>
  </si>
  <si>
    <t>167)_ЕРКЕНШИЛИКТ)-220</t>
  </si>
  <si>
    <t>169)_САРЫ-ОБАТ)-220</t>
  </si>
  <si>
    <t>170)_ЕСИЛЬ-220</t>
  </si>
  <si>
    <t>172)_ПЕРЕКАТНАЯТ)-220</t>
  </si>
  <si>
    <t>173)_БУРАН-220</t>
  </si>
  <si>
    <t>175)_КОКЧЕТАВСКАЯ-500</t>
  </si>
  <si>
    <t>176)_КОКЧЕТАВСКАЯ-220</t>
  </si>
  <si>
    <t>179)_ТАНКЕРИСТ)-220</t>
  </si>
  <si>
    <t>1817)_ТАВРИЧЕСКАЯ-500</t>
  </si>
  <si>
    <t>1850)_ИРТЫШСКАЯ-500</t>
  </si>
  <si>
    <t>1851)_ИРТЫШСКАЯ-220</t>
  </si>
  <si>
    <t>1853)_ВОСХОД-500</t>
  </si>
  <si>
    <t>186)_ЧЕРНОЗУБОВКА-220</t>
  </si>
  <si>
    <t>214)_ПС-14-220</t>
  </si>
  <si>
    <t>222)_ЖГОК-220</t>
  </si>
  <si>
    <t>241)_УСТЬ-КАМЕНОГОРСК-220</t>
  </si>
  <si>
    <t>25)_ЭГРЭС-1-500</t>
  </si>
  <si>
    <t>251)_ПС-51-220</t>
  </si>
  <si>
    <t>26)_ЭКИБАСТУЗСКАЯ-500</t>
  </si>
  <si>
    <t>27)_КЭЗ-1.2-500</t>
  </si>
  <si>
    <t>29)_ЭГРЭС-2-220</t>
  </si>
  <si>
    <t>2915)_ТУЛЕБЕРДИЕВА-500</t>
  </si>
  <si>
    <t>2916)_ГЛАВНАЯ-220</t>
  </si>
  <si>
    <t>2917)_КАРАБАЛТЫ-220</t>
  </si>
  <si>
    <t>2918)_БИШКЕК-220</t>
  </si>
  <si>
    <t>2919)_ФРУНЗЕ-500</t>
  </si>
  <si>
    <t>2920)_ЛОЧИН-500</t>
  </si>
  <si>
    <t>2921)_ТОКТОГУЛЬСКАЯ_ГЭС-500</t>
  </si>
  <si>
    <t>2922)_УЗБЕКИСТОН-500</t>
  </si>
  <si>
    <t>2923)_СЫРДАРЬИНСКАЯ_ТЭС-500</t>
  </si>
  <si>
    <t>2924)_ТАШ.ГРЭС-500</t>
  </si>
  <si>
    <t>2925)_ТАШКЕНТ-220</t>
  </si>
  <si>
    <t>2926)_ТАШКЕНТСКАЯ_ГРЭС-220</t>
  </si>
  <si>
    <t>2932)_ЧУЙСКАЯ-220</t>
  </si>
  <si>
    <t>2940)_ТАШКЕНТ-500</t>
  </si>
  <si>
    <t>2945)_НОВО-АНГРЕНСКАЯ_ТЭС-500</t>
  </si>
  <si>
    <t>2950)_ДАТКА-500</t>
  </si>
  <si>
    <t>2952)_КЕМИН-220</t>
  </si>
  <si>
    <t>3004)_АКЖАР-220</t>
  </si>
  <si>
    <t>3005)_КИМПЕРСАЙ-220</t>
  </si>
  <si>
    <t>3006)_АКТЮБЕ-220</t>
  </si>
  <si>
    <t>3019)_ЧИЛИСАЙ-220</t>
  </si>
  <si>
    <t>3020)_УЛЬКЕ-220</t>
  </si>
  <si>
    <t>306)_ОСАКАРОВКА-220</t>
  </si>
  <si>
    <t>309)_НС-19-220</t>
  </si>
  <si>
    <t>31)_ЕЭК-500</t>
  </si>
  <si>
    <t>310)_НУРА-220</t>
  </si>
  <si>
    <t>3103)_НОВОТРОИЦК-220</t>
  </si>
  <si>
    <t>3104)_ОРСКАЯ-220</t>
  </si>
  <si>
    <t>314)_ОТПАЙКА-4-220</t>
  </si>
  <si>
    <t>315)_ОТПАЙКА-5-220</t>
  </si>
  <si>
    <t>318)_ИПМ-220</t>
  </si>
  <si>
    <t>325)_НУРА-500</t>
  </si>
  <si>
    <t>33)_ЕЭК-220</t>
  </si>
  <si>
    <t>355)_ГРЭС-2-220</t>
  </si>
  <si>
    <t>36)_КАЛКАМАН-220</t>
  </si>
  <si>
    <t>37)_НС-7-220</t>
  </si>
  <si>
    <t>38)_ЭКИБАСТУЗ-220</t>
  </si>
  <si>
    <t>383)_ТЭЦ-3-220</t>
  </si>
  <si>
    <t>384)_МЕТАЛЛУРГИЧЕСКАЯ-220</t>
  </si>
  <si>
    <t>39)_ЭГРЭС-1-220</t>
  </si>
  <si>
    <t>450)_КАРА-МУРУН-220</t>
  </si>
  <si>
    <t>451)_ЖАРЫК-220</t>
  </si>
  <si>
    <t>452)_АЙСА-220</t>
  </si>
  <si>
    <t>453)_ЖАНА-АРКА-220</t>
  </si>
  <si>
    <t>454)_БАРСЕНГИР-220</t>
  </si>
  <si>
    <t>462)_ЖТЭЦ-110</t>
  </si>
  <si>
    <t>463)_ЖТЭЦ-220</t>
  </si>
  <si>
    <t>464)_НИКОЛЬСКАЯ-220</t>
  </si>
  <si>
    <t>465)_КАРАЖАЛ-220</t>
  </si>
  <si>
    <t>466)_ЖЕЗКАЗГАН-220</t>
  </si>
  <si>
    <t>467)_КУМКОЛЬ-220</t>
  </si>
  <si>
    <t>468)_АГАДЫРЬ-220</t>
  </si>
  <si>
    <t>469)_АГАДЫРЬ-500</t>
  </si>
  <si>
    <t>4701)_ЮЖНАЯ-500</t>
  </si>
  <si>
    <t>4702)_РЕФТИНСКАЯ_ГРЭС-500</t>
  </si>
  <si>
    <t>4703)_КОЗЫРЕВО-500</t>
  </si>
  <si>
    <t>4705)_ЧЕЛЯБИНСК-500</t>
  </si>
  <si>
    <t>4709)_БЕКЕТОВО-500</t>
  </si>
  <si>
    <t>471)_БТЭЦ-110</t>
  </si>
  <si>
    <t>4712)_УФИМСКАЯ-500</t>
  </si>
  <si>
    <t>4714)_КРОПАЧЕВО-500</t>
  </si>
  <si>
    <t>4715)_ЗЛАТОУСТ-500</t>
  </si>
  <si>
    <t>47161)_ЮЖНОУРАЛЬСКАЯ_ГРЭС-2-500</t>
  </si>
  <si>
    <t>472)_БАЛХАШСКАЯ-110</t>
  </si>
  <si>
    <t>4727)_КУРГАН-500</t>
  </si>
  <si>
    <t>4728)_БЕРКУТ-500</t>
  </si>
  <si>
    <t>473)_БАЛХАШСКАЯ-220</t>
  </si>
  <si>
    <t>4730)_ТЮМЕНЬ-500</t>
  </si>
  <si>
    <t>474)_АКЧТАУ-220</t>
  </si>
  <si>
    <t>475)_МОЙЫНТЫ-220</t>
  </si>
  <si>
    <t>477)_САРЫШАГАН-220</t>
  </si>
  <si>
    <t>4782)_ШАГОЛ-500</t>
  </si>
  <si>
    <t>4785)_МАГНИТОГОРСКАЯ-500</t>
  </si>
  <si>
    <t>4790)_ИРИКЛИНСКАЯ_ГРЭС-500</t>
  </si>
  <si>
    <t>4791)_ИРИКЛИНСКАЯ_ГРЭС-220</t>
  </si>
  <si>
    <t>4798)_ТРОИЦКАЯ_ГРЭС-220</t>
  </si>
  <si>
    <t>4799)_ТРОИЦКАЯ_ГРЭС-500</t>
  </si>
  <si>
    <t>480)_ЖЕЗКАЗГАН-500</t>
  </si>
  <si>
    <t>481)_КОУНРАД-220</t>
  </si>
  <si>
    <t>50001)_ИСЕТЬ-500</t>
  </si>
  <si>
    <t>50002)_КУРЧАТОВСКАЯ-500</t>
  </si>
  <si>
    <t>50014)_СМЕЛОВСКАЯ-500</t>
  </si>
  <si>
    <t>50032)_ПРИВАЛОВСКАЯ-500</t>
  </si>
  <si>
    <t>52)_НС-12-220</t>
  </si>
  <si>
    <t>53)_ЭЭПК-220</t>
  </si>
  <si>
    <t>54)_ЦРМЗ-220</t>
  </si>
  <si>
    <t>56)_СТРОИТЕЛЬНАЯ-2-220</t>
  </si>
  <si>
    <t>571)_КУШМУРУН-220</t>
  </si>
  <si>
    <t>572)_АМАН-КАРАГАЙ-220</t>
  </si>
  <si>
    <t>573)_АПАНОВКА-220</t>
  </si>
  <si>
    <t>574)_ЛИСАКОВКА-220</t>
  </si>
  <si>
    <t>575)_СОКОЛ-220</t>
  </si>
  <si>
    <t>576)_СОКОЛ-500</t>
  </si>
  <si>
    <t>577)_ЖИТИКАРА-500</t>
  </si>
  <si>
    <t>58)_УЛЕНТЫТ)-220</t>
  </si>
  <si>
    <t>582)_КАЧАРЫ-220</t>
  </si>
  <si>
    <t>585)_ЧЕЛГАШИ-220</t>
  </si>
  <si>
    <t>59)_БОЩАКT)-220</t>
  </si>
  <si>
    <t>590)_КОСТАНАЙСКАЯ-500</t>
  </si>
  <si>
    <t>592)_КУСТАНАЙСКАЯ-220</t>
  </si>
  <si>
    <t>593)_ЦЕНТРАЛЬНАЯ-220</t>
  </si>
  <si>
    <t>595)_ПРИУРАЛЬСКАЯ-220</t>
  </si>
  <si>
    <t>5957)_ГПП-2-220</t>
  </si>
  <si>
    <t>596)_ЗАРЕЧНАЯ-220</t>
  </si>
  <si>
    <t>61)_ТАСКУДЫКТ)-220</t>
  </si>
  <si>
    <t>62)_БГОК-220</t>
  </si>
  <si>
    <t>801)_ЖАМБЫЛ-220</t>
  </si>
  <si>
    <t>802)_БУРНОЕ-220</t>
  </si>
  <si>
    <t>803)_КАРАТАУ-220</t>
  </si>
  <si>
    <t>804)_ОПОРНАЯ-220</t>
  </si>
  <si>
    <t>805)_ЖГРЭС-220</t>
  </si>
  <si>
    <t>810)_СЭС_БУРНОЕ-220</t>
  </si>
  <si>
    <t>813)_ШЫМ.ТЭЦ-3-220</t>
  </si>
  <si>
    <t>814)_АСПАРА-220</t>
  </si>
  <si>
    <t>815)_ЖАМБЫЛТ)-220</t>
  </si>
  <si>
    <t>816)_БУРНОЕТ)-220</t>
  </si>
  <si>
    <t>817)_АБДЕЗИМ-220</t>
  </si>
  <si>
    <t>830)_ШЫМКЕНТ-500</t>
  </si>
  <si>
    <t>831)_ШЫМКЕНТ-220</t>
  </si>
  <si>
    <t>834)_САС-ТЮБЕ-220</t>
  </si>
  <si>
    <t>835)_ВАННОВКА-220</t>
  </si>
  <si>
    <t>836)_БАДАМ-220</t>
  </si>
  <si>
    <t>837)_АРЫСЬ-220</t>
  </si>
  <si>
    <t>838)_МОНТАЙТАШ-220</t>
  </si>
  <si>
    <t>839)_ЖЫЛГА-220</t>
  </si>
  <si>
    <t>840)_КЕНТАУ-220</t>
  </si>
  <si>
    <t>841)_ШОЛАККОРГАН-220</t>
  </si>
  <si>
    <t>842)_МИРГАЛИМСАЙ-220</t>
  </si>
  <si>
    <t>843)_ШЫМКЕНТСКАЯ-220</t>
  </si>
  <si>
    <t>844)_ТЮЛКУБАС-220</t>
  </si>
  <si>
    <t>845)_КЫЗЫЛСАЙ-220</t>
  </si>
  <si>
    <t>846)_ГНПС-220</t>
  </si>
  <si>
    <t>860)_КЫЗЫЛОРДИНСКАЯ_ТЭЦ-220</t>
  </si>
  <si>
    <t>861)_ОТПАЙКА-220</t>
  </si>
  <si>
    <t>863)_ШИЕЛИ-220</t>
  </si>
  <si>
    <t>865)_ЖАНАКОРГАН-220</t>
  </si>
  <si>
    <t>866)_ЖАЛАГАШ-220</t>
  </si>
  <si>
    <t>867)_ЖУСАЛЫ-220</t>
  </si>
  <si>
    <t>869)_РУ-6-220</t>
  </si>
  <si>
    <t>900)_ЮКГРЭС-500</t>
  </si>
  <si>
    <t>901)_ЮКГРЭС-220</t>
  </si>
  <si>
    <t>902)_АЛМАТЫ-500</t>
  </si>
  <si>
    <t>903)_АЛМАТЫ-220</t>
  </si>
  <si>
    <t>907)_РОБОТ-220</t>
  </si>
  <si>
    <t>908)_ПС-62_АТ2-220</t>
  </si>
  <si>
    <t>909)_КАПЧАГАЙСКАЯ_ГЭС-220</t>
  </si>
  <si>
    <t>911)_ЧИЛИК-220</t>
  </si>
  <si>
    <t>912)_ПС-7_АХБК-220</t>
  </si>
  <si>
    <t>918)_ЗАПАДНАЯ-220</t>
  </si>
  <si>
    <t>924)_МЫНАРАЛ-220</t>
  </si>
  <si>
    <t>925)_ЧИГАНАК-220</t>
  </si>
  <si>
    <t>928)_МЕДЕО-220</t>
  </si>
  <si>
    <t>931)_ЖИДЕЛИ-220</t>
  </si>
  <si>
    <t>932)_ШУ-220</t>
  </si>
  <si>
    <t>935)_МОЙНАКСКАЯ_ГЭС-220</t>
  </si>
  <si>
    <t>938)_АЛМА-500</t>
  </si>
  <si>
    <t>939)_АЛМА-220</t>
  </si>
  <si>
    <t>940)_БЕСАГАШ-220</t>
  </si>
  <si>
    <t>942)_ЕРМЕНСАЙ-220</t>
  </si>
  <si>
    <t>950)_САРЫ-ОЗЕК-220</t>
  </si>
  <si>
    <t>953)_КОЯН-КОС-220</t>
  </si>
  <si>
    <t>980)_СЕМЕЙ-500</t>
  </si>
  <si>
    <t>981)_СЕМЕЙ-220</t>
  </si>
  <si>
    <t>986)_АКТОГАЙ-500</t>
  </si>
  <si>
    <t>988)_ТАЛДЫКОРГАН-220</t>
  </si>
  <si>
    <t>9917)_БАРАБИНСКАЯ-500</t>
  </si>
  <si>
    <t>9932)_ШУ-500</t>
  </si>
  <si>
    <t>102)_БАТЫС-220</t>
  </si>
  <si>
    <t>178)_ЕЛЬТАЙТ)-220</t>
  </si>
  <si>
    <t>180)_ЕСИЛЬ-500</t>
  </si>
  <si>
    <t>143)_СМИРНОВО-220</t>
  </si>
  <si>
    <t>161)_СИБИРЬ-220</t>
  </si>
  <si>
    <t>4781)_МАКУШИНО-220</t>
  </si>
  <si>
    <t>142)_ПТЭЦ-2-110</t>
  </si>
  <si>
    <t>240)_УСТЬ-КАМЕНОГОРСК-500</t>
  </si>
  <si>
    <t>1638)_НОВОКУЗНЕЦКАЯ-500</t>
  </si>
  <si>
    <t>1632)_ЮРГА-500</t>
  </si>
  <si>
    <t>1673)_УРОЖАЙНАЯ-220</t>
  </si>
  <si>
    <t>164)_ЖАКСЫТ)-220</t>
  </si>
  <si>
    <t>1636)_ИТАТСКАЯ-500</t>
  </si>
  <si>
    <t>1852)_ВИТЯЗЬ-500</t>
  </si>
  <si>
    <t>220)_ШГЭС-220</t>
  </si>
  <si>
    <t>215)_ПС-7-220</t>
  </si>
  <si>
    <t>242)_ТМК-220</t>
  </si>
  <si>
    <t>28)_ЭГРЭС-2-500</t>
  </si>
  <si>
    <t>809)_МЕРКЕ-220</t>
  </si>
  <si>
    <t>800)_ЖАМБЫЛ-500</t>
  </si>
  <si>
    <t>2951)_КЕМИН-500</t>
  </si>
  <si>
    <t>308)_САРАНЬ-220</t>
  </si>
  <si>
    <t>307)_НС-17-220</t>
  </si>
  <si>
    <t>3102)_РЫСАЕВО-220</t>
  </si>
  <si>
    <t>904)_ТЭЦ-3_2СШ-220</t>
  </si>
  <si>
    <t>55)_АЗФ-220</t>
  </si>
  <si>
    <t>457)_КАЙРАКТЫ-220</t>
  </si>
  <si>
    <t>461)_НИКОЛЬСКАЯ-110</t>
  </si>
  <si>
    <t>482)_КОУНРАД-110</t>
  </si>
  <si>
    <t>476)_КАРАЖИНГИЛ-220</t>
  </si>
  <si>
    <t>483)_АКТОГАЙ-220</t>
  </si>
  <si>
    <t>594)_ССГПО-220</t>
  </si>
  <si>
    <t>9001)_УЛЬКЕ-500</t>
  </si>
  <si>
    <t>5958)_ГПП-1-220</t>
  </si>
  <si>
    <t>929)_ТАУГУЛЬ-220</t>
  </si>
  <si>
    <t>930)_КИЯХТЫ-220</t>
  </si>
  <si>
    <t>987)_ТАЛДЫКОРГАН-500</t>
  </si>
  <si>
    <t>218)_ПС-18-220</t>
  </si>
  <si>
    <t>951)_ТАЛДЫКОРГАНСКАЯ-220</t>
  </si>
  <si>
    <t>Cub_1</t>
  </si>
  <si>
    <t>\djaza.IntUser\CSPA_Model_(0206).IntPrj\Network Model.IntPrjfolder\Network Data.IntPrjfolder\Сеть.ElmNet\УЗЛЫ\(101)_ШОПТЫКОЛЬ(Т)-220.ElmTerm</t>
  </si>
  <si>
    <t>Cub_2</t>
  </si>
  <si>
    <t>Cub_3</t>
  </si>
  <si>
    <t>Cub_4</t>
  </si>
  <si>
    <t>Cub_5</t>
  </si>
  <si>
    <t>102_103_1</t>
  </si>
  <si>
    <t>\djaza.IntUser\CSPA_Model_(0206).IntPrj\Network Model.IntPrjfolder\Network Data.IntPrjfolder\Сеть.ElmNet\УЗЛЫ\(102)_БАТЫС-220.ElmTerm</t>
  </si>
  <si>
    <t>102_103_2</t>
  </si>
  <si>
    <t>\djaza.IntUser\CSPA_Model_(0206).IntPrj\Network Model.IntPrjfolder\Network Data.IntPrjfolder\Сеть.ElmNet\УЗЛЫ\(103)_ДОСТЫК-220.ElmTerm</t>
  </si>
  <si>
    <t>103_104_1</t>
  </si>
  <si>
    <t>103_104_2</t>
  </si>
  <si>
    <t>\djaza.IntUser\CSPA_Model_(0206).IntPrj\Network Model.IntPrjfolder\Network Data.IntPrjfolder\Сеть.ElmNet\УЗЛЫ\(104)_ШЫГЫС-220.ElmTerm</t>
  </si>
  <si>
    <t>Cub_6</t>
  </si>
  <si>
    <t>Cub_7</t>
  </si>
  <si>
    <t>\djaza.IntUser\CSPA_Model_(0206).IntPrj\Network Model.IntPrjfolder\Network Data.IntPrjfolder\Сеть.ElmNet\УЗЛЫ\(108)_АКМОЛИНСКАЯ_ТЭЦ-220.ElmTerm</t>
  </si>
  <si>
    <t>Ячейка_7</t>
  </si>
  <si>
    <t>123_130</t>
  </si>
  <si>
    <t>\djaza.IntUser\CSPA_Model_(0206).IntPrj\Network Model.IntPrjfolder\Network Data.IntPrjfolder\Сеть.ElmNet\УЗЛЫ\(123)_ЖОЛЫМБЕТ-220.ElmTerm</t>
  </si>
  <si>
    <t>151_123</t>
  </si>
  <si>
    <t>\djaza.IntUser\CSPA_Model_(0206).IntPrj\Network Model.IntPrjfolder\Network Data.IntPrjfolder\Сеть.ElmNet\УЗЛЫ\(124)_ЦГПП-110.ElmTerm</t>
  </si>
  <si>
    <t>125_179</t>
  </si>
  <si>
    <t>\djaza.IntUser\CSPA_Model_(0206).IntPrj\Network Model.IntPrjfolder\Network Data.IntPrjfolder\Сеть.ElmNet\УЗЛЫ\(125)_ШОРТАНДЫ(Т)-220.ElmTerm</t>
  </si>
  <si>
    <t>Ячейка_4</t>
  </si>
  <si>
    <t>126_176</t>
  </si>
  <si>
    <t>\djaza.IntUser\CSPA_Model_(0206).IntPrj\Network Model.IntPrjfolder\Network Data.IntPrjfolder\Сеть.ElmNet\УЗЛЫ\(126)_БУРАБАЙ(Т)-220.ElmTerm</t>
  </si>
  <si>
    <t>150_126</t>
  </si>
  <si>
    <t>129_180</t>
  </si>
  <si>
    <t>\djaza.IntUser\CSPA_Model_(0206).IntPrj\Network Model.IntPrjfolder\Network Data.IntPrjfolder\Сеть.ElmNet\УЗЛЫ\(129)_ЦГПП-500.ElmTerm</t>
  </si>
  <si>
    <t>Ячейка_5</t>
  </si>
  <si>
    <t>Ячейка_6</t>
  </si>
  <si>
    <t>\djaza.IntUser\CSPA_Model_(0206).IntPrj\Network Model.IntPrjfolder\Network Data.IntPrjfolder\Сеть.ElmNet\УЗЛЫ\(130)_ЦГПП-220.ElmTerm</t>
  </si>
  <si>
    <t>Cub_10</t>
  </si>
  <si>
    <t>Cub_11</t>
  </si>
  <si>
    <t>Cub_12</t>
  </si>
  <si>
    <t>Cub_13</t>
  </si>
  <si>
    <t>Cub_8</t>
  </si>
  <si>
    <t>Cub_9</t>
  </si>
  <si>
    <t>Ячейка_14</t>
  </si>
  <si>
    <t>Ячейка_15</t>
  </si>
  <si>
    <t>162_132</t>
  </si>
  <si>
    <t>\djaza.IntUser\CSPA_Model_(0206).IntPrj\Network Model.IntPrjfolder\Network Data.IntPrjfolder\Сеть.ElmNet\УЗЛЫ\(132)_ЖАЛТЫР(Т)-220.ElmTerm</t>
  </si>
  <si>
    <t>163_132</t>
  </si>
  <si>
    <t>134_163</t>
  </si>
  <si>
    <t>\djaza.IntUser\CSPA_Model_(0206).IntPrj\Network Model.IntPrjfolder\Network Data.IntPrjfolder\Сеть.ElmNet\УЗЛЫ\(134)_АТБАСАР-220.ElmTerm</t>
  </si>
  <si>
    <t>134_172</t>
  </si>
  <si>
    <t>\djaza.IntUser\CSPA_Model_(0206).IntPrj\Network Model.IntPrjfolder\Network Data.IntPrjfolder\Сеть.ElmNet\УЗЛЫ\(135)_КГПП-220.ElmTerm</t>
  </si>
  <si>
    <t>136_148</t>
  </si>
  <si>
    <t>\djaza.IntUser\CSPA_Model_(0206).IntPrj\Network Model.IntPrjfolder\Network Data.IntPrjfolder\Сеть.ElmNet\УЗЛЫ\(136)_КИЯЛЫ-220.ElmTerm</t>
  </si>
  <si>
    <t>159_136</t>
  </si>
  <si>
    <t>160_142</t>
  </si>
  <si>
    <t>\djaza.IntUser\CSPA_Model_(0206).IntPrj\Network Model.IntPrjfolder\Network Data.IntPrjfolder\Сеть.ElmNet\УЗЛЫ\(142)_ПТЭЦ-2-110.ElmTerm</t>
  </si>
  <si>
    <t>143_148_1</t>
  </si>
  <si>
    <t>\djaza.IntUser\CSPA_Model_(0206).IntPrj\Network Model.IntPrjfolder\Network Data.IntPrjfolder\Сеть.ElmNet\УЗЛЫ\(143)_СМИРНОВО-220.ElmTerm</t>
  </si>
  <si>
    <t>143_148_2</t>
  </si>
  <si>
    <t>\djaza.IntUser\CSPA_Model_(0206).IntPrj\Network Model.IntPrjfolder\Network Data.IntPrjfolder\Сеть.ElmNet\УЗЛЫ\(144)_ПТЭЦ-2-220.ElmTerm</t>
  </si>
  <si>
    <t>147_175</t>
  </si>
  <si>
    <t>\djaza.IntUser\CSPA_Model_(0206).IntPrj\Network Model.IntPrjfolder\Network Data.IntPrjfolder\Сеть.ElmNet\УЗЛЫ\(147)_АВРОРА-500.ElmTerm</t>
  </si>
  <si>
    <t>147_1817</t>
  </si>
  <si>
    <t>147_4727</t>
  </si>
  <si>
    <t>\djaza.IntUser\CSPA_Model_(0206).IntPrj\Network Model.IntPrjfolder\Network Data.IntPrjfolder\Сеть.ElmNet\УЗЛЫ\(148)_АВРОРА-220.ElmTerm</t>
  </si>
  <si>
    <t>Ячейка_8</t>
  </si>
  <si>
    <t>\djaza.IntUser\CSPA_Model_(0206).IntPrj\Network Model.IntPrjfolder\Network Data.IntPrjfolder\Сеть.ElmNet\УЗЛЫ\(150)_МАКИНСК-220.ElmTerm</t>
  </si>
  <si>
    <t>150_151</t>
  </si>
  <si>
    <t>179_150</t>
  </si>
  <si>
    <t>\djaza.IntUser\CSPA_Model_(0206).IntPrj\Network Model.IntPrjfolder\Network Data.IntPrjfolder\Сеть.ElmNet\УЗЛЫ\(151)_СТЕПНАЯ-220.ElmTerm</t>
  </si>
  <si>
    <t>157_153</t>
  </si>
  <si>
    <t>\djaza.IntUser\CSPA_Model_(0206).IntPrj\Network Model.IntPrjfolder\Network Data.IntPrjfolder\Сеть.ElmNet\УЗЛЫ\(153)_ЯНКО(Т)-220.ElmTerm</t>
  </si>
  <si>
    <t>\djaza.IntUser\CSPA_Model_(0206).IntPrj\Network Model.IntPrjfolder\Network Data.IntPrjfolder\Сеть.ElmNet\УЗЛЫ\(155)_ВЭС_ЕРЕЙМЕНТАУ-220.ElmTerm</t>
  </si>
  <si>
    <t>173_156</t>
  </si>
  <si>
    <t>\djaza.IntUser\CSPA_Model_(0206).IntPrj\Network Model.IntPrjfolder\Network Data.IntPrjfolder\Сеть.ElmNet\УЗЛЫ\(156)_УГОЛКИ(Т)-220.ElmTerm</t>
  </si>
  <si>
    <t>176_156</t>
  </si>
  <si>
    <t>\djaza.IntUser\CSPA_Model_(0206).IntPrj\Network Model.IntPrjfolder\Network Data.IntPrjfolder\Сеть.ElmNet\УЗЛЫ\(157)_КУЙБЫШЕВСКАЯ-220.ElmTerm</t>
  </si>
  <si>
    <t>186_157</t>
  </si>
  <si>
    <t>\djaza.IntUser\CSPA_Model_(0206).IntPrj\Network Model.IntPrjfolder\Network Data.IntPrjfolder\Сеть.ElmNet\УЗЛЫ\(159)_КРАСНОАРМЕЙСКАЯ-220.ElmTerm</t>
  </si>
  <si>
    <t>\djaza.IntUser\CSPA_Model_(0206).IntPrj\Network Model.IntPrjfolder\Network Data.IntPrjfolder\Сеть.ElmNet\УЗЛЫ\(160)_СИБИРЬ-110.ElmTerm</t>
  </si>
  <si>
    <t>Cub_3(1)</t>
  </si>
  <si>
    <t>\djaza.IntUser\CSPA_Model_(0206).IntPrj\Network Model.IntPrjfolder\Network Data.IntPrjfolder\Сеть.ElmNet\УЗЛЫ\(161)_СИБИРЬ-220.ElmTerm</t>
  </si>
  <si>
    <t>\djaza.IntUser\CSPA_Model_(0206).IntPrj\Network Model.IntPrjfolder\Network Data.IntPrjfolder\Сеть.ElmNet\УЗЛЫ\(162)_ТАСТАК(Т)-220.ElmTerm</t>
  </si>
  <si>
    <t>1621_1630</t>
  </si>
  <si>
    <t>\djaza.IntUser\CSPA_Model_(0206).IntPrj\Network Model.IntPrjfolder\Network Data.IntPrjfolder\Сеть.ElmNet\УЗЛЫ\(1621)_РУБЦОВСКАЯ-500.ElmTerm</t>
  </si>
  <si>
    <t>1621_240</t>
  </si>
  <si>
    <t>31_1621</t>
  </si>
  <si>
    <t>\djaza.IntUser\CSPA_Model_(0206).IntPrj\Network Model.IntPrjfolder\Network Data.IntPrjfolder\Сеть.ElmNet\УЗЛЫ\(1622)_РУБЦОВСКАЯ-220.ElmTerm</t>
  </si>
  <si>
    <t>Рубцовская Нагрзука</t>
  </si>
  <si>
    <t>\djaza.IntUser\CSPA_Model_(0206).IntPrj\Network Model.IntPrjfolder\Network Data.IntPrjfolder\Сеть.ElmNet\УЗЛЫ\(163)_ИРЧЕНКО(Т)-220.ElmTerm</t>
  </si>
  <si>
    <t>\djaza.IntUser\CSPA_Model_(0206).IntPrj\Network Model.IntPrjfolder\Network Data.IntPrjfolder\Сеть.ElmNet\УЗЛЫ\(1630)_БАРНАУЛ-500.ElmTerm</t>
  </si>
  <si>
    <t>1630_1638</t>
  </si>
  <si>
    <t>1630_1640_1</t>
  </si>
  <si>
    <t>1630_1640_2</t>
  </si>
  <si>
    <t>1630_1660_1</t>
  </si>
  <si>
    <t>1630_1660_2</t>
  </si>
  <si>
    <t>Cub_6(1)</t>
  </si>
  <si>
    <t>Cub_6(2)</t>
  </si>
  <si>
    <t>БАРНАУЛ Генерация</t>
  </si>
  <si>
    <t>БАРНАУЛ Нагрзука</t>
  </si>
  <si>
    <t>Ячейка_9</t>
  </si>
  <si>
    <t>1631_1632</t>
  </si>
  <si>
    <t>\djaza.IntUser\CSPA_Model_(0206).IntPrj\Network Model.IntPrjfolder\Network Data.IntPrjfolder\Сеть.ElmNet\УЗЛЫ\(1631)_ЗАРЯ-500.ElmTerm</t>
  </si>
  <si>
    <t>1631_9917</t>
  </si>
  <si>
    <t>1660_1631</t>
  </si>
  <si>
    <t>\djaza.IntUser\CSPA_Model_(0206).IntPrj\Network Model.IntPrjfolder\Network Data.IntPrjfolder\Сеть.ElmNet\УЗЛЫ\(1632)_ЮРГА-500.ElmTerm</t>
  </si>
  <si>
    <t>1660_1636</t>
  </si>
  <si>
    <t>\djaza.IntUser\CSPA_Model_(0206).IntPrj\Network Model.IntPrjfolder\Network Data.IntPrjfolder\Сеть.ElmNet\УЗЛЫ\(1636)_ИТАТСКАЯ-500.ElmTerm</t>
  </si>
  <si>
    <t>Cub_5(1)</t>
  </si>
  <si>
    <t>Cub_5(2)</t>
  </si>
  <si>
    <t>\djaza.IntUser\CSPA_Model_(0206).IntPrj\Network Model.IntPrjfolder\Network Data.IntPrjfolder\Сеть.ElmNet\УЗЛЫ\(1638)_НОВОКУЗНЕЦКАЯ-500.ElmTerm</t>
  </si>
  <si>
    <t>164_172</t>
  </si>
  <si>
    <t>\djaza.IntUser\CSPA_Model_(0206).IntPrj\Network Model.IntPrjfolder\Network Data.IntPrjfolder\Сеть.ElmNet\УЗЛЫ\(164)_ЖАКСЫ(Т)-220.ElmTerm</t>
  </si>
  <si>
    <t>\djaza.IntUser\CSPA_Model_(0206).IntPrj\Network Model.IntPrjfolder\Network Data.IntPrjfolder\Сеть.ElmNet\УЗЛЫ\(1640)_БАРНАУЛ-220.ElmTerm</t>
  </si>
  <si>
    <t>1673_1640</t>
  </si>
  <si>
    <t>170_165</t>
  </si>
  <si>
    <t>\djaza.IntUser\CSPA_Model_(0206).IntPrj\Network Model.IntPrjfolder\Network Data.IntPrjfolder\Сеть.ElmNet\УЗЛЫ\(165)_ОП-80(Т)-220.ElmTerm</t>
  </si>
  <si>
    <t>166_58</t>
  </si>
  <si>
    <t>\djaza.IntUser\CSPA_Model_(0206).IntPrj\Network Model.IntPrjfolder\Network Data.IntPrjfolder\Сеть.ElmNet\УЗЛЫ\(166)_ЕРМЕНТАУ(Т)-220.ElmTerm</t>
  </si>
  <si>
    <t>\djaza.IntUser\CSPA_Model_(0206).IntPrj\Network Model.IntPrjfolder\Network Data.IntPrjfolder\Сеть.ElmNet\УЗЛЫ\(1660)_АЛТАЙ-500.ElmTerm</t>
  </si>
  <si>
    <t>Cub_9(1)</t>
  </si>
  <si>
    <t>Ячейка_10</t>
  </si>
  <si>
    <t>Ячейка_11</t>
  </si>
  <si>
    <t>167_169</t>
  </si>
  <si>
    <t>\djaza.IntUser\CSPA_Model_(0206).IntPrj\Network Model.IntPrjfolder\Network Data.IntPrjfolder\Сеть.ElmNet\УЗЛЫ\(167)_ЕРКЕНШИЛИК(Т)-220.ElmTerm</t>
  </si>
  <si>
    <t>\djaza.IntUser\CSPA_Model_(0206).IntPrj\Network Model.IntPrjfolder\Network Data.IntPrjfolder\Сеть.ElmNet\УЗЛЫ\(1671)_БАРАБИНСКАЯ-220.ElmTerm</t>
  </si>
  <si>
    <t>Ячейка_3</t>
  </si>
  <si>
    <t>\djaza.IntUser\CSPA_Model_(0206).IntPrj\Network Model.IntPrjfolder\Network Data.IntPrjfolder\Сеть.ElmNet\УЗЛЫ\(1673)_УРОЖАЙНАЯ-220.ElmTerm</t>
  </si>
  <si>
    <t>\djaza.IntUser\CSPA_Model_(0206).IntPrj\Network Model.IntPrjfolder\Network Data.IntPrjfolder\Сеть.ElmNet\УЗЛЫ\(169)_САРЫ-ОБА(Т)-220.ElmTerm</t>
  </si>
  <si>
    <t>\djaza.IntUser\CSPA_Model_(0206).IntPrj\Network Model.IntPrjfolder\Network Data.IntPrjfolder\Сеть.ElmNet\УЗЛЫ\(170)_ЕСИЛЬ-220.ElmTerm</t>
  </si>
  <si>
    <t>170_172</t>
  </si>
  <si>
    <t>170_585</t>
  </si>
  <si>
    <t>\djaza.IntUser\CSPA_Model_(0206).IntPrj\Network Model.IntPrjfolder\Network Data.IntPrjfolder\Сеть.ElmNet\УЗЛЫ\(172)_ПЕРЕКАТНАЯ(Т)-220.ElmTerm</t>
  </si>
  <si>
    <t>\djaza.IntUser\CSPA_Model_(0206).IntPrj\Network Model.IntPrjfolder\Network Data.IntPrjfolder\Сеть.ElmNet\УЗЛЫ\(173)_БУРАН-220.ElmTerm</t>
  </si>
  <si>
    <t>\djaza.IntUser\CSPA_Model_(0206).IntPrj\Network Model.IntPrjfolder\Network Data.IntPrjfolder\Сеть.ElmNet\УЗЛЫ\(175)_КОКЧЕТАВСКАЯ-500.ElmTerm</t>
  </si>
  <si>
    <t>590_592</t>
  </si>
  <si>
    <t>Cub_3(2)</t>
  </si>
  <si>
    <t>\djaza.IntUser\CSPA_Model_(0206).IntPrj\Network Model.IntPrjfolder\Network Data.IntPrjfolder\Сеть.ElmNet\УЗЛЫ\(176)_КОКЧЕТАВСКАЯ-220.ElmTerm</t>
  </si>
  <si>
    <t>\djaza.IntUser\CSPA_Model_(0206).IntPrj\Network Model.IntPrjfolder\Network Data.IntPrjfolder\Сеть.ElmNet\УЗЛЫ\(178)_ЕЛЬТАЙ(Т)-220.ElmTerm</t>
  </si>
  <si>
    <t>\djaza.IntUser\CSPA_Model_(0206).IntPrj\Network Model.IntPrjfolder\Network Data.IntPrjfolder\Сеть.ElmNet\УЗЛЫ\(179)_ТАНКЕРИС(Т)-220.ElmTerm</t>
  </si>
  <si>
    <t>132_180</t>
  </si>
  <si>
    <t>\djaza.IntUser\CSPA_Model_(0206).IntPrj\Network Model.IntPrjfolder\Network Data.IntPrjfolder\Сеть.ElmNet\УЗЛЫ\(180)_ЕСИЛЬ-500.ElmTerm</t>
  </si>
  <si>
    <t>180_576</t>
  </si>
  <si>
    <t>\djaza.IntUser\CSPA_Model_(0206).IntPrj\Network Model.IntPrjfolder\Network Data.IntPrjfolder\Сеть.ElmNet\УЗЛЫ\(1816)_ТАВРИЧЕСКАЯ-220.ElmTerm</t>
  </si>
  <si>
    <t>\djaza.IntUser\CSPA_Model_(0206).IntPrj\Network Model.IntPrjfolder\Network Data.IntPrjfolder\Сеть.ElmNet\УЗЛЫ\(1817)_ТАВРИЧЕСКАЯ-500.ElmTerm</t>
  </si>
  <si>
    <t>1850_1817</t>
  </si>
  <si>
    <t>1853_1817</t>
  </si>
  <si>
    <t>Cub_4(1)</t>
  </si>
  <si>
    <t>\djaza.IntUser\CSPA_Model_(0206).IntPrj\Network Model.IntPrjfolder\Network Data.IntPrjfolder\Сеть.ElmNet\УЗЛЫ\(1850)_ИРТЫШСКАЯ-500.ElmTerm</t>
  </si>
  <si>
    <t>31_1850</t>
  </si>
  <si>
    <t>\djaza.IntUser\CSPA_Model_(0206).IntPrj\Network Model.IntPrjfolder\Network Data.IntPrjfolder\Сеть.ElmNet\УЗЛЫ\(1851)_ИРТЫШСКАЯ-220.ElmTerm</t>
  </si>
  <si>
    <t>1852_1853</t>
  </si>
  <si>
    <t>\djaza.IntUser\CSPA_Model_(0206).IntPrj\Network Model.IntPrjfolder\Network Data.IntPrjfolder\Сеть.ElmNet\УЗЛЫ\(1852)_ВИТЯЗЬ-500.ElmTerm</t>
  </si>
  <si>
    <t>4727_1852</t>
  </si>
  <si>
    <t>\djaza.IntUser\CSPA_Model_(0206).IntPrj\Network Model.IntPrjfolder\Network Data.IntPrjfolder\Сеть.ElmNet\УЗЛЫ\(1853)_ВОСХОД-500.ElmTerm</t>
  </si>
  <si>
    <t>1853_9917</t>
  </si>
  <si>
    <t>\djaza.IntUser\CSPA_Model_(0206).IntPrj\Network Model.IntPrjfolder\Network Data.IntPrjfolder\Сеть.ElmNet\УЗЛЫ\(1854)_ВОСХОД-220.ElmTerm</t>
  </si>
  <si>
    <t>\djaza.IntUser\CSPA_Model_(0206).IntPrj\Network Model.IntPrjfolder\Network Data.IntPrjfolder\Сеть.ElmNet\УЗЛЫ\(186)_ЧЕРНОЗУБОВКА-220.ElmTerm</t>
  </si>
  <si>
    <t>\djaza.IntUser\CSPA_Model_(0206).IntPrj\Network Model.IntPrjfolder\Network Data.IntPrjfolder\Сеть.ElmNet\УЗЛЫ\(191)_WTU2.0-35.ElmTerm</t>
  </si>
  <si>
    <t>241_214_1</t>
  </si>
  <si>
    <t>\djaza.IntUser\CSPA_Model_(0206).IntPrj\Network Model.IntPrjfolder\Network Data.IntPrjfolder\Сеть.ElmNet\УЗЛЫ\(214)_ПС-14-220.ElmTerm</t>
  </si>
  <si>
    <t>241_214_2</t>
  </si>
  <si>
    <t>215_241_1</t>
  </si>
  <si>
    <t>\djaza.IntUser\CSPA_Model_(0206).IntPrj\Network Model.IntPrjfolder\Network Data.IntPrjfolder\Сеть.ElmNet\УЗЛЫ\(215)_ПС-7-220.ElmTerm</t>
  </si>
  <si>
    <t>215_241_2</t>
  </si>
  <si>
    <t>\djaza.IntUser\CSPA_Model_(0206).IntPrj\Network Model.IntPrjfolder\Network Data.IntPrjfolder\Сеть.ElmNet\УЗЛЫ\(218)_ПС-18-220.ElmTerm</t>
  </si>
  <si>
    <t>\djaza.IntUser\CSPA_Model_(0206).IntPrj\Network Model.IntPrjfolder\Network Data.IntPrjfolder\Сеть.ElmNet\УЗЛЫ\(220)_ШГЭС-220.ElmTerm</t>
  </si>
  <si>
    <t>\djaza.IntUser\CSPA_Model_(0206).IntPrj\Network Model.IntPrjfolder\Network Data.IntPrjfolder\Сеть.ElmNet\УЗЛЫ\(221)_ШГЭС-14.ElmTerm</t>
  </si>
  <si>
    <t>\djaza.IntUser\CSPA_Model_(0206).IntPrj\Network Model.IntPrjfolder\Network Data.IntPrjfolder\Сеть.ElmNet\УЗЛЫ\(222)_ЖГОК-220.ElmTerm</t>
  </si>
  <si>
    <t>\djaza.IntUser\CSPA_Model_(0206).IntPrj\Network Model.IntPrjfolder\Network Data.IntPrjfolder\Сеть.ElmNet\УЗЛЫ\(240)_УСТЬ-КАМЕНОГОРСК-500.ElmTerm</t>
  </si>
  <si>
    <t>980_240</t>
  </si>
  <si>
    <t>\djaza.IntUser\CSPA_Model_(0206).IntPrj\Network Model.IntPrjfolder\Network Data.IntPrjfolder\Сеть.ElmNet\УЗЛЫ\(241)_УСТЬ-КАМЕНОГОРСК-220.ElmTerm</t>
  </si>
  <si>
    <t>241_242_1</t>
  </si>
  <si>
    <t>241_242_2</t>
  </si>
  <si>
    <t>\djaza.IntUser\CSPA_Model_(0206).IntPrj\Network Model.IntPrjfolder\Network Data.IntPrjfolder\Сеть.ElmNet\УЗЛЫ\(242)_ТМК-220.ElmTerm</t>
  </si>
  <si>
    <t>31_25</t>
  </si>
  <si>
    <t>\djaza.IntUser\CSPA_Model_(0206).IntPrj\Network Model.IntPrjfolder\Network Data.IntPrjfolder\Сеть.ElmNet\УЗЛЫ\(25)_ЭГРЭС-1-500.ElmTerm</t>
  </si>
  <si>
    <t>\djaza.IntUser\CSPA_Model_(0206).IntPrj\Network Model.IntPrjfolder\Network Data.IntPrjfolder\Сеть.ElmNet\УЗЛЫ\(251)_ПС-51-220.ElmTerm</t>
  </si>
  <si>
    <t>469_26</t>
  </si>
  <si>
    <t>\djaza.IntUser\CSPA_Model_(0206).IntPrj\Network Model.IntPrjfolder\Network Data.IntPrjfolder\Сеть.ElmNet\УЗЛЫ\(26)_ЭКИБАСТУЗСКАЯ-500.ElmTerm</t>
  </si>
  <si>
    <t>27_31_1</t>
  </si>
  <si>
    <t>\djaza.IntUser\CSPA_Model_(0206).IntPrj\Network Model.IntPrjfolder\Network Data.IntPrjfolder\Сеть.ElmNet\УЗЛЫ\(27)_КЭЗ-1.2-500.ElmTerm</t>
  </si>
  <si>
    <t>27_31_2</t>
  </si>
  <si>
    <t>\djaza.IntUser\CSPA_Model_(0206).IntPrj\Network Model.IntPrjfolder\Network Data.IntPrjfolder\Сеть.ElmNet\УЗЛЫ\(28)_ЭГРЭС-2-500.ElmTerm</t>
  </si>
  <si>
    <t>\djaza.IntUser\CSPA_Model_(0206).IntPrj\Network Model.IntPrjfolder\Network Data.IntPrjfolder\Сеть.ElmNet\УЗЛЫ\(29)_ЭГРЭС-2-220.ElmTerm</t>
  </si>
  <si>
    <t>2915_2921</t>
  </si>
  <si>
    <t>\djaza.IntUser\CSPA_Model_(0206).IntPrj\Network Model.IntPrjfolder\Network Data.IntPrjfolder\Сеть.ElmNet\УЗЛЫ\(2915)_ТУЛЕБЕРДИЕВА-500.ElmTerm</t>
  </si>
  <si>
    <t>2919_2915</t>
  </si>
  <si>
    <t>2916_2917</t>
  </si>
  <si>
    <t>\djaza.IntUser\CSPA_Model_(0206).IntPrj\Network Model.IntPrjfolder\Network Data.IntPrjfolder\Сеть.ElmNet\УЗЛЫ\(2916)_ГЛАВНАЯ-220.ElmTerm</t>
  </si>
  <si>
    <t>\djaza.IntUser\CSPA_Model_(0206).IntPrj\Network Model.IntPrjfolder\Network Data.IntPrjfolder\Сеть.ElmNet\УЗЛЫ\(2917)_КАРАБАЛТЫ-220.ElmTerm</t>
  </si>
  <si>
    <t>2917_2918</t>
  </si>
  <si>
    <t>\djaza.IntUser\CSPA_Model_(0206).IntPrj\Network Model.IntPrjfolder\Network Data.IntPrjfolder\Сеть.ElmNet\УЗЛЫ\(2918)_БИШКЕК-220.ElmTerm</t>
  </si>
  <si>
    <t>\djaza.IntUser\CSPA_Model_(0206).IntPrj\Network Model.IntPrjfolder\Network Data.IntPrjfolder\Сеть.ElmNet\УЗЛЫ\(2919)_ФРУНЗЕ-500.ElmTerm</t>
  </si>
  <si>
    <t>2919_2921</t>
  </si>
  <si>
    <t>800_2919</t>
  </si>
  <si>
    <t>9932_2919</t>
  </si>
  <si>
    <t>Cub_7(1)</t>
  </si>
  <si>
    <t>2920_2922</t>
  </si>
  <si>
    <t>\djaza.IntUser\CSPA_Model_(0206).IntPrj\Network Model.IntPrjfolder\Network Data.IntPrjfolder\Сеть.ElmNet\УЗЛЫ\(2920)_ЛОЧИН-500.ElmTerm</t>
  </si>
  <si>
    <t>2920_2950</t>
  </si>
  <si>
    <t>\djaza.IntUser\CSPA_Model_(0206).IntPrj\Network Model.IntPrjfolder\Network Data.IntPrjfolder\Сеть.ElmNet\УЗЛЫ\(2921)_ТОКТОГУЛЬСКАЯ_ГЭС-500.ElmTerm</t>
  </si>
  <si>
    <t>2950_2921</t>
  </si>
  <si>
    <t>\djaza.IntUser\CSPA_Model_(0206).IntPrj\Network Model.IntPrjfolder\Network Data.IntPrjfolder\Сеть.ElmNet\УЗЛЫ\(2922)_УЗБЕКИСТОН-500.ElmTerm</t>
  </si>
  <si>
    <t>2922_2923</t>
  </si>
  <si>
    <t>2922_2945</t>
  </si>
  <si>
    <t>\djaza.IntUser\CSPA_Model_(0206).IntPrj\Network Model.IntPrjfolder\Network Data.IntPrjfolder\Сеть.ElmNet\УЗЛЫ\(2923)_СЫРДАРЬИНСКАЯ_ТЭС-500.ElmTerm</t>
  </si>
  <si>
    <t>2940_2923</t>
  </si>
  <si>
    <t>2945_2923</t>
  </si>
  <si>
    <t>2924_2940</t>
  </si>
  <si>
    <t>\djaza.IntUser\CSPA_Model_(0206).IntPrj\Network Model.IntPrjfolder\Network Data.IntPrjfolder\Сеть.ElmNet\УЗЛЫ\(2924)_ТАШ.ГРЭС-500.ElmTerm</t>
  </si>
  <si>
    <t>830_2924</t>
  </si>
  <si>
    <t>839_2925</t>
  </si>
  <si>
    <t>\djaza.IntUser\CSPA_Model_(0206).IntPrj\Network Model.IntPrjfolder\Network Data.IntPrjfolder\Сеть.ElmNet\УЗЛЫ\(2925)_ТАШКЕНТ-220.ElmTerm</t>
  </si>
  <si>
    <t>\djaza.IntUser\CSPA_Model_(0206).IntPrj\Network Model.IntPrjfolder\Network Data.IntPrjfolder\Сеть.ElmNet\УЗЛЫ\(2926)_ТАШКЕНТСКАЯ_ГРЭС-220.ElmTerm</t>
  </si>
  <si>
    <t>\djaza.IntUser\CSPA_Model_(0206).IntPrj\Network Model.IntPrjfolder\Network Data.IntPrjfolder\Сеть.ElmNet\УЗЛЫ\(2932)_ЧУЙСКАЯ-220.ElmTerm</t>
  </si>
  <si>
    <t>\djaza.IntUser\CSPA_Model_(0206).IntPrj\Network Model.IntPrjfolder\Network Data.IntPrjfolder\Сеть.ElmNet\УЗЛЫ\(2940)_ТАШКЕНТ-500.ElmTerm</t>
  </si>
  <si>
    <t>2940_2945</t>
  </si>
  <si>
    <t>\djaza.IntUser\CSPA_Model_(0206).IntPrj\Network Model.IntPrjfolder\Network Data.IntPrjfolder\Сеть.ElmNet\УЗЛЫ\(2945)_НОВО-АНГРЕНСКАЯ_ТЭС-500.ElmTerm</t>
  </si>
  <si>
    <t>\djaza.IntUser\CSPA_Model_(0206).IntPrj\Network Model.IntPrjfolder\Network Data.IntPrjfolder\Сеть.ElmNet\УЗЛЫ\(2950)_ДАТКА-500.ElmTerm</t>
  </si>
  <si>
    <t>2950_2951</t>
  </si>
  <si>
    <t>\djaza.IntUser\CSPA_Model_(0206).IntPrj\Network Model.IntPrjfolder\Network Data.IntPrjfolder\Сеть.ElmNet\УЗЛЫ\(2951)_КЕМИН-500.ElmTerm</t>
  </si>
  <si>
    <t>918_2952</t>
  </si>
  <si>
    <t>\djaza.IntUser\CSPA_Model_(0206).IntPrj\Network Model.IntPrjfolder\Network Data.IntPrjfolder\Сеть.ElmNet\УЗЛЫ\(2952)_КЕМИН-220.ElmTerm</t>
  </si>
  <si>
    <t>\djaza.IntUser\CSPA_Model_(0206).IntPrj\Network Model.IntPrjfolder\Network Data.IntPrjfolder\Сеть.ElmNet\УЗЛЫ\(30)_ЕЭК-БЛ5-8-20.ElmTerm</t>
  </si>
  <si>
    <t>3005_3004</t>
  </si>
  <si>
    <t>\djaza.IntUser\CSPA_Model_(0206).IntPrj\Network Model.IntPrjfolder\Network Data.IntPrjfolder\Сеть.ElmNet\УЗЛЫ\(3004)_АКЖАР-220.ElmTerm</t>
  </si>
  <si>
    <t>3006_3004</t>
  </si>
  <si>
    <t>3020_3004</t>
  </si>
  <si>
    <t>\djaza.IntUser\CSPA_Model_(0206).IntPrj\Network Model.IntPrjfolder\Network Data.IntPrjfolder\Сеть.ElmNet\УЗЛЫ\(3005)_КИМПЕРСАЙ-220.ElmTerm</t>
  </si>
  <si>
    <t>3104_3005</t>
  </si>
  <si>
    <t>\djaza.IntUser\CSPA_Model_(0206).IntPrj\Network Model.IntPrjfolder\Network Data.IntPrjfolder\Сеть.ElmNet\УЗЛЫ\(3006)_АКТЮБЕ-220.ElmTerm</t>
  </si>
  <si>
    <t>3006_3020</t>
  </si>
  <si>
    <t>3104_3006</t>
  </si>
  <si>
    <t>\djaza.IntUser\CSPA_Model_(0206).IntPrj\Network Model.IntPrjfolder\Network Data.IntPrjfolder\Сеть.ElmNet\УЗЛЫ\(3019)_ЧИЛИСАЙ-220.ElmTerm</t>
  </si>
  <si>
    <t>\djaza.IntUser\CSPA_Model_(0206).IntPrj\Network Model.IntPrjfolder\Network Data.IntPrjfolder\Сеть.ElmNet\УЗЛЫ\(3020)_УЛЬКЕ-220.ElmTerm</t>
  </si>
  <si>
    <t>3103_3020</t>
  </si>
  <si>
    <t>\djaza.IntUser\CSPA_Model_(0206).IntPrj\Network Model.IntPrjfolder\Network Data.IntPrjfolder\Сеть.ElmNet\УЗЛЫ\(306)_ОСАКАРОВКА-220.ElmTerm</t>
  </si>
  <si>
    <t>\djaza.IntUser\CSPA_Model_(0206).IntPrj\Network Model.IntPrjfolder\Network Data.IntPrjfolder\Сеть.ElmNet\УЗЛЫ\(307)_НС-17-220.ElmTerm</t>
  </si>
  <si>
    <t>\djaza.IntUser\CSPA_Model_(0206).IntPrj\Network Model.IntPrjfolder\Network Data.IntPrjfolder\Сеть.ElmNet\УЗЛЫ\(308)_САРАНЬ-220.ElmTerm</t>
  </si>
  <si>
    <t>\djaza.IntUser\CSPA_Model_(0206).IntPrj\Network Model.IntPrjfolder\Network Data.IntPrjfolder\Сеть.ElmNet\УЗЛЫ\(309)_НС-19-220.ElmTerm</t>
  </si>
  <si>
    <t>\djaza.IntUser\CSPA_Model_(0206).IntPrj\Network Model.IntPrjfolder\Network Data.IntPrjfolder\Сеть.ElmNet\УЗЛЫ\(31)_ЕЭК-500.ElmTerm</t>
  </si>
  <si>
    <t>\djaza.IntUser\CSPA_Model_(0206).IntPrj\Network Model.IntPrjfolder\Network Data.IntPrjfolder\Сеть.ElmNet\УЗЛЫ\(310)_НУРА-220.ElmTerm</t>
  </si>
  <si>
    <t>3102_3103</t>
  </si>
  <si>
    <t>\djaza.IntUser\CSPA_Model_(0206).IntPrj\Network Model.IntPrjfolder\Network Data.IntPrjfolder\Сеть.ElmNet\УЗЛЫ\(3102)_РЫСАЕВО-220.ElmTerm</t>
  </si>
  <si>
    <t>4791_3102</t>
  </si>
  <si>
    <t>\djaza.IntUser\CSPA_Model_(0206).IntPrj\Network Model.IntPrjfolder\Network Data.IntPrjfolder\Сеть.ElmNet\УЗЛЫ\(3103)_НОВОТРОИЦК-220.ElmTerm</t>
  </si>
  <si>
    <t>3103_3104</t>
  </si>
  <si>
    <t>4791_3103_1</t>
  </si>
  <si>
    <t>4791_3103_2</t>
  </si>
  <si>
    <t>\djaza.IntUser\CSPA_Model_(0206).IntPrj\Network Model.IntPrjfolder\Network Data.IntPrjfolder\Сеть.ElmNet\УЗЛЫ\(3104)_ОРСКАЯ-220.ElmTerm</t>
  </si>
  <si>
    <t>4791_3104_1</t>
  </si>
  <si>
    <t>4791_3104_2</t>
  </si>
  <si>
    <t>\djaza.IntUser\CSPA_Model_(0206).IntPrj\Network Model.IntPrjfolder\Network Data.IntPrjfolder\Сеть.ElmNet\УЗЛЫ\(314)_ОТПАЙКА-4-220.ElmTerm</t>
  </si>
  <si>
    <t>\djaza.IntUser\CSPA_Model_(0206).IntPrj\Network Model.IntPrjfolder\Network Data.IntPrjfolder\Сеть.ElmNet\УЗЛЫ\(315)_ОТПАЙКА-5-220.ElmTerm</t>
  </si>
  <si>
    <t>\djaza.IntUser\CSPA_Model_(0206).IntPrj\Network Model.IntPrjfolder\Network Data.IntPrjfolder\Сеть.ElmNet\УЗЛЫ\(318)_ИПМ-220.ElmTerm</t>
  </si>
  <si>
    <t>\djaza.IntUser\CSPA_Model_(0206).IntPrj\Network Model.IntPrjfolder\Network Data.IntPrjfolder\Сеть.ElmNet\УЗЛЫ\(32)_ЕЭК-БЛ2-4-20.ElmTerm</t>
  </si>
  <si>
    <t>325_469</t>
  </si>
  <si>
    <t>\djaza.IntUser\CSPA_Model_(0206).IntPrj\Network Model.IntPrjfolder\Network Data.IntPrjfolder\Сеть.ElmNet\УЗЛЫ\(325)_НУРА-500.ElmTerm</t>
  </si>
  <si>
    <t>36_33</t>
  </si>
  <si>
    <t>\djaza.IntUser\CSPA_Model_(0206).IntPrj\Network Model.IntPrjfolder\Network Data.IntPrjfolder\Сеть.ElmNet\УЗЛЫ\(33)_ЕЭК-220.ElmTerm</t>
  </si>
  <si>
    <t>61_33</t>
  </si>
  <si>
    <t>\djaza.IntUser\CSPA_Model_(0206).IntPrj\Network Model.IntPrjfolder\Network Data.IntPrjfolder\Сеть.ElmNet\УЗЛЫ\(355)_ГРЭС-2-220.ElmTerm</t>
  </si>
  <si>
    <t>\djaza.IntUser\CSPA_Model_(0206).IntPrj\Network Model.IntPrjfolder\Network Data.IntPrjfolder\Сеть.ElmNet\УЗЛЫ\(36)_КАЛКАМАН-220.ElmTerm</t>
  </si>
  <si>
    <t>\djaza.IntUser\CSPA_Model_(0206).IntPrj\Network Model.IntPrjfolder\Network Data.IntPrjfolder\Сеть.ElmNet\УЗЛЫ\(37)_НС-7-220.ElmTerm</t>
  </si>
  <si>
    <t>\djaza.IntUser\CSPA_Model_(0206).IntPrj\Network Model.IntPrjfolder\Network Data.IntPrjfolder\Сеть.ElmNet\УЗЛЫ\(38)_ЭКИБАСТУЗ-220.ElmTerm</t>
  </si>
  <si>
    <t>903_904</t>
  </si>
  <si>
    <t>\djaza.IntUser\CSPA_Model_(0206).IntPrj\Network Model.IntPrjfolder\Network Data.IntPrjfolder\Сеть.ElmNet\УЗЛЫ\(383)_ТЭЦ-3-220.ElmTerm</t>
  </si>
  <si>
    <t>939_904_1</t>
  </si>
  <si>
    <t>939_904_2</t>
  </si>
  <si>
    <t>\djaza.IntUser\CSPA_Model_(0206).IntPrj\Network Model.IntPrjfolder\Network Data.IntPrjfolder\Сеть.ElmNet\УЗЛЫ\(384)_МЕТАЛЛУРГИЧЕСКАЯ-220.ElmTerm</t>
  </si>
  <si>
    <t>\djaza.IntUser\CSPA_Model_(0206).IntPrj\Network Model.IntPrjfolder\Network Data.IntPrjfolder\Сеть.ElmNet\УЗЛЫ\(39)_ЭГРЭС-1-220.ElmTerm</t>
  </si>
  <si>
    <t>\djaza.IntUser\CSPA_Model_(0206).IntPrj\Network Model.IntPrjfolder\Network Data.IntPrjfolder\Сеть.ElmNet\УЗЛЫ\(4004)_АРБЗ-110.ElmTerm</t>
  </si>
  <si>
    <t>\djaza.IntUser\CSPA_Model_(0206).IntPrj\Network Model.IntPrjfolder\Network Data.IntPrjfolder\Сеть.ElmNet\УЗЛЫ\(44)_ЭКИБАСТУЗСКАЯ_ТЭЦ-6.ElmTerm</t>
  </si>
  <si>
    <t>450_451</t>
  </si>
  <si>
    <t>\djaza.IntUser\CSPA_Model_(0206).IntPrj\Network Model.IntPrjfolder\Network Data.IntPrjfolder\Сеть.ElmNet\УЗЛЫ\(450)_КАРА-МУРУН-220.ElmTerm</t>
  </si>
  <si>
    <t>\djaza.IntUser\CSPA_Model_(0206).IntPrj\Network Model.IntPrjfolder\Network Data.IntPrjfolder\Сеть.ElmNet\УЗЛЫ\(451)_ЖАРЫК-220.ElmTerm</t>
  </si>
  <si>
    <t>451_452</t>
  </si>
  <si>
    <t>\djaza.IntUser\CSPA_Model_(0206).IntPrj\Network Model.IntPrjfolder\Network Data.IntPrjfolder\Сеть.ElmNet\УЗЛЫ\(452)_АЙСА-220.ElmTerm</t>
  </si>
  <si>
    <t>452_468</t>
  </si>
  <si>
    <t>453_465</t>
  </si>
  <si>
    <t>\djaza.IntUser\CSPA_Model_(0206).IntPrj\Network Model.IntPrjfolder\Network Data.IntPrjfolder\Сеть.ElmNet\УЗЛЫ\(453)_ЖАНА-АРКА-220.ElmTerm</t>
  </si>
  <si>
    <t>464_454</t>
  </si>
  <si>
    <t>\djaza.IntUser\CSPA_Model_(0206).IntPrj\Network Model.IntPrjfolder\Network Data.IntPrjfolder\Сеть.ElmNet\УЗЛЫ\(454)_БАРСЕНГИР-220.ElmTerm</t>
  </si>
  <si>
    <t>\djaza.IntUser\CSPA_Model_(0206).IntPrj\Network Model.IntPrjfolder\Network Data.IntPrjfolder\Сеть.ElmNet\УЗЛЫ\(455)_КУМКОЛЬ-110.ElmTerm</t>
  </si>
  <si>
    <t>474_457</t>
  </si>
  <si>
    <t>\djaza.IntUser\CSPA_Model_(0206).IntPrj\Network Model.IntPrjfolder\Network Data.IntPrjfolder\Сеть.ElmNet\УЗЛЫ\(457)_КАЙРАКТЫ-220.ElmTerm</t>
  </si>
  <si>
    <t>\djaza.IntUser\CSPA_Model_(0206).IntPrj\Network Model.IntPrjfolder\Network Data.IntPrjfolder\Сеть.ElmNet\УЗЛЫ\(461)_НИКОЛЬСКАЯ-110.ElmTerm</t>
  </si>
  <si>
    <t>\djaza.IntUser\CSPA_Model_(0206).IntPrj\Network Model.IntPrjfolder\Network Data.IntPrjfolder\Сеть.ElmNet\УЗЛЫ\(462)_ЖТЭЦ-110.ElmTerm</t>
  </si>
  <si>
    <t>465_463</t>
  </si>
  <si>
    <t>\djaza.IntUser\CSPA_Model_(0206).IntPrj\Network Model.IntPrjfolder\Network Data.IntPrjfolder\Сеть.ElmNet\УЗЛЫ\(463)_ЖТЭЦ-220.ElmTerm</t>
  </si>
  <si>
    <t>\djaza.IntUser\CSPA_Model_(0206).IntPrj\Network Model.IntPrjfolder\Network Data.IntPrjfolder\Сеть.ElmNet\УЗЛЫ\(464)_НИКОЛЬСКАЯ-220.ElmTerm</t>
  </si>
  <si>
    <t>464_466</t>
  </si>
  <si>
    <t>\djaza.IntUser\CSPA_Model_(0206).IntPrj\Network Model.IntPrjfolder\Network Data.IntPrjfolder\Сеть.ElmNet\УЗЛЫ\(465)_КАРАЖАЛ-220.ElmTerm</t>
  </si>
  <si>
    <t>468_465</t>
  </si>
  <si>
    <t>\djaza.IntUser\CSPA_Model_(0206).IntPrj\Network Model.IntPrjfolder\Network Data.IntPrjfolder\Сеть.ElmNet\УЗЛЫ\(466)_ЖЕЗКАЗГАН-220.ElmTerm</t>
  </si>
  <si>
    <t>466_467_1</t>
  </si>
  <si>
    <t>466_467_2</t>
  </si>
  <si>
    <t>\djaza.IntUser\CSPA_Model_(0206).IntPrj\Network Model.IntPrjfolder\Network Data.IntPrjfolder\Сеть.ElmNet\УЗЛЫ\(467)_КУМКОЛЬ-220.ElmTerm</t>
  </si>
  <si>
    <t>467_5957</t>
  </si>
  <si>
    <t>\djaza.IntUser\CSPA_Model_(0206).IntPrj\Network Model.IntPrjfolder\Network Data.IntPrjfolder\Сеть.ElmNet\УЗЛЫ\(468)_АГАДЫРЬ-220.ElmTerm</t>
  </si>
  <si>
    <t>468_473</t>
  </si>
  <si>
    <t>468_475</t>
  </si>
  <si>
    <t>\djaza.IntUser\CSPA_Model_(0206).IntPrj\Network Model.IntPrjfolder\Network Data.IntPrjfolder\Сеть.ElmNet\УЗЛЫ\(469)_АГАДЫРЬ-500.ElmTerm</t>
  </si>
  <si>
    <t>469_900_1</t>
  </si>
  <si>
    <t>469_900_2</t>
  </si>
  <si>
    <t>480_469</t>
  </si>
  <si>
    <t>Cub_8(1)</t>
  </si>
  <si>
    <t>Cub_8(2)</t>
  </si>
  <si>
    <t>Cub_8(3)</t>
  </si>
  <si>
    <t>Cub_8(4)</t>
  </si>
  <si>
    <t>\djaza.IntUser\CSPA_Model_(0206).IntPrj\Network Model.IntPrjfolder\Network Data.IntPrjfolder\Сеть.ElmNet\УЗЛЫ\(470)_БТЭЦ-10.ElmTerm</t>
  </si>
  <si>
    <t>4701_4702</t>
  </si>
  <si>
    <t>\djaza.IntUser\CSPA_Model_(0206).IntPrj\Network Model.IntPrjfolder\Network Data.IntPrjfolder\Сеть.ElmNet\УЗЛЫ\(4701)_ЮЖНАЯ-500.ElmTerm</t>
  </si>
  <si>
    <t>4701_50002</t>
  </si>
  <si>
    <t>\djaza.IntUser\CSPA_Model_(0206).IntPrj\Network Model.IntPrjfolder\Network Data.IntPrjfolder\Сеть.ElmNet\УЗЛЫ\(4702)_РЕФТИНСКАЯ_ГРЭС-500.ElmTerm</t>
  </si>
  <si>
    <t>4702_4730_1</t>
  </si>
  <si>
    <t>4702_4730_2</t>
  </si>
  <si>
    <t>4702_50001</t>
  </si>
  <si>
    <t>4703_4727</t>
  </si>
  <si>
    <t>\djaza.IntUser\CSPA_Model_(0206).IntPrj\Network Model.IntPrjfolder\Network Data.IntPrjfolder\Сеть.ElmNet\УЗЛЫ\(4703)_КОЗЫРЕВО-500.ElmTerm</t>
  </si>
  <si>
    <t>4703_4782</t>
  </si>
  <si>
    <t>50001_4703</t>
  </si>
  <si>
    <t>4705_4715</t>
  </si>
  <si>
    <t>\djaza.IntUser\CSPA_Model_(0206).IntPrj\Network Model.IntPrjfolder\Network Data.IntPrjfolder\Сеть.ElmNet\УЗЛЫ\(4705)_ЧЕЛЯБИНСК-500.ElmTerm</t>
  </si>
  <si>
    <t>4785_4705</t>
  </si>
  <si>
    <t>590_4705</t>
  </si>
  <si>
    <t>4709_4712</t>
  </si>
  <si>
    <t>\djaza.IntUser\CSPA_Model_(0206).IntPrj\Network Model.IntPrjfolder\Network Data.IntPrjfolder\Сеть.ElmNet\УЗЛЫ\(4709)_БЕКЕТОВО-500.ElmTerm</t>
  </si>
  <si>
    <t>50014_4709</t>
  </si>
  <si>
    <t>482_471_1</t>
  </si>
  <si>
    <t>\djaza.IntUser\CSPA_Model_(0206).IntPrj\Network Model.IntPrjfolder\Network Data.IntPrjfolder\Сеть.ElmNet\УЗЛЫ\(471)_БТЭЦ-110.ElmTerm</t>
  </si>
  <si>
    <t>482_471_2</t>
  </si>
  <si>
    <t>\djaza.IntUser\CSPA_Model_(0206).IntPrj\Network Model.IntPrjfolder\Network Data.IntPrjfolder\Сеть.ElmNet\УЗЛЫ\(4712)_УФИМСКАЯ-500.ElmTerm</t>
  </si>
  <si>
    <t>4712_4714</t>
  </si>
  <si>
    <t>\djaza.IntUser\CSPA_Model_(0206).IntPrj\Network Model.IntPrjfolder\Network Data.IntPrjfolder\Сеть.ElmNet\УЗЛЫ\(4714)_КРОПАЧЕВО-500.ElmTerm</t>
  </si>
  <si>
    <t>4714_50032</t>
  </si>
  <si>
    <t>\djaza.IntUser\CSPA_Model_(0206).IntPrj\Network Model.IntPrjfolder\Network Data.IntPrjfolder\Сеть.ElmNet\УЗЛЫ\(4715)_ЗЛАТОУСТ-500.ElmTerm</t>
  </si>
  <si>
    <t>4715_50032</t>
  </si>
  <si>
    <t>4782_47161</t>
  </si>
  <si>
    <t>\djaza.IntUser\CSPA_Model_(0206).IntPrj\Network Model.IntPrjfolder\Network Data.IntPrjfolder\Сеть.ElmNet\УЗЛЫ\(47161)_ЮЖНОУРАЛЬСКАЯ_ГРЭС-2-500.ElmTerm</t>
  </si>
  <si>
    <t>\djaza.IntUser\CSPA_Model_(0206).IntPrj\Network Model.IntPrjfolder\Network Data.IntPrjfolder\Сеть.ElmNet\УЗЛЫ\(472)_БАЛХАШСКАЯ-110.ElmTerm</t>
  </si>
  <si>
    <t>\djaza.IntUser\CSPA_Model_(0206).IntPrj\Network Model.IntPrjfolder\Network Data.IntPrjfolder\Сеть.ElmNet\УЗЛЫ\(4727)_КУРГАН-500.ElmTerm</t>
  </si>
  <si>
    <t>4727_4728</t>
  </si>
  <si>
    <t>\djaza.IntUser\CSPA_Model_(0206).IntPrj\Network Model.IntPrjfolder\Network Data.IntPrjfolder\Сеть.ElmNet\УЗЛЫ\(4728)_БЕРКУТ-500.ElmTerm</t>
  </si>
  <si>
    <t>4728_4730</t>
  </si>
  <si>
    <t>\djaza.IntUser\CSPA_Model_(0206).IntPrj\Network Model.IntPrjfolder\Network Data.IntPrjfolder\Сеть.ElmNet\УЗЛЫ\(473)_БАЛХАШСКАЯ-220.ElmTerm</t>
  </si>
  <si>
    <t>473_474</t>
  </si>
  <si>
    <t>473_475</t>
  </si>
  <si>
    <t>\djaza.IntUser\CSPA_Model_(0206).IntPrj\Network Model.IntPrjfolder\Network Data.IntPrjfolder\Сеть.ElmNet\УЗЛЫ\(4730)_ТЮМЕНЬ-500.ElmTerm</t>
  </si>
  <si>
    <t>\djaza.IntUser\CSPA_Model_(0206).IntPrj\Network Model.IntPrjfolder\Network Data.IntPrjfolder\Сеть.ElmNet\УЗЛЫ\(474)_АКЧТАУ-220.ElmTerm</t>
  </si>
  <si>
    <t>\djaza.IntUser\CSPA_Model_(0206).IntPrj\Network Model.IntPrjfolder\Network Data.IntPrjfolder\Сеть.ElmNet\УЗЛЫ\(475)_МОЙЫНТЫ-220.ElmTerm</t>
  </si>
  <si>
    <t>475_476</t>
  </si>
  <si>
    <t>\djaza.IntUser\CSPA_Model_(0206).IntPrj\Network Model.IntPrjfolder\Network Data.IntPrjfolder\Сеть.ElmNet\УЗЛЫ\(476)_КАРАЖИНГИЛ-220.ElmTerm</t>
  </si>
  <si>
    <t>476_477</t>
  </si>
  <si>
    <t>\djaza.IntUser\CSPA_Model_(0206).IntPrj\Network Model.IntPrjfolder\Network Data.IntPrjfolder\Сеть.ElmNet\УЗЛЫ\(477)_САРЫШАГАН-220.ElmTerm</t>
  </si>
  <si>
    <t>924_477</t>
  </si>
  <si>
    <t>\djaza.IntUser\CSPA_Model_(0206).IntPrj\Network Model.IntPrjfolder\Network Data.IntPrjfolder\Сеть.ElmNet\УЗЛЫ\(4781)_МАКУШИНО-220.ElmTerm</t>
  </si>
  <si>
    <t>\djaza.IntUser\CSPA_Model_(0206).IntPrj\Network Model.IntPrjfolder\Network Data.IntPrjfolder\Сеть.ElmNet\УЗЛЫ\(4782)_ШАГОЛ-500.ElmTerm</t>
  </si>
  <si>
    <t>50002_4782</t>
  </si>
  <si>
    <t>4785_4799</t>
  </si>
  <si>
    <t>\djaza.IntUser\CSPA_Model_(0206).IntPrj\Network Model.IntPrjfolder\Network Data.IntPrjfolder\Сеть.ElmNet\УЗЛЫ\(4785)_МАГНИТОГОРСКАЯ-500.ElmTerm</t>
  </si>
  <si>
    <t>4785_50014</t>
  </si>
  <si>
    <t>4790_4785</t>
  </si>
  <si>
    <t>\djaza.IntUser\CSPA_Model_(0206).IntPrj\Network Model.IntPrjfolder\Network Data.IntPrjfolder\Сеть.ElmNet\УЗЛЫ\(4790)_ИРИКЛИНСКАЯ_ГРЭС-500.ElmTerm</t>
  </si>
  <si>
    <t>4790_577</t>
  </si>
  <si>
    <t>\djaza.IntUser\CSPA_Model_(0206).IntPrj\Network Model.IntPrjfolder\Network Data.IntPrjfolder\Сеть.ElmNet\УЗЛЫ\(4791)_ИРИКЛИНСКАЯ_ГРЭС-220.ElmTerm</t>
  </si>
  <si>
    <t>4798_595</t>
  </si>
  <si>
    <t>\djaza.IntUser\CSPA_Model_(0206).IntPrj\Network Model.IntPrjfolder\Network Data.IntPrjfolder\Сеть.ElmNet\УЗЛЫ\(4798)_ТРОИЦКАЯ_ГРЭС-220.ElmTerm</t>
  </si>
  <si>
    <t>\djaza.IntUser\CSPA_Model_(0206).IntPrj\Network Model.IntPrjfolder\Network Data.IntPrjfolder\Сеть.ElmNet\УЗЛЫ\(4799)_ТРОИЦКАЯ_ГРЭС-500.ElmTerm</t>
  </si>
  <si>
    <t>\djaza.IntUser\CSPA_Model_(0206).IntPrj\Network Model.IntPrjfolder\Network Data.IntPrjfolder\Сеть.ElmNet\УЗЛЫ\(480)_ЖЕЗКАЗГАН-500.ElmTerm</t>
  </si>
  <si>
    <t>481_483_1</t>
  </si>
  <si>
    <t>\djaza.IntUser\CSPA_Model_(0206).IntPrj\Network Model.IntPrjfolder\Network Data.IntPrjfolder\Сеть.ElmNet\УЗЛЫ\(481)_КОУНРАД-220.ElmTerm</t>
  </si>
  <si>
    <t>481_483_2</t>
  </si>
  <si>
    <t>\djaza.IntUser\CSPA_Model_(0206).IntPrj\Network Model.IntPrjfolder\Network Data.IntPrjfolder\Сеть.ElmNet\УЗЛЫ\(482)_КОУНРАД-110.ElmTerm</t>
  </si>
  <si>
    <t>\djaza.IntUser\CSPA_Model_(0206).IntPrj\Network Model.IntPrjfolder\Network Data.IntPrjfolder\Сеть.ElmNet\УЗЛЫ\(483)_АКТОГАЙ-220.ElmTerm</t>
  </si>
  <si>
    <t>\djaza.IntUser\CSPA_Model_(0206).IntPrj\Network Model.IntPrjfolder\Network Data.IntPrjfolder\Сеть.ElmNet\УЗЛЫ\(484)_АКТОГАЙ-110.ElmTerm</t>
  </si>
  <si>
    <t>\djaza.IntUser\CSPA_Model_(0206).IntPrj\Network Model.IntPrjfolder\Network Data.IntPrjfolder\Сеть.ElmNet\УЗЛЫ\(50)_ЭГРЭС-1-БЛ2-20.ElmTerm</t>
  </si>
  <si>
    <t>\djaza.IntUser\CSPA_Model_(0206).IntPrj\Network Model.IntPrjfolder\Network Data.IntPrjfolder\Сеть.ElmNet\УЗЛЫ\(50001)_ИСЕТЬ-500.ElmTerm</t>
  </si>
  <si>
    <t>50001_50002</t>
  </si>
  <si>
    <t>\djaza.IntUser\CSPA_Model_(0206).IntPrj\Network Model.IntPrjfolder\Network Data.IntPrjfolder\Сеть.ElmNet\УЗЛЫ\(50002)_КУРЧАТОВСКАЯ-500.ElmTerm</t>
  </si>
  <si>
    <t>\djaza.IntUser\CSPA_Model_(0206).IntPrj\Network Model.IntPrjfolder\Network Data.IntPrjfolder\Сеть.ElmNet\УЗЛЫ\(50014)_СМЕЛОВСКАЯ-500.ElmTerm</t>
  </si>
  <si>
    <t>\djaza.IntUser\CSPA_Model_(0206).IntPrj\Network Model.IntPrjfolder\Network Data.IntPrjfolder\Сеть.ElmNet\УЗЛЫ\(50032)_ПРИВАЛОВСКАЯ-500.ElmTerm</t>
  </si>
  <si>
    <t>\djaza.IntUser\CSPA_Model_(0206).IntPrj\Network Model.IntPrjfolder\Network Data.IntPrjfolder\Сеть.ElmNet\УЗЛЫ\(51)_ЭГРЭС-1-БЛ3-8-20.ElmTerm</t>
  </si>
  <si>
    <t>\djaza.IntUser\CSPA_Model_(0206).IntPrj\Network Model.IntPrjfolder\Network Data.IntPrjfolder\Сеть.ElmNet\УЗЛЫ\(52)_НС-12-220.ElmTerm</t>
  </si>
  <si>
    <t>\djaza.IntUser\CSPA_Model_(0206).IntPrj\Network Model.IntPrjfolder\Network Data.IntPrjfolder\Сеть.ElmNet\УЗЛЫ\(53)_ЭЭПК-220.ElmTerm</t>
  </si>
  <si>
    <t>\djaza.IntUser\CSPA_Model_(0206).IntPrj\Network Model.IntPrjfolder\Network Data.IntPrjfolder\Сеть.ElmNet\УЗЛЫ\(54)_ЦРМЗ-220.ElmTerm</t>
  </si>
  <si>
    <t>\djaza.IntUser\CSPA_Model_(0206).IntPrj\Network Model.IntPrjfolder\Network Data.IntPrjfolder\Сеть.ElmNet\УЗЛЫ\(55)_АЗФ-220.ElmTerm</t>
  </si>
  <si>
    <t>56_61</t>
  </si>
  <si>
    <t>\djaza.IntUser\CSPA_Model_(0206).IntPrj\Network Model.IntPrjfolder\Network Data.IntPrjfolder\Сеть.ElmNet\УЗЛЫ\(56)_СТРОИТЕЛЬНАЯ-2-220.ElmTerm</t>
  </si>
  <si>
    <t>571_585</t>
  </si>
  <si>
    <t>\djaza.IntUser\CSPA_Model_(0206).IntPrj\Network Model.IntPrjfolder\Network Data.IntPrjfolder\Сеть.ElmNet\УЗЛЫ\(571)_КУШМУРУН-220.ElmTerm</t>
  </si>
  <si>
    <t>572_571</t>
  </si>
  <si>
    <t>573_571</t>
  </si>
  <si>
    <t>\djaza.IntUser\CSPA_Model_(0206).IntPrj\Network Model.IntPrjfolder\Network Data.IntPrjfolder\Сеть.ElmNet\УЗЛЫ\(572)_АМАН-КАРАГАЙ-220.ElmTerm</t>
  </si>
  <si>
    <t>\djaza.IntUser\CSPA_Model_(0206).IntPrj\Network Model.IntPrjfolder\Network Data.IntPrjfolder\Сеть.ElmNet\УЗЛЫ\(573)_АПАНОВКА-220.ElmTerm</t>
  </si>
  <si>
    <t>573_575</t>
  </si>
  <si>
    <t>574_573</t>
  </si>
  <si>
    <t>\djaza.IntUser\CSPA_Model_(0206).IntPrj\Network Model.IntPrjfolder\Network Data.IntPrjfolder\Сеть.ElmNet\УЗЛЫ\(574)_ЛИСАКОВКА-220.ElmTerm</t>
  </si>
  <si>
    <t>575_574</t>
  </si>
  <si>
    <t>\djaza.IntUser\CSPA_Model_(0206).IntPrj\Network Model.IntPrjfolder\Network Data.IntPrjfolder\Сеть.ElmNet\УЗЛЫ\(575)_СОКОЛ-220.ElmTerm</t>
  </si>
  <si>
    <t>575_594_1</t>
  </si>
  <si>
    <t>575_594_2</t>
  </si>
  <si>
    <t>575_596</t>
  </si>
  <si>
    <t>582_575</t>
  </si>
  <si>
    <t>\djaza.IntUser\CSPA_Model_(0206).IntPrj\Network Model.IntPrjfolder\Network Data.IntPrjfolder\Сеть.ElmNet\УЗЛЫ\(576)_СОКОЛ-500.ElmTerm</t>
  </si>
  <si>
    <t>590_576</t>
  </si>
  <si>
    <t>\djaza.IntUser\CSPA_Model_(0206).IntPrj\Network Model.IntPrjfolder\Network Data.IntPrjfolder\Сеть.ElmNet\УЗЛЫ\(577)_ЖИТИКАРА-500.ElmTerm</t>
  </si>
  <si>
    <t>577_9001</t>
  </si>
  <si>
    <t>\djaza.IntUser\CSPA_Model_(0206).IntPrj\Network Model.IntPrjfolder\Network Data.IntPrjfolder\Сеть.ElmNet\УЗЛЫ\(578)_ЖИТИКАРА-110.ElmTerm</t>
  </si>
  <si>
    <t>\djaza.IntUser\CSPA_Model_(0206).IntPrj\Network Model.IntPrjfolder\Network Data.IntPrjfolder\Сеть.ElmNet\УЗЛЫ\(58)_УЛЕНТЫ(Т)-220.ElmTerm</t>
  </si>
  <si>
    <t>58_59_1</t>
  </si>
  <si>
    <t>58_59_2</t>
  </si>
  <si>
    <t>\djaza.IntUser\CSPA_Model_(0206).IntPrj\Network Model.IntPrjfolder\Network Data.IntPrjfolder\Сеть.ElmNet\УЗЛЫ\(582)_КАЧАРЫ-220.ElmTerm</t>
  </si>
  <si>
    <t>595_582</t>
  </si>
  <si>
    <t>\djaza.IntUser\CSPA_Model_(0206).IntPrj\Network Model.IntPrjfolder\Network Data.IntPrjfolder\Сеть.ElmNet\УЗЛЫ\(585)_ЧЕЛГАШИ-220.ElmTerm</t>
  </si>
  <si>
    <t>\djaza.IntUser\CSPA_Model_(0206).IntPrj\Network Model.IntPrjfolder\Network Data.IntPrjfolder\Сеть.ElmNet\УЗЛЫ\(59)_БОЩАК(T)-220.ElmTerm</t>
  </si>
  <si>
    <t>\djaza.IntUser\CSPA_Model_(0206).IntPrj\Network Model.IntPrjfolder\Network Data.IntPrjfolder\Сеть.ElmNet\УЗЛЫ\(590)_КОСТАНАЙСКАЯ-500.ElmTerm</t>
  </si>
  <si>
    <t>592_593</t>
  </si>
  <si>
    <t>\djaza.IntUser\CSPA_Model_(0206).IntPrj\Network Model.IntPrjfolder\Network Data.IntPrjfolder\Сеть.ElmNet\УЗЛЫ\(592)_КУСТАНАЙСКАЯ-220.ElmTerm</t>
  </si>
  <si>
    <t>\djaza.IntUser\CSPA_Model_(0206).IntPrj\Network Model.IntPrjfolder\Network Data.IntPrjfolder\Сеть.ElmNet\УЗЛЫ\(593)_ЦЕНТРАЛЬНАЯ-220.ElmTerm</t>
  </si>
  <si>
    <t>596_593</t>
  </si>
  <si>
    <t>\djaza.IntUser\CSPA_Model_(0206).IntPrj\Network Model.IntPrjfolder\Network Data.IntPrjfolder\Сеть.ElmNet\УЗЛЫ\(594)_ССГПО-220.ElmTerm</t>
  </si>
  <si>
    <t>\djaza.IntUser\CSPA_Model_(0206).IntPrj\Network Model.IntPrjfolder\Network Data.IntPrjfolder\Сеть.ElmNet\УЗЛЫ\(595)_ПРИУРАЛЬСКАЯ-220.ElmTerm</t>
  </si>
  <si>
    <t>\djaza.IntUser\CSPA_Model_(0206).IntPrj\Network Model.IntPrjfolder\Network Data.IntPrjfolder\Сеть.ElmNet\УЗЛЫ\(5957)_ГПП-2-220.ElmTerm</t>
  </si>
  <si>
    <t>867_5958</t>
  </si>
  <si>
    <t>\djaza.IntUser\CSPA_Model_(0206).IntPrj\Network Model.IntPrjfolder\Network Data.IntPrjfolder\Сеть.ElmNet\УЗЛЫ\(5958)_ГПП-1-220.ElmTerm</t>
  </si>
  <si>
    <t>\djaza.IntUser\CSPA_Model_(0206).IntPrj\Network Model.IntPrjfolder\Network Data.IntPrjfolder\Сеть.ElmNet\УЗЛЫ\(596)_ЗАРЕЧНАЯ-220.ElmTerm</t>
  </si>
  <si>
    <t>\djaza.IntUser\CSPA_Model_(0206).IntPrj\Network Model.IntPrjfolder\Network Data.IntPrjfolder\Сеть.ElmNet\УЗЛЫ\(60)_ЭГРЭС-2-20.ElmTerm</t>
  </si>
  <si>
    <t>\djaza.IntUser\CSPA_Model_(0206).IntPrj\Network Model.IntPrjfolder\Network Data.IntPrjfolder\Сеть.ElmNet\УЗЛЫ\(61)_ТАСКУДЫК(Т)-220.ElmTerm</t>
  </si>
  <si>
    <t>\djaza.IntUser\CSPA_Model_(0206).IntPrj\Network Model.IntPrjfolder\Network Data.IntPrjfolder\Сеть.ElmNet\УЗЛЫ\(62)_БГОК-220.ElmTerm</t>
  </si>
  <si>
    <t>\djaza.IntUser\CSPA_Model_(0206).IntPrj\Network Model.IntPrjfolder\Network Data.IntPrjfolder\Сеть.ElmNet\УЗЛЫ\(800)_ЖАМБЫЛ-500.ElmTerm</t>
  </si>
  <si>
    <t>801_803_1</t>
  </si>
  <si>
    <t>\djaza.IntUser\CSPA_Model_(0206).IntPrj\Network Model.IntPrjfolder\Network Data.IntPrjfolder\Сеть.ElmNet\УЗЛЫ\(801)_ЖАМБЫЛ-220.ElmTerm</t>
  </si>
  <si>
    <t>801_803_2</t>
  </si>
  <si>
    <t>801_805_1</t>
  </si>
  <si>
    <t>801_805_2</t>
  </si>
  <si>
    <t>801_810</t>
  </si>
  <si>
    <t>801_815</t>
  </si>
  <si>
    <t>801_816</t>
  </si>
  <si>
    <t>802_810</t>
  </si>
  <si>
    <t>\djaza.IntUser\CSPA_Model_(0206).IntPrj\Network Model.IntPrjfolder\Network Data.IntPrjfolder\Сеть.ElmNet\УЗЛЫ\(802)_БУРНОЕ-220.ElmTerm</t>
  </si>
  <si>
    <t>835_802</t>
  </si>
  <si>
    <t>\djaza.IntUser\CSPA_Model_(0206).IntPrj\Network Model.IntPrjfolder\Network Data.IntPrjfolder\Сеть.ElmNet\УЗЛЫ\(803)_КАРАТАУ-220.ElmTerm</t>
  </si>
  <si>
    <t>803_804</t>
  </si>
  <si>
    <t>\djaza.IntUser\CSPA_Model_(0206).IntPrj\Network Model.IntPrjfolder\Network Data.IntPrjfolder\Сеть.ElmNet\УЗЛЫ\(804)_ОПОРНАЯ-220.ElmTerm</t>
  </si>
  <si>
    <t>841_804</t>
  </si>
  <si>
    <t>\djaza.IntUser\CSPA_Model_(0206).IntPrj\Network Model.IntPrjfolder\Network Data.IntPrjfolder\Сеть.ElmNet\УЗЛЫ\(805)_ЖГРЭС-220.ElmTerm</t>
  </si>
  <si>
    <t>815_805</t>
  </si>
  <si>
    <t>\djaza.IntUser\CSPA_Model_(0206).IntPrj\Network Model.IntPrjfolder\Network Data.IntPrjfolder\Сеть.ElmNet\УЗЛЫ\(806)_ЖГРЭС-16.ElmTerm</t>
  </si>
  <si>
    <t>\djaza.IntUser\CSPA_Model_(0206).IntPrj\Network Model.IntPrjfolder\Network Data.IntPrjfolder\Сеть.ElmNet\УЗЛЫ\(807)_ЖГРЭС-110.ElmTerm</t>
  </si>
  <si>
    <t>817_809</t>
  </si>
  <si>
    <t>\djaza.IntUser\CSPA_Model_(0206).IntPrj\Network Model.IntPrjfolder\Network Data.IntPrjfolder\Сеть.ElmNet\УЗЛЫ\(809)_МЕРКЕ-220.ElmTerm</t>
  </si>
  <si>
    <t>\djaza.IntUser\CSPA_Model_(0206).IntPrj\Network Model.IntPrjfolder\Network Data.IntPrjfolder\Сеть.ElmNet\УЗЛЫ\(810)_СЭС_БУРНОЕ-220.ElmTerm</t>
  </si>
  <si>
    <t>\djaza.IntUser\CSPA_Model_(0206).IntPrj\Network Model.IntPrjfolder\Network Data.IntPrjfolder\Сеть.ElmNet\УЗЛЫ\(813)_ШЫМ.ТЭЦ-3-220.ElmTerm</t>
  </si>
  <si>
    <t>\djaza.IntUser\CSPA_Model_(0206).IntPrj\Network Model.IntPrjfolder\Network Data.IntPrjfolder\Сеть.ElmNet\УЗЛЫ\(814)_АСПАРА-220.ElmTerm</t>
  </si>
  <si>
    <t>\djaza.IntUser\CSPA_Model_(0206).IntPrj\Network Model.IntPrjfolder\Network Data.IntPrjfolder\Сеть.ElmNet\УЗЛЫ\(815)_ЖАМБЫЛ(Т)-220.ElmTerm</t>
  </si>
  <si>
    <t>\djaza.IntUser\CSPA_Model_(0206).IntPrj\Network Model.IntPrjfolder\Network Data.IntPrjfolder\Сеть.ElmNet\УЗЛЫ\(816)_БУРНОЕ(Т)-220.ElmTerm</t>
  </si>
  <si>
    <t>816_844</t>
  </si>
  <si>
    <t>\djaza.IntUser\CSPA_Model_(0206).IntPrj\Network Model.IntPrjfolder\Network Data.IntPrjfolder\Сеть.ElmNet\УЗЛЫ\(817)_АБДЕЗИМ-220.ElmTerm</t>
  </si>
  <si>
    <t>\djaza.IntUser\CSPA_Model_(0206).IntPrj\Network Model.IntPrjfolder\Network Data.IntPrjfolder\Сеть.ElmNet\УЗЛЫ\(830)_ШЫМКЕНТ-500.ElmTerm</t>
  </si>
  <si>
    <t>834_831</t>
  </si>
  <si>
    <t>\djaza.IntUser\CSPA_Model_(0206).IntPrj\Network Model.IntPrjfolder\Network Data.IntPrjfolder\Сеть.ElmNet\УЗЛЫ\(831)_ШЫМКЕНТ-220.ElmTerm</t>
  </si>
  <si>
    <t>Ячейка_13</t>
  </si>
  <si>
    <t>\djaza.IntUser\CSPA_Model_(0206).IntPrj\Network Model.IntPrjfolder\Network Data.IntPrjfolder\Сеть.ElmNet\УЗЛЫ\(834)_САС-ТЮБЕ-220.ElmTerm</t>
  </si>
  <si>
    <t>835_834</t>
  </si>
  <si>
    <t>\djaza.IntUser\CSPA_Model_(0206).IntPrj\Network Model.IntPrjfolder\Network Data.IntPrjfolder\Сеть.ElmNet\УЗЛЫ\(835)_ВАННОВКА-220.ElmTerm</t>
  </si>
  <si>
    <t>836_837</t>
  </si>
  <si>
    <t>\djaza.IntUser\CSPA_Model_(0206).IntPrj\Network Model.IntPrjfolder\Network Data.IntPrjfolder\Сеть.ElmNet\УЗЛЫ\(836)_БАДАМ-220.ElmTerm</t>
  </si>
  <si>
    <t>\djaza.IntUser\CSPA_Model_(0206).IntPrj\Network Model.IntPrjfolder\Network Data.IntPrjfolder\Сеть.ElmNet\УЗЛЫ\(837)_АРЫСЬ-220.ElmTerm</t>
  </si>
  <si>
    <t>837_838</t>
  </si>
  <si>
    <t>\djaza.IntUser\CSPA_Model_(0206).IntPrj\Network Model.IntPrjfolder\Network Data.IntPrjfolder\Сеть.ElmNet\УЗЛЫ\(838)_МОНТАЙТАШ-220.ElmTerm</t>
  </si>
  <si>
    <t>838_839</t>
  </si>
  <si>
    <t>\djaza.IntUser\CSPA_Model_(0206).IntPrj\Network Model.IntPrjfolder\Network Data.IntPrjfolder\Сеть.ElmNet\УЗЛЫ\(839)_ЖЫЛГА-220.ElmTerm</t>
  </si>
  <si>
    <t>840_841</t>
  </si>
  <si>
    <t>\djaza.IntUser\CSPA_Model_(0206).IntPrj\Network Model.IntPrjfolder\Network Data.IntPrjfolder\Сеть.ElmNet\УЗЛЫ\(840)_КЕНТАУ-220.ElmTerm</t>
  </si>
  <si>
    <t>842_840</t>
  </si>
  <si>
    <t>869_840</t>
  </si>
  <si>
    <t>\djaza.IntUser\CSPA_Model_(0206).IntPrj\Network Model.IntPrjfolder\Network Data.IntPrjfolder\Сеть.ElmNet\УЗЛЫ\(841)_ШОЛАККОРГАН-220.ElmTerm</t>
  </si>
  <si>
    <t>\djaza.IntUser\CSPA_Model_(0206).IntPrj\Network Model.IntPrjfolder\Network Data.IntPrjfolder\Сеть.ElmNet\УЗЛЫ\(842)_МИРГАЛИМСАЙ-220.ElmTerm</t>
  </si>
  <si>
    <t>865_842</t>
  </si>
  <si>
    <t>\djaza.IntUser\CSPA_Model_(0206).IntPrj\Network Model.IntPrjfolder\Network Data.IntPrjfolder\Сеть.ElmNet\УЗЛЫ\(843)_ШЫМКЕНТСКАЯ-220.ElmTerm</t>
  </si>
  <si>
    <t>\djaza.IntUser\CSPA_Model_(0206).IntPrj\Network Model.IntPrjfolder\Network Data.IntPrjfolder\Сеть.ElmNet\УЗЛЫ\(844)_ТЮЛКУБАС-220.ElmTerm</t>
  </si>
  <si>
    <t>845_844</t>
  </si>
  <si>
    <t>\djaza.IntUser\CSPA_Model_(0206).IntPrj\Network Model.IntPrjfolder\Network Data.IntPrjfolder\Сеть.ElmNet\УЗЛЫ\(845)_КЫЗЫЛСАЙ-220.ElmTerm</t>
  </si>
  <si>
    <t>\djaza.IntUser\CSPA_Model_(0206).IntPrj\Network Model.IntPrjfolder\Network Data.IntPrjfolder\Сеть.ElmNet\УЗЛЫ\(846)_ГНПС-220.ElmTerm</t>
  </si>
  <si>
    <t>860_861</t>
  </si>
  <si>
    <t>\djaza.IntUser\CSPA_Model_(0206).IntPrj\Network Model.IntPrjfolder\Network Data.IntPrjfolder\Сеть.ElmNet\УЗЛЫ\(860)_КЫЗЫЛОРДИНСКАЯ_ТЭЦ-220.ElmTerm</t>
  </si>
  <si>
    <t>862_860</t>
  </si>
  <si>
    <t>\djaza.IntUser\CSPA_Model_(0206).IntPrj\Network Model.IntPrjfolder\Network Data.IntPrjfolder\Сеть.ElmNet\УЗЛЫ\(861)_ОТПАЙКА-220.ElmTerm</t>
  </si>
  <si>
    <t>\djaza.IntUser\CSPA_Model_(0206).IntPrj\Network Model.IntPrjfolder\Network Data.IntPrjfolder\Сеть.ElmNet\УЗЛЫ\(862)_КЫЗЫЛОРДИНСКАЯ.ElmTerm</t>
  </si>
  <si>
    <t>862_869</t>
  </si>
  <si>
    <t>863_862</t>
  </si>
  <si>
    <t>\djaza.IntUser\CSPA_Model_(0206).IntPrj\Network Model.IntPrjfolder\Network Data.IntPrjfolder\Сеть.ElmNet\УЗЛЫ\(863)_ШИЕЛИ-220.ElmTerm</t>
  </si>
  <si>
    <t>\djaza.IntUser\CSPA_Model_(0206).IntPrj\Network Model.IntPrjfolder\Network Data.IntPrjfolder\Сеть.ElmNet\УЗЛЫ\(865)_ЖАНАКОРГАН-220.ElmTerm</t>
  </si>
  <si>
    <t>865_869</t>
  </si>
  <si>
    <t>866_867</t>
  </si>
  <si>
    <t>\djaza.IntUser\CSPA_Model_(0206).IntPrj\Network Model.IntPrjfolder\Network Data.IntPrjfolder\Сеть.ElmNet\УЗЛЫ\(866)_ЖАЛАГАШ-220.ElmTerm</t>
  </si>
  <si>
    <t>\djaza.IntUser\CSPA_Model_(0206).IntPrj\Network Model.IntPrjfolder\Network Data.IntPrjfolder\Сеть.ElmNet\УЗЛЫ\(867)_ЖУСАЛЫ-220.ElmTerm</t>
  </si>
  <si>
    <t>\djaza.IntUser\CSPA_Model_(0206).IntPrj\Network Model.IntPrjfolder\Network Data.IntPrjfolder\Сеть.ElmNet\УЗЛЫ\(869)_РУ-6-220.ElmTerm</t>
  </si>
  <si>
    <t>\djaza.IntUser\CSPA_Model_(0206).IntPrj\Network Model.IntPrjfolder\Network Data.IntPrjfolder\Сеть.ElmNet\УЗЛЫ\(900)_ЮКГРЭС-500.ElmTerm</t>
  </si>
  <si>
    <t>9932_900</t>
  </si>
  <si>
    <t>\djaza.IntUser\CSPA_Model_(0206).IntPrj\Network Model.IntPrjfolder\Network Data.IntPrjfolder\Сеть.ElmNet\УЗЛЫ\(9001)_УЛЬКЕ-500.ElmTerm</t>
  </si>
  <si>
    <t>\djaza.IntUser\CSPA_Model_(0206).IntPrj\Network Model.IntPrjfolder\Network Data.IntPrjfolder\Сеть.ElmNet\УЗЛЫ\(901)_ЮКГРЭС-220.ElmTerm</t>
  </si>
  <si>
    <t>902_938</t>
  </si>
  <si>
    <t>\djaza.IntUser\CSPA_Model_(0206).IntPrj\Network Model.IntPrjfolder\Network Data.IntPrjfolder\Сеть.ElmNet\УЗЛЫ\(902)_АЛМАТЫ-500.ElmTerm</t>
  </si>
  <si>
    <t>9932_902</t>
  </si>
  <si>
    <t>\djaza.IntUser\CSPA_Model_(0206).IntPrj\Network Model.IntPrjfolder\Network Data.IntPrjfolder\Сеть.ElmNet\УЗЛЫ\(903)_АЛМАТЫ-220.ElmTerm</t>
  </si>
  <si>
    <t>903_907</t>
  </si>
  <si>
    <t>903_928</t>
  </si>
  <si>
    <t>903_929_1</t>
  </si>
  <si>
    <t>903_929_2</t>
  </si>
  <si>
    <t>\djaza.IntUser\CSPA_Model_(0206).IntPrj\Network Model.IntPrjfolder\Network Data.IntPrjfolder\Сеть.ElmNet\УЗЛЫ\(904)_ТЭЦ-3_2СШ-220.ElmTerm</t>
  </si>
  <si>
    <t>\djaza.IntUser\CSPA_Model_(0206).IntPrj\Network Model.IntPrjfolder\Network Data.IntPrjfolder\Сеть.ElmNet\УЗЛЫ\(907)_РОБОТ-220.ElmTerm</t>
  </si>
  <si>
    <t>907_908_1</t>
  </si>
  <si>
    <t>907_908_2</t>
  </si>
  <si>
    <t>\djaza.IntUser\CSPA_Model_(0206).IntPrj\Network Model.IntPrjfolder\Network Data.IntPrjfolder\Сеть.ElmNet\УЗЛЫ\(908)_ПС-62_АТ2-220.ElmTerm</t>
  </si>
  <si>
    <t>909_950_1</t>
  </si>
  <si>
    <t>\djaza.IntUser\CSPA_Model_(0206).IntPrj\Network Model.IntPrjfolder\Network Data.IntPrjfolder\Сеть.ElmNet\УЗЛЫ\(909)_КАПЧАГАЙСКАЯ_ГЭС-220.ElmTerm</t>
  </si>
  <si>
    <t>909_950_2</t>
  </si>
  <si>
    <t>\djaza.IntUser\CSPA_Model_(0206).IntPrj\Network Model.IntPrjfolder\Network Data.IntPrjfolder\Сеть.ElmNet\УЗЛЫ\(910)_КАПЧАГАЙСКАЯ_ГЭС-14.ElmTerm</t>
  </si>
  <si>
    <t>939_911</t>
  </si>
  <si>
    <t>\djaza.IntUser\CSPA_Model_(0206).IntPrj\Network Model.IntPrjfolder\Network Data.IntPrjfolder\Сеть.ElmNet\УЗЛЫ\(911)_ЧИЛИК-220.ElmTerm</t>
  </si>
  <si>
    <t>\djaza.IntUser\CSPA_Model_(0206).IntPrj\Network Model.IntPrjfolder\Network Data.IntPrjfolder\Сеть.ElmNet\УЗЛЫ\(912)_ПС-7_АХБК-220.ElmTerm</t>
  </si>
  <si>
    <t>\djaza.IntUser\CSPA_Model_(0206).IntPrj\Network Model.IntPrjfolder\Network Data.IntPrjfolder\Сеть.ElmNet\УЗЛЫ\(913)_ПС-7_АХБК-110.ElmTerm</t>
  </si>
  <si>
    <t>\djaza.IntUser\CSPA_Model_(0206).IntPrj\Network Model.IntPrjfolder\Network Data.IntPrjfolder\Сеть.ElmNet\УЗЛЫ\(918)_ЗАПАДНАЯ-220.ElmTerm</t>
  </si>
  <si>
    <t>\djaza.IntUser\CSPA_Model_(0206).IntPrj\Network Model.IntPrjfolder\Network Data.IntPrjfolder\Сеть.ElmNet\УЗЛЫ\(924)_МЫНАРАЛ-220.ElmTerm</t>
  </si>
  <si>
    <t>925_930</t>
  </si>
  <si>
    <t>\djaza.IntUser\CSPA_Model_(0206).IntPrj\Network Model.IntPrjfolder\Network Data.IntPrjfolder\Сеть.ElmNet\УЗЛЫ\(925)_ЧИГАНАК-220.ElmTerm</t>
  </si>
  <si>
    <t>\djaza.IntUser\CSPA_Model_(0206).IntPrj\Network Model.IntPrjfolder\Network Data.IntPrjfolder\Сеть.ElmNet\УЗЛЫ\(928)_МЕДЕО-220.ElmTerm</t>
  </si>
  <si>
    <t>\djaza.IntUser\CSPA_Model_(0206).IntPrj\Network Model.IntPrjfolder\Network Data.IntPrjfolder\Сеть.ElmNet\УЗЛЫ\(929)_ТАУГУЛЬ-220.ElmTerm</t>
  </si>
  <si>
    <t>\djaza.IntUser\CSPA_Model_(0206).IntPrj\Network Model.IntPrjfolder\Network Data.IntPrjfolder\Сеть.ElmNet\УЗЛЫ\(930)_КИЯХТЫ-220.ElmTerm</t>
  </si>
  <si>
    <t>930_931</t>
  </si>
  <si>
    <t>\djaza.IntUser\CSPA_Model_(0206).IntPrj\Network Model.IntPrjfolder\Network Data.IntPrjfolder\Сеть.ElmNet\УЗЛЫ\(931)_ЖИДЕЛИ-220.ElmTerm</t>
  </si>
  <si>
    <t>931_932</t>
  </si>
  <si>
    <t>\djaza.IntUser\CSPA_Model_(0206).IntPrj\Network Model.IntPrjfolder\Network Data.IntPrjfolder\Сеть.ElmNet\УЗЛЫ\(932)_ШУ-220.ElmTerm</t>
  </si>
  <si>
    <t>\djaza.IntUser\CSPA_Model_(0206).IntPrj\Network Model.IntPrjfolder\Network Data.IntPrjfolder\Сеть.ElmNet\УЗЛЫ\(935)_МОЙНАКСКАЯ_ГЭС-220.ElmTerm</t>
  </si>
  <si>
    <t>\djaza.IntUser\CSPA_Model_(0206).IntPrj\Network Model.IntPrjfolder\Network Data.IntPrjfolder\Сеть.ElmNet\УЗЛЫ\(937)_МОЙНАКСКАЯ_ГЭС_15-1-16.ElmTerm</t>
  </si>
  <si>
    <t>\djaza.IntUser\CSPA_Model_(0206).IntPrj\Network Model.IntPrjfolder\Network Data.IntPrjfolder\Сеть.ElmNet\УЗЛЫ\(938)_АЛМА-500.ElmTerm</t>
  </si>
  <si>
    <t>938_987</t>
  </si>
  <si>
    <t>\djaza.IntUser\CSPA_Model_(0206).IntPrj\Network Model.IntPrjfolder\Network Data.IntPrjfolder\Сеть.ElmNet\УЗЛЫ\(939)_АЛМА-220.ElmTerm</t>
  </si>
  <si>
    <t>939_940_1</t>
  </si>
  <si>
    <t>939_940_2</t>
  </si>
  <si>
    <t>\djaza.IntUser\CSPA_Model_(0206).IntPrj\Network Model.IntPrjfolder\Network Data.IntPrjfolder\Сеть.ElmNet\УЗЛЫ\(940)_БЕСАГАШ-220.ElmTerm</t>
  </si>
  <si>
    <t>\djaza.IntUser\CSPA_Model_(0206).IntPrj\Network Model.IntPrjfolder\Network Data.IntPrjfolder\Сеть.ElmNet\УЗЛЫ\(941)_МОЙНАКСКАЯ_ГЭС_15-2-16.ElmTerm</t>
  </si>
  <si>
    <t>\djaza.IntUser\CSPA_Model_(0206).IntPrj\Network Model.IntPrjfolder\Network Data.IntPrjfolder\Сеть.ElmNet\УЗЛЫ\(942)_ЕРМЕНСАЙ-220.ElmTerm</t>
  </si>
  <si>
    <t>\djaza.IntUser\CSPA_Model_(0206).IntPrj\Network Model.IntPrjfolder\Network Data.IntPrjfolder\Сеть.ElmNet\УЗЛЫ\(950)_САРЫ-ОЗЕК-220.ElmTerm</t>
  </si>
  <si>
    <t>988_950_1</t>
  </si>
  <si>
    <t>988_950_2</t>
  </si>
  <si>
    <t>988_951_1</t>
  </si>
  <si>
    <t>\djaza.IntUser\CSPA_Model_(0206).IntPrj\Network Model.IntPrjfolder\Network Data.IntPrjfolder\Сеть.ElmNet\УЗЛЫ\(951)_ТАЛДЫКОРГАНСКАЯ-220.ElmTerm</t>
  </si>
  <si>
    <t>988_951_2</t>
  </si>
  <si>
    <t>\djaza.IntUser\CSPA_Model_(0206).IntPrj\Network Model.IntPrjfolder\Network Data.IntPrjfolder\Сеть.ElmNet\УЗЛЫ\(953)_КОЯН-КОС-220.ElmTerm</t>
  </si>
  <si>
    <t>\djaza.IntUser\CSPA_Model_(0206).IntPrj\Network Model.IntPrjfolder\Network Data.IntPrjfolder\Сеть.ElmNet\УЗЛЫ\(980)_СЕМЕЙ-500.ElmTerm</t>
  </si>
  <si>
    <t>980_986</t>
  </si>
  <si>
    <t>\djaza.IntUser\CSPA_Model_(0206).IntPrj\Network Model.IntPrjfolder\Network Data.IntPrjfolder\Сеть.ElmNet\УЗЛЫ\(981)_СЕМЕЙ-220.ElmTerm</t>
  </si>
  <si>
    <t>\djaza.IntUser\CSPA_Model_(0206).IntPrj\Network Model.IntPrjfolder\Network Data.IntPrjfolder\Сеть.ElmNet\УЗЛЫ\(986)_АКТОГАЙ-500.ElmTerm</t>
  </si>
  <si>
    <t>986_987</t>
  </si>
  <si>
    <t>\djaza.IntUser\CSPA_Model_(0206).IntPrj\Network Model.IntPrjfolder\Network Data.IntPrjfolder\Сеть.ElmNet\УЗЛЫ\(987)_ТАЛДЫКОРГАН-500.ElmTerm</t>
  </si>
  <si>
    <t>\djaza.IntUser\CSPA_Model_(0206).IntPrj\Network Model.IntPrjfolder\Network Data.IntPrjfolder\Сеть.ElmNet\УЗЛЫ\(988)_ТАЛДЫКОРГАН-220.ElmTerm</t>
  </si>
  <si>
    <t>\djaza.IntUser\CSPA_Model_(0206).IntPrj\Network Model.IntPrjfolder\Network Data.IntPrjfolder\Сеть.ElmNet\УЗЛЫ\(9917)_БАРАБИНСКАЯ-500.ElmTerm</t>
  </si>
  <si>
    <t>\djaza.IntUser\CSPA_Model_(0206).IntPrj\Network Model.IntPrjfolder\Network Data.IntPrjfolder\Сеть.ElmNet\УЗЛЫ\(9932)_ШУ-500.ElmTerm</t>
  </si>
  <si>
    <t>(101)_(1)</t>
  </si>
  <si>
    <t>(102)_(1)</t>
  </si>
  <si>
    <t>(103)_(1)</t>
  </si>
  <si>
    <t>(104)_(1)</t>
  </si>
  <si>
    <t>(108)_(1)</t>
  </si>
  <si>
    <t>(123)_(1)</t>
  </si>
  <si>
    <t>(124)_(1)</t>
  </si>
  <si>
    <t>(125)_(1)</t>
  </si>
  <si>
    <t>(126)_(1)</t>
  </si>
  <si>
    <t>(129)_(1)</t>
  </si>
  <si>
    <t>(130)_(1)</t>
  </si>
  <si>
    <t>(132)_(1)</t>
  </si>
  <si>
    <t>(134)_(1)</t>
  </si>
  <si>
    <t>(135)_(1)</t>
  </si>
  <si>
    <t>(136)_(1)</t>
  </si>
  <si>
    <t>(142)_(1)</t>
  </si>
  <si>
    <t>(143)_(1)</t>
  </si>
  <si>
    <t>(144)_(1)</t>
  </si>
  <si>
    <t>(147)_(1)</t>
  </si>
  <si>
    <t>(148)_(1)</t>
  </si>
  <si>
    <t>(150)_(1)</t>
  </si>
  <si>
    <t>(151)_(1)</t>
  </si>
  <si>
    <t>(153)_(1)</t>
  </si>
  <si>
    <t>(155)_(1)</t>
  </si>
  <si>
    <t>(156)_(1)</t>
  </si>
  <si>
    <t>(157)_(1)</t>
  </si>
  <si>
    <t>(159)_(1)</t>
  </si>
  <si>
    <t>(160)_(1)</t>
  </si>
  <si>
    <t>(161)_(1)</t>
  </si>
  <si>
    <t>(162)_(1)</t>
  </si>
  <si>
    <t>(1621)_(1)</t>
  </si>
  <si>
    <t>(1622)_(1)</t>
  </si>
  <si>
    <t>(163)_(1)</t>
  </si>
  <si>
    <t>(1630)_(1)</t>
  </si>
  <si>
    <t>(1631)_(1)</t>
  </si>
  <si>
    <t>(1632)_(1)</t>
  </si>
  <si>
    <t>(1636)_(1)</t>
  </si>
  <si>
    <t>(1638)_(1)</t>
  </si>
  <si>
    <t>(164)_(1)</t>
  </si>
  <si>
    <t>(1640)_(1)</t>
  </si>
  <si>
    <t>(165)_(1)</t>
  </si>
  <si>
    <t>(166)_(1)</t>
  </si>
  <si>
    <t>(1660)_(1)</t>
  </si>
  <si>
    <t>(167)_(1)</t>
  </si>
  <si>
    <t>(1671)_(1)</t>
  </si>
  <si>
    <t>(1673)_(1)</t>
  </si>
  <si>
    <t>(169)_(1)</t>
  </si>
  <si>
    <t>(170)_(1)</t>
  </si>
  <si>
    <t>(172)_(1)</t>
  </si>
  <si>
    <t>(173)_(1)</t>
  </si>
  <si>
    <t>(175)_(1)</t>
  </si>
  <si>
    <t>(176)_(1)</t>
  </si>
  <si>
    <t>(178)_(1)</t>
  </si>
  <si>
    <t>(179)_(1)</t>
  </si>
  <si>
    <t>(180)_(1)</t>
  </si>
  <si>
    <t>(1816)_(1)</t>
  </si>
  <si>
    <t>(1817)_(1)</t>
  </si>
  <si>
    <t>(1850)_(1)</t>
  </si>
  <si>
    <t>(1851)_(1)</t>
  </si>
  <si>
    <t>(1852)_(1)</t>
  </si>
  <si>
    <t>(1853)_(1)</t>
  </si>
  <si>
    <t>(1854)_(1)</t>
  </si>
  <si>
    <t>(186)_(1)</t>
  </si>
  <si>
    <t>(191)_(1)</t>
  </si>
  <si>
    <t>(214)_(1)</t>
  </si>
  <si>
    <t>(215)_(1)</t>
  </si>
  <si>
    <t>(218)_(1)</t>
  </si>
  <si>
    <t>(220)_(1)</t>
  </si>
  <si>
    <t>(221)_(1)</t>
  </si>
  <si>
    <t>(222)_(1)</t>
  </si>
  <si>
    <t>(240)_(1)</t>
  </si>
  <si>
    <t>(241)_(1)</t>
  </si>
  <si>
    <t>(242)_(1)</t>
  </si>
  <si>
    <t>(25)_(1)</t>
  </si>
  <si>
    <t>(251)_(1)</t>
  </si>
  <si>
    <t>(26)_(1)</t>
  </si>
  <si>
    <t>(27)_(1)</t>
  </si>
  <si>
    <t>(28)_(1)</t>
  </si>
  <si>
    <t>(29)_(1)</t>
  </si>
  <si>
    <t>(2915)_(1)</t>
  </si>
  <si>
    <t>(2916)_(1)</t>
  </si>
  <si>
    <t>(2917)_(1)</t>
  </si>
  <si>
    <t>(2918)_(1)</t>
  </si>
  <si>
    <t>(2919)_(1)</t>
  </si>
  <si>
    <t>(2920)_(1)</t>
  </si>
  <si>
    <t>(2921)_(1)</t>
  </si>
  <si>
    <t>(2922)_(1)</t>
  </si>
  <si>
    <t>(2923)_(1)</t>
  </si>
  <si>
    <t>(2924)_(1)</t>
  </si>
  <si>
    <t>(2925)_(1)</t>
  </si>
  <si>
    <t>(2926)_(1)</t>
  </si>
  <si>
    <t>(2932)_(1)</t>
  </si>
  <si>
    <t>(2940)_(1)</t>
  </si>
  <si>
    <t>(2945)_(1)</t>
  </si>
  <si>
    <t>(2950)_(1)</t>
  </si>
  <si>
    <t>(2951)_(1)</t>
  </si>
  <si>
    <t>(2952)_(1)</t>
  </si>
  <si>
    <t>(30)_(1)</t>
  </si>
  <si>
    <t>(3004)_(1)</t>
  </si>
  <si>
    <t>(3005)_(1)</t>
  </si>
  <si>
    <t>(3006)_(1)</t>
  </si>
  <si>
    <t>(3019)_(1)</t>
  </si>
  <si>
    <t>(3020)_(1)</t>
  </si>
  <si>
    <t>(306)_(1)</t>
  </si>
  <si>
    <t>(307)_(1)</t>
  </si>
  <si>
    <t>(308)_(1)</t>
  </si>
  <si>
    <t>(309)_(1)</t>
  </si>
  <si>
    <t>(31)_(1)</t>
  </si>
  <si>
    <t>(310)_(1)</t>
  </si>
  <si>
    <t>(3102)_(1)</t>
  </si>
  <si>
    <t>(3103)_(1)</t>
  </si>
  <si>
    <t>(3104)_(1)</t>
  </si>
  <si>
    <t>(314)_(1)</t>
  </si>
  <si>
    <t>(315)_(1)</t>
  </si>
  <si>
    <t>(318)_(1)</t>
  </si>
  <si>
    <t>(32)_(1)</t>
  </si>
  <si>
    <t>(325)_(1)</t>
  </si>
  <si>
    <t>(33)_(1)</t>
  </si>
  <si>
    <t>(355)_(1)</t>
  </si>
  <si>
    <t>(36)_(1)</t>
  </si>
  <si>
    <t>(37)_(1)</t>
  </si>
  <si>
    <t>(38)_(1)</t>
  </si>
  <si>
    <t>(383)_(1)</t>
  </si>
  <si>
    <t>(384)_(1)</t>
  </si>
  <si>
    <t>(39)_(1)</t>
  </si>
  <si>
    <t>(4004)_(1)</t>
  </si>
  <si>
    <t>(44)_(1)</t>
  </si>
  <si>
    <t>(450)_(1)</t>
  </si>
  <si>
    <t>(451)_(1)</t>
  </si>
  <si>
    <t>(452)_(1)</t>
  </si>
  <si>
    <t>(453)_(1)</t>
  </si>
  <si>
    <t>(454)_(1)</t>
  </si>
  <si>
    <t>(455)_(1)</t>
  </si>
  <si>
    <t>(457)_(1)</t>
  </si>
  <si>
    <t>(461)_(1)</t>
  </si>
  <si>
    <t>(462)_(1)</t>
  </si>
  <si>
    <t>(463)_(1)</t>
  </si>
  <si>
    <t>(464)_(1)</t>
  </si>
  <si>
    <t>(465)_(1)</t>
  </si>
  <si>
    <t>(466)_(1)</t>
  </si>
  <si>
    <t>(467)_(1)</t>
  </si>
  <si>
    <t>(468)_(1)</t>
  </si>
  <si>
    <t>(469)_(1)</t>
  </si>
  <si>
    <t>(470)_(1)</t>
  </si>
  <si>
    <t>(4701)_(1)</t>
  </si>
  <si>
    <t>(4702)_(1)</t>
  </si>
  <si>
    <t>(4703)_(1)</t>
  </si>
  <si>
    <t>(4705)_(1)</t>
  </si>
  <si>
    <t>(4709)_(1)</t>
  </si>
  <si>
    <t>(471)_(1)</t>
  </si>
  <si>
    <t>(4712)_(1)</t>
  </si>
  <si>
    <t>(4714)_(1)</t>
  </si>
  <si>
    <t>(4715)_(1)</t>
  </si>
  <si>
    <t>(47161)_(1)</t>
  </si>
  <si>
    <t>(472)_(1)</t>
  </si>
  <si>
    <t>(4727)_(1)</t>
  </si>
  <si>
    <t>(4728)_(1)</t>
  </si>
  <si>
    <t>(473)_(1)</t>
  </si>
  <si>
    <t>(4730)_(1)</t>
  </si>
  <si>
    <t>(474)_(1)</t>
  </si>
  <si>
    <t>(475)_(1)</t>
  </si>
  <si>
    <t>(476)_(1)</t>
  </si>
  <si>
    <t>(477)_(1)</t>
  </si>
  <si>
    <t>(4781)_(1)</t>
  </si>
  <si>
    <t>(4782)_(1)</t>
  </si>
  <si>
    <t>(4785)_(1)</t>
  </si>
  <si>
    <t>(4790)_(1)</t>
  </si>
  <si>
    <t>(4791)_(1)</t>
  </si>
  <si>
    <t>(4798)_(1)</t>
  </si>
  <si>
    <t>(4799)_(1)</t>
  </si>
  <si>
    <t>(480)_(1)</t>
  </si>
  <si>
    <t>(481)_(1)</t>
  </si>
  <si>
    <t>(482)_(1)</t>
  </si>
  <si>
    <t>(483)_(1)</t>
  </si>
  <si>
    <t>(484)_(1)</t>
  </si>
  <si>
    <t>(50)_(1)</t>
  </si>
  <si>
    <t>(50001)_(1)</t>
  </si>
  <si>
    <t>(50002)_(1)</t>
  </si>
  <si>
    <t>(50014)_(1)</t>
  </si>
  <si>
    <t>(50032)_(1)</t>
  </si>
  <si>
    <t>(51)_(1)</t>
  </si>
  <si>
    <t>(52)_(1)</t>
  </si>
  <si>
    <t>(53)_(1)</t>
  </si>
  <si>
    <t>(54)_(1)</t>
  </si>
  <si>
    <t>(55)_(1)</t>
  </si>
  <si>
    <t>(56)_(1)</t>
  </si>
  <si>
    <t>(571)_(1)</t>
  </si>
  <si>
    <t>(572)_(1)</t>
  </si>
  <si>
    <t>(573)_(1)</t>
  </si>
  <si>
    <t>(574)_(1)</t>
  </si>
  <si>
    <t>(575)_(1)</t>
  </si>
  <si>
    <t>(576)_(1)</t>
  </si>
  <si>
    <t>(577)_(1)</t>
  </si>
  <si>
    <t>(578)_(1)</t>
  </si>
  <si>
    <t>(58)_(1)</t>
  </si>
  <si>
    <t>(582)_(1)</t>
  </si>
  <si>
    <t>(585)_(1)</t>
  </si>
  <si>
    <t>(59)_(1)</t>
  </si>
  <si>
    <t>(590)_(1)</t>
  </si>
  <si>
    <t>(592)_(1)</t>
  </si>
  <si>
    <t>(593)_(1)</t>
  </si>
  <si>
    <t>(594)_(1)</t>
  </si>
  <si>
    <t>(595)_(1)</t>
  </si>
  <si>
    <t>(5957)_(1)</t>
  </si>
  <si>
    <t>(5958)_(1)</t>
  </si>
  <si>
    <t>(596)_(1)</t>
  </si>
  <si>
    <t>(60)_(1)</t>
  </si>
  <si>
    <t>(61)_(1)</t>
  </si>
  <si>
    <t>(62)_(1)</t>
  </si>
  <si>
    <t>(800)_(1)</t>
  </si>
  <si>
    <t>(801)_(1)</t>
  </si>
  <si>
    <t>(802)_(1)</t>
  </si>
  <si>
    <t>(803)_(1)</t>
  </si>
  <si>
    <t>(804)_(1)</t>
  </si>
  <si>
    <t>(805)_(1)</t>
  </si>
  <si>
    <t>(806)_(1)</t>
  </si>
  <si>
    <t>(807)_(1)</t>
  </si>
  <si>
    <t>(809)_(1)</t>
  </si>
  <si>
    <t>(810)_(1)</t>
  </si>
  <si>
    <t>(813)_(1)</t>
  </si>
  <si>
    <t>(814)_(1)</t>
  </si>
  <si>
    <t>(815)_(1)</t>
  </si>
  <si>
    <t>(816)_(1)</t>
  </si>
  <si>
    <t>(817)_(1)</t>
  </si>
  <si>
    <t>(830)_(1)</t>
  </si>
  <si>
    <t>(831)_(1)</t>
  </si>
  <si>
    <t>(834)_(1)</t>
  </si>
  <si>
    <t>(835)_(1)</t>
  </si>
  <si>
    <t>(836)_(1)</t>
  </si>
  <si>
    <t>(837)_(1)</t>
  </si>
  <si>
    <t>(838)_(1)</t>
  </si>
  <si>
    <t>(839)_(1)</t>
  </si>
  <si>
    <t>(840)_(1)</t>
  </si>
  <si>
    <t>(841)_(1)</t>
  </si>
  <si>
    <t>(842)_(1)</t>
  </si>
  <si>
    <t>(843)_(1)</t>
  </si>
  <si>
    <t>(844)_(1)</t>
  </si>
  <si>
    <t>(845)_(1)</t>
  </si>
  <si>
    <t>(846)_(1)</t>
  </si>
  <si>
    <t>(860)_(1)</t>
  </si>
  <si>
    <t>(861)_(1)</t>
  </si>
  <si>
    <t>(862)_(1)</t>
  </si>
  <si>
    <t>(863)_(1)</t>
  </si>
  <si>
    <t>(865)_(1)</t>
  </si>
  <si>
    <t>(866)_(1)</t>
  </si>
  <si>
    <t>(867)_(1)</t>
  </si>
  <si>
    <t>(869)_(1)</t>
  </si>
  <si>
    <t>(900)_(1)</t>
  </si>
  <si>
    <t>(9001)_(1)</t>
  </si>
  <si>
    <t>(901)_(1)</t>
  </si>
  <si>
    <t>(902)_(1)</t>
  </si>
  <si>
    <t>(903)_(1)</t>
  </si>
  <si>
    <t>(904)_(1)</t>
  </si>
  <si>
    <t>(907)_(1)</t>
  </si>
  <si>
    <t>(908)_(1)</t>
  </si>
  <si>
    <t>(909)_(1)</t>
  </si>
  <si>
    <t>(910)_(1)</t>
  </si>
  <si>
    <t>(911)_(1)</t>
  </si>
  <si>
    <t>(912)_(1)</t>
  </si>
  <si>
    <t>(913)_(1)</t>
  </si>
  <si>
    <t>(918)_(1)</t>
  </si>
  <si>
    <t>(924)_(1)</t>
  </si>
  <si>
    <t>(925)_(1)</t>
  </si>
  <si>
    <t>(928)_(1)</t>
  </si>
  <si>
    <t>(929)_(1)</t>
  </si>
  <si>
    <t>(930)_(1)</t>
  </si>
  <si>
    <t>(931)_(1)</t>
  </si>
  <si>
    <t>(932)_(1)</t>
  </si>
  <si>
    <t>(935)_(1)</t>
  </si>
  <si>
    <t>(937)_(1)</t>
  </si>
  <si>
    <t>(938)_(1)</t>
  </si>
  <si>
    <t>(939)_(1)</t>
  </si>
  <si>
    <t>(940)_(1)</t>
  </si>
  <si>
    <t>(941)_(1)</t>
  </si>
  <si>
    <t>(942)_(1)</t>
  </si>
  <si>
    <t>(950)_(1)</t>
  </si>
  <si>
    <t>(951)_(1)</t>
  </si>
  <si>
    <t>(953)_(1)</t>
  </si>
  <si>
    <t>(980)_(1)</t>
  </si>
  <si>
    <t>(981)_(1)</t>
  </si>
  <si>
    <t>(986)_(1)</t>
  </si>
  <si>
    <t>(987)_(1)</t>
  </si>
  <si>
    <t>(988)_(1)</t>
  </si>
  <si>
    <t>(9917)_(1)</t>
  </si>
  <si>
    <t>(9932)_(1)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</si>
</sst>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"/>
  <sheetViews>
    <sheetView topLeftCell="A136" workbookViewId="0">
      <selection activeCell="A185" sqref="A185"/>
    </sheetView>
  </sheetViews>
  <sheetFormatPr defaultRowHeight="15" x14ac:dyDescent="0.25"/>
  <cols>
    <col min="1" max="1" width="39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12</v>
      </c>
      <c r="G3" t="s">
        <v>15</v>
      </c>
      <c r="H3" t="s">
        <v>15</v>
      </c>
      <c r="I3" t="s">
        <v>12</v>
      </c>
    </row>
    <row r="4" spans="1:9" x14ac:dyDescent="0.25">
      <c r="A4" t="s">
        <v>16</v>
      </c>
      <c r="B4" t="s">
        <v>17</v>
      </c>
      <c r="C4">
        <v>238.93</v>
      </c>
      <c r="D4" t="s">
        <v>13</v>
      </c>
      <c r="E4" t="s">
        <v>14</v>
      </c>
      <c r="F4" t="s">
        <v>12</v>
      </c>
      <c r="G4" t="s">
        <v>15</v>
      </c>
      <c r="H4" t="s">
        <v>15</v>
      </c>
      <c r="I4" t="s">
        <v>12</v>
      </c>
    </row>
    <row r="5" spans="1:9" x14ac:dyDescent="0.25">
      <c r="A5" t="s">
        <v>18</v>
      </c>
      <c r="B5" t="s">
        <v>19</v>
      </c>
      <c r="C5" t="s">
        <v>12</v>
      </c>
      <c r="D5" t="s">
        <v>13</v>
      </c>
      <c r="E5" t="s">
        <v>14</v>
      </c>
      <c r="F5" t="s">
        <v>12</v>
      </c>
      <c r="G5" t="s">
        <v>15</v>
      </c>
      <c r="H5" t="s">
        <v>15</v>
      </c>
      <c r="I5" t="s">
        <v>12</v>
      </c>
    </row>
    <row r="6" spans="1:9" x14ac:dyDescent="0.25">
      <c r="A6" t="s">
        <v>20</v>
      </c>
      <c r="B6" t="s">
        <v>21</v>
      </c>
      <c r="C6" t="s">
        <v>12</v>
      </c>
      <c r="D6" t="s">
        <v>13</v>
      </c>
      <c r="E6" t="s">
        <v>14</v>
      </c>
      <c r="F6" t="s">
        <v>12</v>
      </c>
      <c r="G6" t="s">
        <v>15</v>
      </c>
      <c r="H6" t="s">
        <v>15</v>
      </c>
      <c r="I6" t="s">
        <v>12</v>
      </c>
    </row>
    <row r="7" spans="1:9" x14ac:dyDescent="0.25">
      <c r="A7" t="s">
        <v>22</v>
      </c>
      <c r="B7" t="s">
        <v>23</v>
      </c>
      <c r="C7">
        <v>227.92</v>
      </c>
      <c r="D7" t="s">
        <v>13</v>
      </c>
      <c r="E7" t="s">
        <v>14</v>
      </c>
      <c r="F7">
        <v>543.91999999999996</v>
      </c>
      <c r="G7" t="s">
        <v>15</v>
      </c>
      <c r="H7" t="s">
        <v>15</v>
      </c>
      <c r="I7" t="s">
        <v>12</v>
      </c>
    </row>
    <row r="8" spans="1:9" x14ac:dyDescent="0.25">
      <c r="A8" t="s">
        <v>24</v>
      </c>
      <c r="B8" t="s">
        <v>25</v>
      </c>
      <c r="C8">
        <v>511.44</v>
      </c>
      <c r="D8" t="s">
        <v>13</v>
      </c>
      <c r="E8" t="s">
        <v>14</v>
      </c>
      <c r="F8" t="s">
        <v>12</v>
      </c>
      <c r="G8">
        <v>-117.22</v>
      </c>
      <c r="H8" t="s">
        <v>15</v>
      </c>
      <c r="I8" t="s">
        <v>12</v>
      </c>
    </row>
    <row r="9" spans="1:9" x14ac:dyDescent="0.25">
      <c r="A9" t="s">
        <v>26</v>
      </c>
      <c r="B9" t="s">
        <v>27</v>
      </c>
      <c r="C9">
        <v>227.26</v>
      </c>
      <c r="D9" t="s">
        <v>13</v>
      </c>
      <c r="E9" t="s">
        <v>14</v>
      </c>
      <c r="F9">
        <v>393.06</v>
      </c>
      <c r="G9" t="s">
        <v>15</v>
      </c>
      <c r="H9" t="s">
        <v>15</v>
      </c>
      <c r="I9" t="s">
        <v>12</v>
      </c>
    </row>
    <row r="10" spans="1:9" x14ac:dyDescent="0.25">
      <c r="A10" t="s">
        <v>28</v>
      </c>
      <c r="B10" t="s">
        <v>29</v>
      </c>
      <c r="C10">
        <v>510.31</v>
      </c>
      <c r="D10" t="s">
        <v>13</v>
      </c>
      <c r="E10" t="s">
        <v>14</v>
      </c>
      <c r="F10" t="s">
        <v>12</v>
      </c>
      <c r="G10">
        <v>-110.39</v>
      </c>
      <c r="H10" t="s">
        <v>15</v>
      </c>
      <c r="I10" t="s">
        <v>12</v>
      </c>
    </row>
    <row r="11" spans="1:9" x14ac:dyDescent="0.25">
      <c r="A11" t="s">
        <v>30</v>
      </c>
      <c r="B11" t="s">
        <v>31</v>
      </c>
      <c r="C11" t="s">
        <v>12</v>
      </c>
      <c r="D11" t="s">
        <v>13</v>
      </c>
      <c r="E11" t="s">
        <v>14</v>
      </c>
      <c r="F11" t="s">
        <v>12</v>
      </c>
      <c r="G11" t="s">
        <v>15</v>
      </c>
      <c r="H11" t="s">
        <v>15</v>
      </c>
      <c r="I11" t="s">
        <v>12</v>
      </c>
    </row>
    <row r="12" spans="1:9" x14ac:dyDescent="0.25">
      <c r="A12" t="s">
        <v>32</v>
      </c>
      <c r="B12" t="s">
        <v>33</v>
      </c>
      <c r="C12">
        <v>226.45</v>
      </c>
      <c r="D12" t="s">
        <v>13</v>
      </c>
      <c r="E12" t="s">
        <v>14</v>
      </c>
      <c r="F12" t="s">
        <v>12</v>
      </c>
      <c r="G12" t="s">
        <v>15</v>
      </c>
      <c r="H12" t="s">
        <v>15</v>
      </c>
      <c r="I12" t="s">
        <v>12</v>
      </c>
    </row>
    <row r="13" spans="1:9" x14ac:dyDescent="0.25">
      <c r="A13" t="s">
        <v>34</v>
      </c>
      <c r="B13" t="s">
        <v>35</v>
      </c>
      <c r="C13" t="s">
        <v>12</v>
      </c>
      <c r="D13" t="s">
        <v>13</v>
      </c>
      <c r="E13" t="s">
        <v>14</v>
      </c>
      <c r="F13" t="s">
        <v>12</v>
      </c>
      <c r="G13" t="s">
        <v>15</v>
      </c>
      <c r="H13" t="s">
        <v>15</v>
      </c>
      <c r="I13" t="s">
        <v>12</v>
      </c>
    </row>
    <row r="14" spans="1:9" x14ac:dyDescent="0.25">
      <c r="A14" t="s">
        <v>36</v>
      </c>
      <c r="B14" t="s">
        <v>37</v>
      </c>
      <c r="C14">
        <v>516.22</v>
      </c>
      <c r="D14" t="s">
        <v>13</v>
      </c>
      <c r="E14" t="s">
        <v>14</v>
      </c>
      <c r="F14" t="s">
        <v>12</v>
      </c>
      <c r="G14" t="s">
        <v>15</v>
      </c>
      <c r="H14" t="s">
        <v>15</v>
      </c>
      <c r="I14" t="s">
        <v>12</v>
      </c>
    </row>
    <row r="15" spans="1:9" x14ac:dyDescent="0.25">
      <c r="A15" t="s">
        <v>38</v>
      </c>
      <c r="B15" t="s">
        <v>39</v>
      </c>
      <c r="C15">
        <v>517.79999999999995</v>
      </c>
      <c r="D15" t="s">
        <v>13</v>
      </c>
      <c r="E15" t="s">
        <v>14</v>
      </c>
      <c r="F15" t="s">
        <v>12</v>
      </c>
      <c r="G15" t="s">
        <v>15</v>
      </c>
      <c r="H15">
        <v>-322</v>
      </c>
      <c r="I15">
        <v>-86.4</v>
      </c>
    </row>
    <row r="16" spans="1:9" x14ac:dyDescent="0.25">
      <c r="A16" t="s">
        <v>40</v>
      </c>
      <c r="B16" t="s">
        <v>41</v>
      </c>
      <c r="C16">
        <v>519.73</v>
      </c>
      <c r="D16" t="s">
        <v>13</v>
      </c>
      <c r="E16" t="s">
        <v>14</v>
      </c>
      <c r="F16">
        <v>513.1</v>
      </c>
      <c r="G16">
        <v>47.5</v>
      </c>
      <c r="H16" t="s">
        <v>15</v>
      </c>
      <c r="I16" t="s">
        <v>12</v>
      </c>
    </row>
    <row r="17" spans="1:9" x14ac:dyDescent="0.25">
      <c r="A17" t="s">
        <v>42</v>
      </c>
      <c r="B17" t="s">
        <v>43</v>
      </c>
      <c r="C17">
        <v>232.31</v>
      </c>
      <c r="D17" t="s">
        <v>13</v>
      </c>
      <c r="E17" t="s">
        <v>14</v>
      </c>
      <c r="F17" t="s">
        <v>44</v>
      </c>
      <c r="G17">
        <v>26.71</v>
      </c>
      <c r="H17" t="s">
        <v>15</v>
      </c>
      <c r="I17" t="s">
        <v>12</v>
      </c>
    </row>
    <row r="18" spans="1:9" x14ac:dyDescent="0.25">
      <c r="A18" t="s">
        <v>45</v>
      </c>
      <c r="B18" t="s">
        <v>46</v>
      </c>
      <c r="C18">
        <v>505.2</v>
      </c>
      <c r="D18" t="s">
        <v>13</v>
      </c>
      <c r="E18" t="s">
        <v>14</v>
      </c>
      <c r="F18" t="s">
        <v>47</v>
      </c>
      <c r="G18" t="s">
        <v>48</v>
      </c>
      <c r="H18" t="s">
        <v>15</v>
      </c>
      <c r="I18" t="s">
        <v>12</v>
      </c>
    </row>
    <row r="19" spans="1:9" x14ac:dyDescent="0.25">
      <c r="A19" t="s">
        <v>49</v>
      </c>
      <c r="B19" t="s">
        <v>50</v>
      </c>
      <c r="C19">
        <v>229.37</v>
      </c>
      <c r="D19" t="s">
        <v>13</v>
      </c>
      <c r="E19" t="s">
        <v>14</v>
      </c>
      <c r="F19" t="s">
        <v>12</v>
      </c>
      <c r="G19" t="s">
        <v>15</v>
      </c>
      <c r="H19">
        <v>17.21</v>
      </c>
      <c r="I19">
        <v>-2.83</v>
      </c>
    </row>
    <row r="20" spans="1:9" x14ac:dyDescent="0.25">
      <c r="A20" t="s">
        <v>51</v>
      </c>
      <c r="B20" t="s">
        <v>52</v>
      </c>
      <c r="C20">
        <v>497.6</v>
      </c>
      <c r="D20" t="s">
        <v>13</v>
      </c>
      <c r="E20" t="s">
        <v>14</v>
      </c>
      <c r="F20" t="s">
        <v>12</v>
      </c>
      <c r="G20" t="s">
        <v>15</v>
      </c>
      <c r="H20" t="s">
        <v>15</v>
      </c>
      <c r="I20" t="s">
        <v>12</v>
      </c>
    </row>
    <row r="21" spans="1:9" x14ac:dyDescent="0.25">
      <c r="A21" t="s">
        <v>53</v>
      </c>
      <c r="B21" t="s">
        <v>54</v>
      </c>
      <c r="C21">
        <v>508.56</v>
      </c>
      <c r="D21" t="s">
        <v>13</v>
      </c>
      <c r="E21" t="s">
        <v>14</v>
      </c>
      <c r="F21" t="s">
        <v>12</v>
      </c>
      <c r="G21" t="s">
        <v>15</v>
      </c>
      <c r="H21" t="s">
        <v>15</v>
      </c>
      <c r="I21" t="s">
        <v>12</v>
      </c>
    </row>
    <row r="22" spans="1:9" x14ac:dyDescent="0.25">
      <c r="A22" t="s">
        <v>55</v>
      </c>
      <c r="B22" t="s">
        <v>56</v>
      </c>
      <c r="C22">
        <v>507.1</v>
      </c>
      <c r="D22" t="s">
        <v>13</v>
      </c>
      <c r="E22" t="s">
        <v>14</v>
      </c>
      <c r="F22" t="s">
        <v>12</v>
      </c>
      <c r="G22" t="s">
        <v>15</v>
      </c>
      <c r="H22">
        <v>276.2</v>
      </c>
      <c r="I22">
        <v>161.1</v>
      </c>
    </row>
    <row r="23" spans="1:9" x14ac:dyDescent="0.25">
      <c r="A23" t="s">
        <v>57</v>
      </c>
      <c r="B23" t="s">
        <v>58</v>
      </c>
      <c r="C23">
        <v>518.14</v>
      </c>
      <c r="D23" t="s">
        <v>13</v>
      </c>
      <c r="E23" t="s">
        <v>14</v>
      </c>
      <c r="F23" t="s">
        <v>59</v>
      </c>
      <c r="G23">
        <v>291.01</v>
      </c>
      <c r="H23" t="s">
        <v>15</v>
      </c>
      <c r="I23" t="s">
        <v>12</v>
      </c>
    </row>
    <row r="24" spans="1:9" x14ac:dyDescent="0.25">
      <c r="A24" t="s">
        <v>60</v>
      </c>
      <c r="B24" t="s">
        <v>61</v>
      </c>
      <c r="C24">
        <v>508.03</v>
      </c>
      <c r="D24" t="s">
        <v>13</v>
      </c>
      <c r="E24" t="s">
        <v>14</v>
      </c>
      <c r="F24" t="s">
        <v>12</v>
      </c>
      <c r="G24" t="s">
        <v>15</v>
      </c>
      <c r="H24" t="s">
        <v>15</v>
      </c>
      <c r="I24" t="s">
        <v>12</v>
      </c>
    </row>
    <row r="25" spans="1:9" x14ac:dyDescent="0.25">
      <c r="A25" t="s">
        <v>62</v>
      </c>
      <c r="B25" t="s">
        <v>63</v>
      </c>
      <c r="C25" t="s">
        <v>12</v>
      </c>
      <c r="D25" t="s">
        <v>13</v>
      </c>
      <c r="E25" t="s">
        <v>14</v>
      </c>
      <c r="F25" t="s">
        <v>12</v>
      </c>
      <c r="G25" t="s">
        <v>15</v>
      </c>
      <c r="H25" t="s">
        <v>15</v>
      </c>
      <c r="I25" t="s">
        <v>12</v>
      </c>
    </row>
    <row r="26" spans="1:9" x14ac:dyDescent="0.25">
      <c r="A26" t="s">
        <v>64</v>
      </c>
      <c r="B26" t="s">
        <v>65</v>
      </c>
      <c r="C26" t="s">
        <v>66</v>
      </c>
      <c r="D26" t="s">
        <v>13</v>
      </c>
      <c r="E26" t="s">
        <v>14</v>
      </c>
      <c r="F26" t="s">
        <v>12</v>
      </c>
      <c r="G26" t="s">
        <v>15</v>
      </c>
      <c r="H26">
        <v>74.53</v>
      </c>
      <c r="I26">
        <v>13.83</v>
      </c>
    </row>
    <row r="27" spans="1:9" x14ac:dyDescent="0.25">
      <c r="A27" t="s">
        <v>67</v>
      </c>
      <c r="B27" t="s">
        <v>68</v>
      </c>
      <c r="C27">
        <v>229.88</v>
      </c>
      <c r="D27" t="s">
        <v>13</v>
      </c>
      <c r="E27" t="s">
        <v>14</v>
      </c>
      <c r="F27" t="s">
        <v>12</v>
      </c>
      <c r="G27" t="s">
        <v>15</v>
      </c>
      <c r="H27">
        <v>5.92</v>
      </c>
      <c r="I27">
        <v>1.91</v>
      </c>
    </row>
    <row r="28" spans="1:9" x14ac:dyDescent="0.25">
      <c r="A28" t="s">
        <v>69</v>
      </c>
      <c r="B28" t="s">
        <v>70</v>
      </c>
      <c r="C28">
        <v>513.36</v>
      </c>
      <c r="D28" t="s">
        <v>13</v>
      </c>
      <c r="E28" t="s">
        <v>14</v>
      </c>
      <c r="F28" t="s">
        <v>12</v>
      </c>
      <c r="G28" t="s">
        <v>15</v>
      </c>
      <c r="H28" t="s">
        <v>15</v>
      </c>
      <c r="I28" t="s">
        <v>12</v>
      </c>
    </row>
    <row r="29" spans="1:9" x14ac:dyDescent="0.25">
      <c r="A29" t="s">
        <v>71</v>
      </c>
      <c r="B29" t="s">
        <v>72</v>
      </c>
      <c r="C29">
        <v>514.96</v>
      </c>
      <c r="D29" t="s">
        <v>13</v>
      </c>
      <c r="E29" t="s">
        <v>14</v>
      </c>
      <c r="F29" t="s">
        <v>12</v>
      </c>
      <c r="G29" t="s">
        <v>15</v>
      </c>
      <c r="H29">
        <v>207.25</v>
      </c>
      <c r="I29">
        <v>45.88</v>
      </c>
    </row>
    <row r="30" spans="1:9" x14ac:dyDescent="0.25">
      <c r="A30" t="s">
        <v>73</v>
      </c>
      <c r="B30" t="s">
        <v>74</v>
      </c>
      <c r="C30">
        <v>112.34</v>
      </c>
      <c r="D30" t="s">
        <v>13</v>
      </c>
      <c r="E30" t="s">
        <v>14</v>
      </c>
      <c r="F30" t="s">
        <v>12</v>
      </c>
      <c r="G30" t="s">
        <v>15</v>
      </c>
      <c r="H30" t="s">
        <v>15</v>
      </c>
      <c r="I30" t="s">
        <v>12</v>
      </c>
    </row>
    <row r="31" spans="1:9" x14ac:dyDescent="0.25">
      <c r="A31" t="s">
        <v>75</v>
      </c>
      <c r="B31">
        <v>10004</v>
      </c>
      <c r="C31">
        <v>509.39</v>
      </c>
      <c r="D31" t="s">
        <v>13</v>
      </c>
      <c r="E31" t="s">
        <v>14</v>
      </c>
      <c r="F31" t="s">
        <v>12</v>
      </c>
      <c r="G31" t="s">
        <v>15</v>
      </c>
      <c r="H31">
        <v>71.88</v>
      </c>
      <c r="I31">
        <v>28.12</v>
      </c>
    </row>
    <row r="32" spans="1:9" x14ac:dyDescent="0.25">
      <c r="A32" t="s">
        <v>76</v>
      </c>
      <c r="B32" t="s">
        <v>77</v>
      </c>
      <c r="C32">
        <v>505.88</v>
      </c>
      <c r="D32" t="s">
        <v>13</v>
      </c>
      <c r="E32" t="s">
        <v>14</v>
      </c>
      <c r="F32" t="s">
        <v>12</v>
      </c>
      <c r="G32" t="s">
        <v>15</v>
      </c>
      <c r="H32">
        <v>-91.04</v>
      </c>
      <c r="I32">
        <v>311.26</v>
      </c>
    </row>
    <row r="33" spans="1:9" x14ac:dyDescent="0.25">
      <c r="A33" t="s">
        <v>78</v>
      </c>
      <c r="B33" t="s">
        <v>79</v>
      </c>
      <c r="C33">
        <v>510.56</v>
      </c>
      <c r="D33" t="s">
        <v>13</v>
      </c>
      <c r="E33" t="s">
        <v>14</v>
      </c>
      <c r="F33" t="s">
        <v>12</v>
      </c>
      <c r="G33" t="s">
        <v>15</v>
      </c>
      <c r="H33" t="s">
        <v>15</v>
      </c>
      <c r="I33" t="s">
        <v>12</v>
      </c>
    </row>
    <row r="34" spans="1:9" x14ac:dyDescent="0.25">
      <c r="A34" t="s">
        <v>80</v>
      </c>
      <c r="B34" t="s">
        <v>81</v>
      </c>
      <c r="C34">
        <v>515.57000000000005</v>
      </c>
      <c r="D34" t="s">
        <v>13</v>
      </c>
      <c r="E34" t="s">
        <v>14</v>
      </c>
      <c r="F34" t="s">
        <v>12</v>
      </c>
      <c r="G34" t="s">
        <v>15</v>
      </c>
      <c r="H34" t="s">
        <v>15</v>
      </c>
      <c r="I34" t="s">
        <v>12</v>
      </c>
    </row>
    <row r="35" spans="1:9" x14ac:dyDescent="0.25">
      <c r="A35" t="s">
        <v>82</v>
      </c>
      <c r="B35" t="s">
        <v>83</v>
      </c>
      <c r="C35">
        <v>231.28</v>
      </c>
      <c r="D35" t="s">
        <v>13</v>
      </c>
      <c r="E35" t="s">
        <v>14</v>
      </c>
      <c r="F35" t="s">
        <v>12</v>
      </c>
      <c r="G35" t="s">
        <v>15</v>
      </c>
      <c r="H35">
        <v>27.5</v>
      </c>
      <c r="I35">
        <v>-0.7</v>
      </c>
    </row>
    <row r="36" spans="1:9" x14ac:dyDescent="0.25">
      <c r="A36" t="s">
        <v>84</v>
      </c>
      <c r="B36" t="s">
        <v>85</v>
      </c>
      <c r="C36">
        <v>502.18</v>
      </c>
      <c r="D36" t="s">
        <v>13</v>
      </c>
      <c r="E36" t="s">
        <v>14</v>
      </c>
      <c r="F36" t="s">
        <v>12</v>
      </c>
      <c r="G36" t="s">
        <v>15</v>
      </c>
      <c r="H36">
        <v>349.3</v>
      </c>
      <c r="I36">
        <v>306.58999999999997</v>
      </c>
    </row>
    <row r="37" spans="1:9" x14ac:dyDescent="0.25">
      <c r="A37" t="s">
        <v>86</v>
      </c>
      <c r="B37" t="s">
        <v>87</v>
      </c>
      <c r="C37">
        <v>509.93</v>
      </c>
      <c r="D37" t="s">
        <v>13</v>
      </c>
      <c r="E37" t="s">
        <v>14</v>
      </c>
      <c r="F37" t="s">
        <v>12</v>
      </c>
      <c r="G37" t="s">
        <v>15</v>
      </c>
      <c r="H37" t="s">
        <v>15</v>
      </c>
      <c r="I37" t="s">
        <v>12</v>
      </c>
    </row>
    <row r="38" spans="1:9" x14ac:dyDescent="0.25">
      <c r="A38" t="s">
        <v>88</v>
      </c>
      <c r="B38" t="s">
        <v>89</v>
      </c>
      <c r="C38">
        <v>231.99</v>
      </c>
      <c r="D38" t="s">
        <v>13</v>
      </c>
      <c r="E38" t="s">
        <v>14</v>
      </c>
      <c r="F38" t="s">
        <v>12</v>
      </c>
      <c r="G38" t="s">
        <v>15</v>
      </c>
      <c r="H38" t="s">
        <v>15</v>
      </c>
      <c r="I38" t="s">
        <v>12</v>
      </c>
    </row>
    <row r="39" spans="1:9" x14ac:dyDescent="0.25">
      <c r="A39" t="s">
        <v>90</v>
      </c>
      <c r="B39" t="s">
        <v>91</v>
      </c>
      <c r="C39">
        <v>228.77</v>
      </c>
      <c r="D39" t="s">
        <v>13</v>
      </c>
      <c r="E39" t="s">
        <v>14</v>
      </c>
      <c r="F39" t="s">
        <v>12</v>
      </c>
      <c r="G39" t="s">
        <v>15</v>
      </c>
      <c r="H39">
        <v>107.03</v>
      </c>
      <c r="I39">
        <v>43.44</v>
      </c>
    </row>
    <row r="40" spans="1:9" x14ac:dyDescent="0.25">
      <c r="A40" t="s">
        <v>92</v>
      </c>
      <c r="B40" t="s">
        <v>93</v>
      </c>
      <c r="C40">
        <v>227.97</v>
      </c>
      <c r="D40" t="s">
        <v>13</v>
      </c>
      <c r="E40" t="s">
        <v>14</v>
      </c>
      <c r="F40">
        <v>149</v>
      </c>
      <c r="G40">
        <v>115.01</v>
      </c>
      <c r="H40" t="s">
        <v>15</v>
      </c>
      <c r="I40" t="s">
        <v>12</v>
      </c>
    </row>
    <row r="41" spans="1:9" x14ac:dyDescent="0.25">
      <c r="A41" t="s">
        <v>94</v>
      </c>
      <c r="B41" t="s">
        <v>95</v>
      </c>
      <c r="C41">
        <v>230.48</v>
      </c>
      <c r="D41" t="s">
        <v>13</v>
      </c>
      <c r="E41" t="s">
        <v>14</v>
      </c>
      <c r="F41" t="s">
        <v>12</v>
      </c>
      <c r="G41" t="s">
        <v>15</v>
      </c>
      <c r="H41" t="s">
        <v>15</v>
      </c>
      <c r="I41" t="s">
        <v>12</v>
      </c>
    </row>
    <row r="42" spans="1:9" x14ac:dyDescent="0.25">
      <c r="A42" t="s">
        <v>96</v>
      </c>
      <c r="B42" t="s">
        <v>97</v>
      </c>
      <c r="C42">
        <v>510.66</v>
      </c>
      <c r="D42" t="s">
        <v>13</v>
      </c>
      <c r="E42" t="s">
        <v>14</v>
      </c>
      <c r="F42" t="s">
        <v>12</v>
      </c>
      <c r="G42" t="s">
        <v>15</v>
      </c>
      <c r="H42">
        <v>219.3</v>
      </c>
      <c r="I42">
        <v>141.53</v>
      </c>
    </row>
    <row r="43" spans="1:9" x14ac:dyDescent="0.25">
      <c r="A43" t="s">
        <v>98</v>
      </c>
      <c r="B43" t="s">
        <v>99</v>
      </c>
      <c r="C43">
        <v>510.18</v>
      </c>
      <c r="D43" t="s">
        <v>13</v>
      </c>
      <c r="E43" t="s">
        <v>14</v>
      </c>
      <c r="F43" t="s">
        <v>12</v>
      </c>
      <c r="G43" t="s">
        <v>15</v>
      </c>
      <c r="H43">
        <v>112.41</v>
      </c>
      <c r="I43">
        <v>59.63</v>
      </c>
    </row>
    <row r="44" spans="1:9" x14ac:dyDescent="0.25">
      <c r="A44" t="s">
        <v>100</v>
      </c>
      <c r="B44" t="s">
        <v>101</v>
      </c>
      <c r="C44">
        <v>503.79</v>
      </c>
      <c r="D44" t="s">
        <v>13</v>
      </c>
      <c r="E44" t="s">
        <v>14</v>
      </c>
      <c r="F44" t="s">
        <v>12</v>
      </c>
      <c r="G44" t="s">
        <v>15</v>
      </c>
      <c r="H44" t="s">
        <v>15</v>
      </c>
      <c r="I44" t="s">
        <v>12</v>
      </c>
    </row>
    <row r="45" spans="1:9" x14ac:dyDescent="0.25">
      <c r="A45" t="s">
        <v>102</v>
      </c>
      <c r="B45" t="s">
        <v>103</v>
      </c>
      <c r="C45">
        <v>229.88</v>
      </c>
      <c r="D45" t="s">
        <v>13</v>
      </c>
      <c r="E45" t="s">
        <v>14</v>
      </c>
      <c r="F45" t="s">
        <v>12</v>
      </c>
      <c r="G45" t="s">
        <v>15</v>
      </c>
      <c r="H45">
        <v>20.5</v>
      </c>
      <c r="I45" t="s">
        <v>12</v>
      </c>
    </row>
    <row r="46" spans="1:9" x14ac:dyDescent="0.25">
      <c r="A46" t="s">
        <v>104</v>
      </c>
      <c r="B46" t="s">
        <v>105</v>
      </c>
      <c r="C46">
        <v>508.77</v>
      </c>
      <c r="D46" t="s">
        <v>13</v>
      </c>
      <c r="E46" t="s">
        <v>14</v>
      </c>
      <c r="F46" t="s">
        <v>12</v>
      </c>
      <c r="G46" t="s">
        <v>15</v>
      </c>
      <c r="H46" t="s">
        <v>15</v>
      </c>
      <c r="I46" t="s">
        <v>12</v>
      </c>
    </row>
    <row r="47" spans="1:9" x14ac:dyDescent="0.25">
      <c r="A47" t="s">
        <v>106</v>
      </c>
      <c r="B47" t="s">
        <v>107</v>
      </c>
      <c r="C47">
        <v>229.01</v>
      </c>
      <c r="D47" t="s">
        <v>13</v>
      </c>
      <c r="E47" t="s">
        <v>14</v>
      </c>
      <c r="F47" t="s">
        <v>12</v>
      </c>
      <c r="G47" t="s">
        <v>15</v>
      </c>
      <c r="H47">
        <v>10.42</v>
      </c>
      <c r="I47">
        <v>-19.88</v>
      </c>
    </row>
    <row r="48" spans="1:9" x14ac:dyDescent="0.25">
      <c r="A48" t="s">
        <v>108</v>
      </c>
      <c r="B48" t="s">
        <v>109</v>
      </c>
      <c r="C48">
        <v>514.1</v>
      </c>
      <c r="D48" t="s">
        <v>13</v>
      </c>
      <c r="E48" t="s">
        <v>14</v>
      </c>
      <c r="F48" t="s">
        <v>12</v>
      </c>
      <c r="G48" t="s">
        <v>15</v>
      </c>
      <c r="H48" t="s">
        <v>15</v>
      </c>
      <c r="I48" t="s">
        <v>12</v>
      </c>
    </row>
    <row r="49" spans="1:9" x14ac:dyDescent="0.25">
      <c r="A49" t="s">
        <v>110</v>
      </c>
      <c r="B49" t="s">
        <v>111</v>
      </c>
      <c r="C49">
        <v>513.13</v>
      </c>
      <c r="D49" t="s">
        <v>13</v>
      </c>
      <c r="E49" t="s">
        <v>14</v>
      </c>
      <c r="F49" t="s">
        <v>12</v>
      </c>
      <c r="G49" t="s">
        <v>15</v>
      </c>
      <c r="H49" t="s">
        <v>15</v>
      </c>
      <c r="I49" t="s">
        <v>12</v>
      </c>
    </row>
    <row r="50" spans="1:9" x14ac:dyDescent="0.25">
      <c r="A50" t="s">
        <v>112</v>
      </c>
      <c r="B50" t="s">
        <v>113</v>
      </c>
      <c r="C50">
        <v>514.71</v>
      </c>
      <c r="D50" t="s">
        <v>13</v>
      </c>
      <c r="E50" t="s">
        <v>14</v>
      </c>
      <c r="F50" t="s">
        <v>12</v>
      </c>
      <c r="G50" t="s">
        <v>15</v>
      </c>
      <c r="H50" t="s">
        <v>15</v>
      </c>
      <c r="I50" t="s">
        <v>12</v>
      </c>
    </row>
    <row r="51" spans="1:9" x14ac:dyDescent="0.25">
      <c r="A51" t="s">
        <v>114</v>
      </c>
      <c r="B51" t="s">
        <v>115</v>
      </c>
      <c r="C51">
        <v>228.8</v>
      </c>
      <c r="D51" t="s">
        <v>13</v>
      </c>
      <c r="E51" t="s">
        <v>14</v>
      </c>
      <c r="F51" t="s">
        <v>12</v>
      </c>
      <c r="G51" t="s">
        <v>15</v>
      </c>
      <c r="H51" t="s">
        <v>15</v>
      </c>
      <c r="I51" t="s">
        <v>12</v>
      </c>
    </row>
    <row r="52" spans="1:9" x14ac:dyDescent="0.25">
      <c r="A52" t="s">
        <v>116</v>
      </c>
      <c r="B52" t="s">
        <v>117</v>
      </c>
      <c r="C52" t="s">
        <v>12</v>
      </c>
      <c r="D52" t="s">
        <v>13</v>
      </c>
      <c r="E52" t="s">
        <v>14</v>
      </c>
      <c r="F52">
        <v>700.74</v>
      </c>
      <c r="G52">
        <v>273.91000000000003</v>
      </c>
      <c r="H52" t="s">
        <v>15</v>
      </c>
      <c r="I52" t="s">
        <v>12</v>
      </c>
    </row>
    <row r="53" spans="1:9" x14ac:dyDescent="0.25">
      <c r="A53" t="s">
        <v>118</v>
      </c>
      <c r="B53" t="s">
        <v>119</v>
      </c>
      <c r="C53">
        <v>513.47</v>
      </c>
      <c r="D53" t="s">
        <v>13</v>
      </c>
      <c r="E53" t="s">
        <v>14</v>
      </c>
      <c r="F53" t="s">
        <v>12</v>
      </c>
      <c r="G53" t="s">
        <v>15</v>
      </c>
      <c r="H53" t="s">
        <v>15</v>
      </c>
      <c r="I53" t="s">
        <v>12</v>
      </c>
    </row>
    <row r="54" spans="1:9" x14ac:dyDescent="0.25">
      <c r="A54" t="s">
        <v>120</v>
      </c>
      <c r="B54" t="s">
        <v>121</v>
      </c>
      <c r="C54" t="s">
        <v>12</v>
      </c>
      <c r="D54" t="s">
        <v>13</v>
      </c>
      <c r="E54" t="s">
        <v>14</v>
      </c>
      <c r="F54">
        <v>765.58</v>
      </c>
      <c r="G54">
        <v>236.54</v>
      </c>
      <c r="H54" t="s">
        <v>15</v>
      </c>
      <c r="I54" t="s">
        <v>12</v>
      </c>
    </row>
    <row r="55" spans="1:9" x14ac:dyDescent="0.25">
      <c r="A55" t="s">
        <v>122</v>
      </c>
      <c r="B55" t="s">
        <v>123</v>
      </c>
      <c r="C55">
        <v>231.67</v>
      </c>
      <c r="D55" t="s">
        <v>13</v>
      </c>
      <c r="E55" t="s">
        <v>14</v>
      </c>
      <c r="F55" t="s">
        <v>12</v>
      </c>
      <c r="G55" t="s">
        <v>15</v>
      </c>
      <c r="H55" t="s">
        <v>15</v>
      </c>
      <c r="I55" t="s">
        <v>12</v>
      </c>
    </row>
    <row r="56" spans="1:9" x14ac:dyDescent="0.25">
      <c r="A56" t="s">
        <v>124</v>
      </c>
      <c r="B56" t="s">
        <v>125</v>
      </c>
      <c r="C56" t="s">
        <v>12</v>
      </c>
      <c r="D56" t="s">
        <v>13</v>
      </c>
      <c r="E56" t="s">
        <v>14</v>
      </c>
      <c r="F56" t="s">
        <v>12</v>
      </c>
      <c r="G56" t="s">
        <v>15</v>
      </c>
      <c r="H56" t="s">
        <v>15</v>
      </c>
      <c r="I56" t="s">
        <v>12</v>
      </c>
    </row>
    <row r="57" spans="1:9" x14ac:dyDescent="0.25">
      <c r="A57" t="s">
        <v>126</v>
      </c>
      <c r="B57" t="s">
        <v>127</v>
      </c>
      <c r="C57">
        <v>227.36</v>
      </c>
      <c r="D57" t="s">
        <v>13</v>
      </c>
      <c r="E57" t="s">
        <v>14</v>
      </c>
      <c r="F57" t="s">
        <v>12</v>
      </c>
      <c r="G57" t="s">
        <v>15</v>
      </c>
      <c r="H57">
        <v>101.36</v>
      </c>
      <c r="I57">
        <v>-1.85</v>
      </c>
    </row>
    <row r="58" spans="1:9" x14ac:dyDescent="0.25">
      <c r="A58" t="s">
        <v>128</v>
      </c>
      <c r="B58" t="s">
        <v>129</v>
      </c>
      <c r="C58">
        <v>230.15</v>
      </c>
      <c r="D58" t="s">
        <v>13</v>
      </c>
      <c r="E58" t="s">
        <v>14</v>
      </c>
      <c r="F58" t="s">
        <v>12</v>
      </c>
      <c r="G58" t="s">
        <v>15</v>
      </c>
      <c r="H58" t="s">
        <v>15</v>
      </c>
      <c r="I58" t="s">
        <v>12</v>
      </c>
    </row>
    <row r="59" spans="1:9" x14ac:dyDescent="0.25">
      <c r="A59" t="s">
        <v>130</v>
      </c>
      <c r="B59" t="s">
        <v>131</v>
      </c>
      <c r="C59" t="s">
        <v>12</v>
      </c>
      <c r="D59" t="s">
        <v>13</v>
      </c>
      <c r="E59" t="s">
        <v>14</v>
      </c>
      <c r="F59">
        <v>496.8</v>
      </c>
      <c r="G59">
        <v>79.489999999999995</v>
      </c>
      <c r="H59" t="s">
        <v>15</v>
      </c>
      <c r="I59" t="s">
        <v>12</v>
      </c>
    </row>
    <row r="60" spans="1:9" x14ac:dyDescent="0.25">
      <c r="A60" t="s">
        <v>132</v>
      </c>
      <c r="B60" t="s">
        <v>133</v>
      </c>
      <c r="C60" t="s">
        <v>12</v>
      </c>
      <c r="D60" t="s">
        <v>13</v>
      </c>
      <c r="E60" t="s">
        <v>14</v>
      </c>
      <c r="F60">
        <v>2440.1999999999998</v>
      </c>
      <c r="G60">
        <v>267.38</v>
      </c>
      <c r="H60" t="s">
        <v>15</v>
      </c>
      <c r="I60" t="s">
        <v>12</v>
      </c>
    </row>
    <row r="61" spans="1:9" x14ac:dyDescent="0.25">
      <c r="A61" t="s">
        <v>134</v>
      </c>
      <c r="B61" t="s">
        <v>135</v>
      </c>
      <c r="C61">
        <v>228.37</v>
      </c>
      <c r="D61" t="s">
        <v>13</v>
      </c>
      <c r="E61" t="s">
        <v>14</v>
      </c>
      <c r="F61" t="s">
        <v>12</v>
      </c>
      <c r="G61" t="s">
        <v>15</v>
      </c>
      <c r="H61" t="s">
        <v>15</v>
      </c>
      <c r="I61" t="s">
        <v>12</v>
      </c>
    </row>
    <row r="62" spans="1:9" x14ac:dyDescent="0.25">
      <c r="A62" t="s">
        <v>136</v>
      </c>
      <c r="B62" t="s">
        <v>137</v>
      </c>
      <c r="C62" t="s">
        <v>12</v>
      </c>
      <c r="D62" t="s">
        <v>13</v>
      </c>
      <c r="E62" t="s">
        <v>14</v>
      </c>
      <c r="F62" t="s">
        <v>12</v>
      </c>
      <c r="G62" t="s">
        <v>15</v>
      </c>
      <c r="H62" t="s">
        <v>15</v>
      </c>
      <c r="I62" t="s">
        <v>12</v>
      </c>
    </row>
    <row r="63" spans="1:9" x14ac:dyDescent="0.25">
      <c r="A63" t="s">
        <v>138</v>
      </c>
      <c r="B63" t="s">
        <v>139</v>
      </c>
      <c r="C63" t="s">
        <v>12</v>
      </c>
      <c r="D63" t="s">
        <v>13</v>
      </c>
      <c r="E63" t="s">
        <v>14</v>
      </c>
      <c r="F63" t="s">
        <v>12</v>
      </c>
      <c r="G63" t="s">
        <v>15</v>
      </c>
      <c r="H63" t="s">
        <v>15</v>
      </c>
      <c r="I63" t="s">
        <v>12</v>
      </c>
    </row>
    <row r="64" spans="1:9" x14ac:dyDescent="0.25">
      <c r="A64" t="s">
        <v>140</v>
      </c>
      <c r="B64" t="s">
        <v>141</v>
      </c>
      <c r="C64">
        <v>220</v>
      </c>
      <c r="D64" t="s">
        <v>13</v>
      </c>
      <c r="E64" t="s">
        <v>14</v>
      </c>
      <c r="F64" t="s">
        <v>12</v>
      </c>
      <c r="G64" t="s">
        <v>15</v>
      </c>
      <c r="H64" t="s">
        <v>15</v>
      </c>
      <c r="I64" t="s">
        <v>12</v>
      </c>
    </row>
    <row r="65" spans="1:9" x14ac:dyDescent="0.25">
      <c r="A65" t="s">
        <v>142</v>
      </c>
      <c r="B65" t="s">
        <v>143</v>
      </c>
      <c r="C65" t="s">
        <v>12</v>
      </c>
      <c r="D65" t="s">
        <v>13</v>
      </c>
      <c r="E65" t="s">
        <v>14</v>
      </c>
      <c r="F65" t="s">
        <v>12</v>
      </c>
      <c r="G65" t="s">
        <v>15</v>
      </c>
      <c r="H65" t="s">
        <v>15</v>
      </c>
      <c r="I65" t="s">
        <v>12</v>
      </c>
    </row>
    <row r="66" spans="1:9" x14ac:dyDescent="0.25">
      <c r="A66" t="s">
        <v>144</v>
      </c>
      <c r="B66" t="s">
        <v>145</v>
      </c>
      <c r="C66" t="s">
        <v>12</v>
      </c>
      <c r="D66" t="s">
        <v>13</v>
      </c>
      <c r="E66" t="s">
        <v>14</v>
      </c>
      <c r="F66">
        <v>940.69</v>
      </c>
      <c r="G66">
        <v>86.43</v>
      </c>
      <c r="H66" t="s">
        <v>15</v>
      </c>
      <c r="I66" t="s">
        <v>12</v>
      </c>
    </row>
    <row r="67" spans="1:9" x14ac:dyDescent="0.25">
      <c r="A67" t="s">
        <v>147</v>
      </c>
      <c r="B67" t="s">
        <v>148</v>
      </c>
      <c r="C67" t="s">
        <v>12</v>
      </c>
      <c r="D67" t="s">
        <v>13</v>
      </c>
      <c r="E67" t="s">
        <v>14</v>
      </c>
      <c r="F67" t="s">
        <v>12</v>
      </c>
      <c r="G67" t="s">
        <v>15</v>
      </c>
      <c r="H67" t="s">
        <v>15</v>
      </c>
      <c r="I67" t="s">
        <v>12</v>
      </c>
    </row>
    <row r="68" spans="1:9" x14ac:dyDescent="0.25">
      <c r="A68" t="s">
        <v>149</v>
      </c>
      <c r="B68" t="s">
        <v>150</v>
      </c>
      <c r="C68">
        <v>509.93</v>
      </c>
      <c r="D68" t="s">
        <v>13</v>
      </c>
      <c r="E68" t="s">
        <v>14</v>
      </c>
      <c r="F68" t="s">
        <v>12</v>
      </c>
      <c r="G68" t="s">
        <v>15</v>
      </c>
      <c r="H68" t="s">
        <v>15</v>
      </c>
      <c r="I68" t="s">
        <v>12</v>
      </c>
    </row>
    <row r="69" spans="1:9" x14ac:dyDescent="0.25">
      <c r="A69" t="s">
        <v>151</v>
      </c>
      <c r="B69" t="s">
        <v>152</v>
      </c>
      <c r="C69">
        <v>509.02</v>
      </c>
      <c r="D69" t="s">
        <v>13</v>
      </c>
      <c r="E69" t="s">
        <v>14</v>
      </c>
      <c r="F69" t="s">
        <v>12</v>
      </c>
      <c r="G69" t="s">
        <v>15</v>
      </c>
      <c r="H69" t="s">
        <v>15</v>
      </c>
      <c r="I69" t="s">
        <v>12</v>
      </c>
    </row>
    <row r="70" spans="1:9" x14ac:dyDescent="0.25">
      <c r="A70" t="s">
        <v>153</v>
      </c>
      <c r="B70" t="s">
        <v>154</v>
      </c>
      <c r="C70" t="s">
        <v>12</v>
      </c>
      <c r="D70" t="s">
        <v>13</v>
      </c>
      <c r="E70" t="s">
        <v>14</v>
      </c>
      <c r="F70" t="s">
        <v>12</v>
      </c>
      <c r="G70" t="s">
        <v>15</v>
      </c>
      <c r="H70" t="s">
        <v>15</v>
      </c>
      <c r="I70" t="s">
        <v>12</v>
      </c>
    </row>
    <row r="71" spans="1:9" x14ac:dyDescent="0.25">
      <c r="A71" t="s">
        <v>155</v>
      </c>
      <c r="B71" t="s">
        <v>156</v>
      </c>
      <c r="C71">
        <v>512.52</v>
      </c>
      <c r="D71" t="s">
        <v>13</v>
      </c>
      <c r="E71" t="s">
        <v>14</v>
      </c>
      <c r="F71" t="s">
        <v>12</v>
      </c>
      <c r="G71" t="s">
        <v>15</v>
      </c>
      <c r="H71" t="s">
        <v>15</v>
      </c>
      <c r="I71" t="s">
        <v>12</v>
      </c>
    </row>
    <row r="72" spans="1:9" x14ac:dyDescent="0.25">
      <c r="A72" t="s">
        <v>157</v>
      </c>
      <c r="B72" t="s">
        <v>158</v>
      </c>
      <c r="C72">
        <v>512.80999999999995</v>
      </c>
      <c r="D72" t="s">
        <v>13</v>
      </c>
      <c r="E72" t="s">
        <v>14</v>
      </c>
      <c r="F72" t="s">
        <v>12</v>
      </c>
      <c r="G72">
        <v>-137.83000000000001</v>
      </c>
      <c r="H72" t="s">
        <v>15</v>
      </c>
      <c r="I72" t="s">
        <v>12</v>
      </c>
    </row>
    <row r="73" spans="1:9" x14ac:dyDescent="0.25">
      <c r="A73" t="s">
        <v>159</v>
      </c>
      <c r="B73" t="s">
        <v>160</v>
      </c>
      <c r="C73">
        <v>516.48</v>
      </c>
      <c r="D73" t="s">
        <v>13</v>
      </c>
      <c r="E73" t="s">
        <v>14</v>
      </c>
      <c r="F73" t="s">
        <v>12</v>
      </c>
      <c r="G73" t="s">
        <v>15</v>
      </c>
      <c r="H73" t="s">
        <v>15</v>
      </c>
      <c r="I73" t="s">
        <v>12</v>
      </c>
    </row>
    <row r="74" spans="1:9" x14ac:dyDescent="0.25">
      <c r="A74" t="s">
        <v>161</v>
      </c>
      <c r="B74" t="s">
        <v>162</v>
      </c>
      <c r="C74" t="s">
        <v>12</v>
      </c>
      <c r="D74" t="s">
        <v>13</v>
      </c>
      <c r="E74" t="s">
        <v>14</v>
      </c>
      <c r="F74" t="s">
        <v>12</v>
      </c>
      <c r="G74" t="s">
        <v>15</v>
      </c>
      <c r="H74" t="s">
        <v>15</v>
      </c>
      <c r="I74" t="s">
        <v>12</v>
      </c>
    </row>
    <row r="75" spans="1:9" x14ac:dyDescent="0.25">
      <c r="A75" t="s">
        <v>163</v>
      </c>
      <c r="B75" t="s">
        <v>164</v>
      </c>
      <c r="C75">
        <v>232.09</v>
      </c>
      <c r="D75" t="s">
        <v>13</v>
      </c>
      <c r="E75" t="s">
        <v>14</v>
      </c>
      <c r="F75" t="s">
        <v>12</v>
      </c>
      <c r="G75" t="s">
        <v>15</v>
      </c>
      <c r="H75">
        <v>46.82</v>
      </c>
      <c r="I75">
        <v>14.32</v>
      </c>
    </row>
    <row r="76" spans="1:9" x14ac:dyDescent="0.25">
      <c r="A76" t="s">
        <v>165</v>
      </c>
      <c r="B76" t="s">
        <v>166</v>
      </c>
      <c r="C76">
        <v>225.76</v>
      </c>
      <c r="D76" t="s">
        <v>13</v>
      </c>
      <c r="E76" t="s">
        <v>14</v>
      </c>
      <c r="F76" t="s">
        <v>12</v>
      </c>
      <c r="G76" t="s">
        <v>15</v>
      </c>
      <c r="H76" t="s">
        <v>15</v>
      </c>
      <c r="I76" t="s">
        <v>12</v>
      </c>
    </row>
    <row r="77" spans="1:9" x14ac:dyDescent="0.25">
      <c r="A77" t="s">
        <v>167</v>
      </c>
      <c r="B77" t="s">
        <v>168</v>
      </c>
      <c r="C77">
        <v>232.06</v>
      </c>
      <c r="D77" t="s">
        <v>13</v>
      </c>
      <c r="E77" t="s">
        <v>14</v>
      </c>
      <c r="F77" t="s">
        <v>12</v>
      </c>
      <c r="G77" t="s">
        <v>15</v>
      </c>
      <c r="H77">
        <v>68.69</v>
      </c>
      <c r="I77">
        <v>-4.2699999999999996</v>
      </c>
    </row>
    <row r="78" spans="1:9" x14ac:dyDescent="0.25">
      <c r="A78" t="s">
        <v>169</v>
      </c>
      <c r="B78" t="s">
        <v>170</v>
      </c>
      <c r="C78">
        <v>504.73</v>
      </c>
      <c r="D78" t="s">
        <v>13</v>
      </c>
      <c r="E78" t="s">
        <v>14</v>
      </c>
      <c r="F78" t="s">
        <v>12</v>
      </c>
      <c r="G78" t="s">
        <v>15</v>
      </c>
      <c r="H78" t="s">
        <v>15</v>
      </c>
      <c r="I78" t="s">
        <v>12</v>
      </c>
    </row>
    <row r="79" spans="1:9" x14ac:dyDescent="0.25">
      <c r="A79" t="s">
        <v>171</v>
      </c>
      <c r="B79" t="s">
        <v>172</v>
      </c>
      <c r="C79">
        <v>232.39</v>
      </c>
      <c r="D79" t="s">
        <v>13</v>
      </c>
      <c r="E79" t="s">
        <v>14</v>
      </c>
      <c r="F79">
        <v>1039.0999999999999</v>
      </c>
      <c r="G79" t="s">
        <v>15</v>
      </c>
      <c r="H79" t="s">
        <v>15</v>
      </c>
      <c r="I79" t="s">
        <v>12</v>
      </c>
    </row>
    <row r="80" spans="1:9" x14ac:dyDescent="0.25">
      <c r="A80" t="s">
        <v>173</v>
      </c>
      <c r="B80" t="s">
        <v>174</v>
      </c>
      <c r="C80" t="s">
        <v>12</v>
      </c>
      <c r="D80" t="s">
        <v>13</v>
      </c>
      <c r="E80" t="s">
        <v>14</v>
      </c>
      <c r="F80">
        <v>127.2</v>
      </c>
      <c r="G80">
        <v>99.89</v>
      </c>
      <c r="H80" t="s">
        <v>15</v>
      </c>
      <c r="I80" t="s">
        <v>12</v>
      </c>
    </row>
    <row r="81" spans="1:9" x14ac:dyDescent="0.25">
      <c r="A81" t="s">
        <v>175</v>
      </c>
      <c r="B81" t="s">
        <v>176</v>
      </c>
      <c r="C81" t="s">
        <v>12</v>
      </c>
      <c r="D81" t="s">
        <v>13</v>
      </c>
      <c r="E81" t="s">
        <v>14</v>
      </c>
      <c r="F81" t="s">
        <v>12</v>
      </c>
      <c r="G81" t="s">
        <v>15</v>
      </c>
      <c r="H81" t="s">
        <v>15</v>
      </c>
      <c r="I81" t="s">
        <v>12</v>
      </c>
    </row>
    <row r="82" spans="1:9" x14ac:dyDescent="0.25">
      <c r="A82" t="s">
        <v>177</v>
      </c>
      <c r="B82" t="s">
        <v>178</v>
      </c>
      <c r="C82">
        <v>236.13</v>
      </c>
      <c r="D82" t="s">
        <v>13</v>
      </c>
      <c r="E82" t="s">
        <v>14</v>
      </c>
      <c r="F82" t="s">
        <v>12</v>
      </c>
      <c r="G82" t="s">
        <v>15</v>
      </c>
      <c r="H82">
        <v>148.69999999999999</v>
      </c>
      <c r="I82">
        <v>35.25</v>
      </c>
    </row>
    <row r="83" spans="1:9" x14ac:dyDescent="0.25">
      <c r="A83" t="s">
        <v>179</v>
      </c>
      <c r="B83" t="s">
        <v>180</v>
      </c>
      <c r="C83">
        <v>236</v>
      </c>
      <c r="D83" t="s">
        <v>13</v>
      </c>
      <c r="E83" t="s">
        <v>14</v>
      </c>
      <c r="F83" t="s">
        <v>12</v>
      </c>
      <c r="G83" t="s">
        <v>15</v>
      </c>
      <c r="H83" t="s">
        <v>181</v>
      </c>
      <c r="I83">
        <v>1110.4000000000001</v>
      </c>
    </row>
    <row r="84" spans="1:9" x14ac:dyDescent="0.25">
      <c r="A84" t="s">
        <v>182</v>
      </c>
      <c r="B84" t="s">
        <v>183</v>
      </c>
      <c r="C84">
        <v>236.6</v>
      </c>
      <c r="D84" t="s">
        <v>13</v>
      </c>
      <c r="E84" t="s">
        <v>14</v>
      </c>
      <c r="F84" t="s">
        <v>12</v>
      </c>
      <c r="G84" t="s">
        <v>15</v>
      </c>
      <c r="H84">
        <v>2</v>
      </c>
      <c r="I84">
        <v>0.8</v>
      </c>
    </row>
    <row r="85" spans="1:9" x14ac:dyDescent="0.25">
      <c r="A85" t="s">
        <v>184</v>
      </c>
      <c r="B85" t="s">
        <v>185</v>
      </c>
      <c r="C85">
        <v>233.69</v>
      </c>
      <c r="D85" t="s">
        <v>13</v>
      </c>
      <c r="E85" t="s">
        <v>14</v>
      </c>
      <c r="F85" t="s">
        <v>12</v>
      </c>
      <c r="G85" t="s">
        <v>15</v>
      </c>
      <c r="H85">
        <v>5.38</v>
      </c>
      <c r="I85">
        <v>15.23</v>
      </c>
    </row>
    <row r="86" spans="1:9" x14ac:dyDescent="0.25">
      <c r="A86" t="s">
        <v>186</v>
      </c>
      <c r="B86" t="s">
        <v>187</v>
      </c>
      <c r="C86" t="s">
        <v>12</v>
      </c>
      <c r="D86" t="s">
        <v>13</v>
      </c>
      <c r="E86" t="s">
        <v>14</v>
      </c>
      <c r="F86" t="s">
        <v>12</v>
      </c>
      <c r="G86" t="s">
        <v>15</v>
      </c>
      <c r="H86" t="s">
        <v>15</v>
      </c>
      <c r="I86" t="s">
        <v>12</v>
      </c>
    </row>
    <row r="87" spans="1:9" x14ac:dyDescent="0.25">
      <c r="A87" t="s">
        <v>188</v>
      </c>
      <c r="B87" t="s">
        <v>189</v>
      </c>
      <c r="C87" t="s">
        <v>12</v>
      </c>
      <c r="D87" t="s">
        <v>13</v>
      </c>
      <c r="E87" t="s">
        <v>14</v>
      </c>
      <c r="F87" t="s">
        <v>12</v>
      </c>
      <c r="G87" t="s">
        <v>15</v>
      </c>
      <c r="H87" t="s">
        <v>15</v>
      </c>
      <c r="I87" t="s">
        <v>12</v>
      </c>
    </row>
    <row r="88" spans="1:9" x14ac:dyDescent="0.25">
      <c r="A88" t="s">
        <v>190</v>
      </c>
      <c r="B88" t="s">
        <v>191</v>
      </c>
      <c r="C88">
        <v>231.18</v>
      </c>
      <c r="D88" t="s">
        <v>13</v>
      </c>
      <c r="E88" t="s">
        <v>14</v>
      </c>
      <c r="F88" t="s">
        <v>12</v>
      </c>
      <c r="G88" t="s">
        <v>15</v>
      </c>
      <c r="H88">
        <v>15.31</v>
      </c>
      <c r="I88">
        <v>-2.78</v>
      </c>
    </row>
    <row r="89" spans="1:9" x14ac:dyDescent="0.25">
      <c r="A89" t="s">
        <v>192</v>
      </c>
      <c r="B89" t="s">
        <v>193</v>
      </c>
      <c r="C89">
        <v>227.06</v>
      </c>
      <c r="D89" t="s">
        <v>13</v>
      </c>
      <c r="E89" t="s">
        <v>14</v>
      </c>
      <c r="F89">
        <v>413.3</v>
      </c>
      <c r="G89">
        <v>1.46</v>
      </c>
      <c r="H89" t="s">
        <v>15</v>
      </c>
      <c r="I89" t="s">
        <v>12</v>
      </c>
    </row>
    <row r="90" spans="1:9" x14ac:dyDescent="0.25">
      <c r="A90" t="s">
        <v>194</v>
      </c>
      <c r="B90" t="s">
        <v>195</v>
      </c>
      <c r="C90" t="s">
        <v>12</v>
      </c>
      <c r="D90" t="s">
        <v>13</v>
      </c>
      <c r="E90" t="s">
        <v>14</v>
      </c>
      <c r="F90" t="s">
        <v>12</v>
      </c>
      <c r="G90" t="s">
        <v>15</v>
      </c>
      <c r="H90" t="s">
        <v>15</v>
      </c>
      <c r="I90" t="s">
        <v>12</v>
      </c>
    </row>
    <row r="91" spans="1:9" x14ac:dyDescent="0.25">
      <c r="A91" t="s">
        <v>196</v>
      </c>
      <c r="B91" t="s">
        <v>197</v>
      </c>
      <c r="C91" t="s">
        <v>12</v>
      </c>
      <c r="D91" t="s">
        <v>13</v>
      </c>
      <c r="E91" t="s">
        <v>14</v>
      </c>
      <c r="F91" t="s">
        <v>12</v>
      </c>
      <c r="G91" t="s">
        <v>15</v>
      </c>
      <c r="H91" t="s">
        <v>15</v>
      </c>
      <c r="I91" t="s">
        <v>12</v>
      </c>
    </row>
    <row r="92" spans="1:9" x14ac:dyDescent="0.25">
      <c r="A92" t="s">
        <v>198</v>
      </c>
      <c r="B92" t="s">
        <v>199</v>
      </c>
      <c r="C92" t="s">
        <v>12</v>
      </c>
      <c r="D92" t="s">
        <v>13</v>
      </c>
      <c r="E92" t="s">
        <v>14</v>
      </c>
      <c r="F92" t="s">
        <v>12</v>
      </c>
      <c r="G92" t="s">
        <v>15</v>
      </c>
      <c r="H92" t="s">
        <v>15</v>
      </c>
      <c r="I92" t="s">
        <v>12</v>
      </c>
    </row>
    <row r="93" spans="1:9" x14ac:dyDescent="0.25">
      <c r="A93" t="s">
        <v>200</v>
      </c>
      <c r="B93" t="s">
        <v>201</v>
      </c>
      <c r="C93">
        <v>116.1</v>
      </c>
      <c r="D93" t="s">
        <v>13</v>
      </c>
      <c r="E93" t="s">
        <v>14</v>
      </c>
      <c r="F93">
        <v>144.69</v>
      </c>
      <c r="G93">
        <v>25.78</v>
      </c>
      <c r="H93" t="s">
        <v>15</v>
      </c>
      <c r="I93" t="s">
        <v>12</v>
      </c>
    </row>
    <row r="94" spans="1:9" x14ac:dyDescent="0.25">
      <c r="A94" t="s">
        <v>202</v>
      </c>
      <c r="B94" t="s">
        <v>203</v>
      </c>
      <c r="C94">
        <v>235.1</v>
      </c>
      <c r="D94" t="s">
        <v>13</v>
      </c>
      <c r="E94" t="s">
        <v>14</v>
      </c>
      <c r="F94" t="s">
        <v>12</v>
      </c>
      <c r="G94" t="s">
        <v>15</v>
      </c>
      <c r="H94" t="s">
        <v>15</v>
      </c>
      <c r="I94" t="s">
        <v>12</v>
      </c>
    </row>
    <row r="95" spans="1:9" x14ac:dyDescent="0.25">
      <c r="A95" t="s">
        <v>204</v>
      </c>
      <c r="B95" t="s">
        <v>205</v>
      </c>
      <c r="C95">
        <v>231.09</v>
      </c>
      <c r="D95" t="s">
        <v>13</v>
      </c>
      <c r="E95" t="s">
        <v>14</v>
      </c>
      <c r="F95">
        <v>211.89</v>
      </c>
      <c r="G95" t="s">
        <v>15</v>
      </c>
      <c r="H95" t="s">
        <v>15</v>
      </c>
      <c r="I95" t="s">
        <v>12</v>
      </c>
    </row>
    <row r="96" spans="1:9" x14ac:dyDescent="0.25">
      <c r="A96" t="s">
        <v>206</v>
      </c>
      <c r="B96" t="s">
        <v>207</v>
      </c>
      <c r="C96">
        <v>235.1</v>
      </c>
      <c r="D96" t="s">
        <v>13</v>
      </c>
      <c r="E96" t="s">
        <v>14</v>
      </c>
      <c r="F96" t="s">
        <v>12</v>
      </c>
      <c r="G96" t="s">
        <v>15</v>
      </c>
      <c r="H96">
        <v>76.33</v>
      </c>
      <c r="I96">
        <v>50.3</v>
      </c>
    </row>
    <row r="97" spans="1:9" x14ac:dyDescent="0.25">
      <c r="A97" t="s">
        <v>208</v>
      </c>
      <c r="B97" t="s">
        <v>209</v>
      </c>
      <c r="C97">
        <v>223</v>
      </c>
      <c r="D97" t="s">
        <v>13</v>
      </c>
      <c r="E97" t="s">
        <v>14</v>
      </c>
      <c r="F97" t="s">
        <v>12</v>
      </c>
      <c r="G97" t="s">
        <v>15</v>
      </c>
      <c r="H97" t="s">
        <v>15</v>
      </c>
      <c r="I97" t="s">
        <v>12</v>
      </c>
    </row>
    <row r="98" spans="1:9" x14ac:dyDescent="0.25">
      <c r="A98" t="s">
        <v>210</v>
      </c>
      <c r="B98" t="s">
        <v>211</v>
      </c>
      <c r="C98">
        <v>235.6</v>
      </c>
      <c r="D98" t="s">
        <v>13</v>
      </c>
      <c r="E98" t="s">
        <v>14</v>
      </c>
      <c r="F98" t="s">
        <v>12</v>
      </c>
      <c r="G98" t="s">
        <v>15</v>
      </c>
      <c r="H98" t="s">
        <v>15</v>
      </c>
      <c r="I98" t="s">
        <v>12</v>
      </c>
    </row>
    <row r="99" spans="1:9" x14ac:dyDescent="0.25">
      <c r="A99" t="s">
        <v>212</v>
      </c>
      <c r="B99" t="s">
        <v>213</v>
      </c>
      <c r="C99">
        <v>232.89</v>
      </c>
      <c r="D99" t="s">
        <v>13</v>
      </c>
      <c r="E99" t="s">
        <v>14</v>
      </c>
      <c r="F99" t="s">
        <v>12</v>
      </c>
      <c r="G99" t="s">
        <v>15</v>
      </c>
      <c r="H99" t="s">
        <v>15</v>
      </c>
      <c r="I99" t="s">
        <v>12</v>
      </c>
    </row>
    <row r="100" spans="1:9" x14ac:dyDescent="0.25">
      <c r="A100" t="s">
        <v>214</v>
      </c>
      <c r="B100" t="s">
        <v>215</v>
      </c>
      <c r="C100">
        <v>231.99</v>
      </c>
      <c r="D100" t="s">
        <v>13</v>
      </c>
      <c r="E100" t="s">
        <v>14</v>
      </c>
      <c r="F100" t="s">
        <v>12</v>
      </c>
      <c r="G100" t="s">
        <v>15</v>
      </c>
      <c r="H100">
        <v>17.170000000000002</v>
      </c>
      <c r="I100">
        <v>-93.87</v>
      </c>
    </row>
    <row r="101" spans="1:9" x14ac:dyDescent="0.25">
      <c r="A101" t="s">
        <v>216</v>
      </c>
      <c r="B101" t="s">
        <v>217</v>
      </c>
      <c r="C101">
        <v>517.01</v>
      </c>
      <c r="D101" t="s">
        <v>13</v>
      </c>
      <c r="E101" t="s">
        <v>14</v>
      </c>
      <c r="F101" t="s">
        <v>12</v>
      </c>
      <c r="G101">
        <v>-108.4</v>
      </c>
      <c r="H101" t="s">
        <v>15</v>
      </c>
      <c r="I101" t="s">
        <v>12</v>
      </c>
    </row>
    <row r="102" spans="1:9" x14ac:dyDescent="0.25">
      <c r="A102" t="s">
        <v>218</v>
      </c>
      <c r="B102" t="s">
        <v>219</v>
      </c>
      <c r="C102">
        <v>121.41</v>
      </c>
      <c r="D102" t="s">
        <v>13</v>
      </c>
      <c r="E102" t="s">
        <v>14</v>
      </c>
      <c r="F102">
        <v>148.54</v>
      </c>
      <c r="G102" t="s">
        <v>15</v>
      </c>
      <c r="H102" t="s">
        <v>15</v>
      </c>
      <c r="I102" t="s">
        <v>12</v>
      </c>
    </row>
    <row r="103" spans="1:9" x14ac:dyDescent="0.25">
      <c r="A103" t="s">
        <v>220</v>
      </c>
      <c r="B103" t="s">
        <v>221</v>
      </c>
      <c r="C103">
        <v>120.07</v>
      </c>
      <c r="D103" t="s">
        <v>13</v>
      </c>
      <c r="E103" t="s">
        <v>14</v>
      </c>
      <c r="F103" t="s">
        <v>12</v>
      </c>
      <c r="G103" t="s">
        <v>15</v>
      </c>
      <c r="H103" t="s">
        <v>15</v>
      </c>
      <c r="I103" t="s">
        <v>12</v>
      </c>
    </row>
    <row r="104" spans="1:9" x14ac:dyDescent="0.25">
      <c r="A104" t="s">
        <v>222</v>
      </c>
      <c r="B104" t="s">
        <v>223</v>
      </c>
      <c r="C104">
        <v>236.81</v>
      </c>
      <c r="D104" t="s">
        <v>13</v>
      </c>
      <c r="E104" t="s">
        <v>14</v>
      </c>
      <c r="F104" t="s">
        <v>12</v>
      </c>
      <c r="G104" t="s">
        <v>15</v>
      </c>
      <c r="H104" t="s">
        <v>15</v>
      </c>
      <c r="I104" t="s">
        <v>12</v>
      </c>
    </row>
    <row r="105" spans="1:9" x14ac:dyDescent="0.25">
      <c r="A105" t="s">
        <v>224</v>
      </c>
      <c r="B105" t="s">
        <v>225</v>
      </c>
      <c r="C105">
        <v>237.71</v>
      </c>
      <c r="D105" t="s">
        <v>13</v>
      </c>
      <c r="E105" t="s">
        <v>14</v>
      </c>
      <c r="F105" t="s">
        <v>12</v>
      </c>
      <c r="G105" t="s">
        <v>15</v>
      </c>
      <c r="H105" t="s">
        <v>15</v>
      </c>
      <c r="I105" t="s">
        <v>12</v>
      </c>
    </row>
    <row r="106" spans="1:9" x14ac:dyDescent="0.25">
      <c r="A106" t="s">
        <v>226</v>
      </c>
      <c r="B106" t="s">
        <v>227</v>
      </c>
      <c r="C106" t="s">
        <v>12</v>
      </c>
      <c r="D106" t="s">
        <v>13</v>
      </c>
      <c r="E106" t="s">
        <v>14</v>
      </c>
      <c r="F106" t="s">
        <v>12</v>
      </c>
      <c r="G106" t="s">
        <v>15</v>
      </c>
      <c r="H106" t="s">
        <v>15</v>
      </c>
      <c r="I106" t="s">
        <v>12</v>
      </c>
    </row>
    <row r="107" spans="1:9" x14ac:dyDescent="0.25">
      <c r="A107" t="s">
        <v>228</v>
      </c>
      <c r="B107" t="s">
        <v>229</v>
      </c>
      <c r="C107">
        <v>512.44000000000005</v>
      </c>
      <c r="D107" t="s">
        <v>13</v>
      </c>
      <c r="E107" t="s">
        <v>14</v>
      </c>
      <c r="F107" t="s">
        <v>12</v>
      </c>
      <c r="G107" t="s">
        <v>15</v>
      </c>
      <c r="H107" t="s">
        <v>15</v>
      </c>
      <c r="I107" t="s">
        <v>12</v>
      </c>
    </row>
    <row r="108" spans="1:9" x14ac:dyDescent="0.25">
      <c r="A108" t="s">
        <v>230</v>
      </c>
      <c r="B108" t="s">
        <v>231</v>
      </c>
      <c r="C108">
        <v>522.49</v>
      </c>
      <c r="D108" t="s">
        <v>13</v>
      </c>
      <c r="E108" t="s">
        <v>14</v>
      </c>
      <c r="F108" t="s">
        <v>12</v>
      </c>
      <c r="G108">
        <v>-163.9</v>
      </c>
      <c r="H108" t="s">
        <v>15</v>
      </c>
      <c r="I108" t="s">
        <v>12</v>
      </c>
    </row>
    <row r="109" spans="1:9" x14ac:dyDescent="0.25">
      <c r="A109" t="s">
        <v>232</v>
      </c>
      <c r="B109" t="s">
        <v>233</v>
      </c>
      <c r="C109">
        <v>510</v>
      </c>
      <c r="D109" t="s">
        <v>13</v>
      </c>
      <c r="E109" t="s">
        <v>14</v>
      </c>
      <c r="F109" t="s">
        <v>12</v>
      </c>
      <c r="G109" t="s">
        <v>15</v>
      </c>
      <c r="H109" t="s">
        <v>15</v>
      </c>
      <c r="I109" t="s">
        <v>12</v>
      </c>
    </row>
    <row r="110" spans="1:9" x14ac:dyDescent="0.25">
      <c r="A110" t="s">
        <v>234</v>
      </c>
      <c r="B110" t="s">
        <v>235</v>
      </c>
      <c r="C110">
        <v>239.22</v>
      </c>
      <c r="D110" t="s">
        <v>13</v>
      </c>
      <c r="E110" t="s">
        <v>14</v>
      </c>
      <c r="F110" t="s">
        <v>12</v>
      </c>
      <c r="G110" t="s">
        <v>15</v>
      </c>
      <c r="H110">
        <v>24.75</v>
      </c>
      <c r="I110" t="s">
        <v>3949</v>
      </c>
    </row>
    <row r="111" spans="1:9" x14ac:dyDescent="0.25">
      <c r="A111" t="s">
        <v>236</v>
      </c>
      <c r="B111" t="s">
        <v>237</v>
      </c>
      <c r="C111">
        <v>514.96</v>
      </c>
      <c r="D111" t="s">
        <v>13</v>
      </c>
      <c r="E111" t="s">
        <v>14</v>
      </c>
      <c r="F111" t="s">
        <v>12</v>
      </c>
      <c r="G111" t="s">
        <v>15</v>
      </c>
      <c r="H111" t="s">
        <v>15</v>
      </c>
      <c r="I111" t="s">
        <v>12</v>
      </c>
    </row>
    <row r="112" spans="1:9" x14ac:dyDescent="0.25">
      <c r="A112" t="s">
        <v>238</v>
      </c>
      <c r="B112" t="s">
        <v>239</v>
      </c>
      <c r="C112">
        <v>521.1</v>
      </c>
      <c r="D112" t="s">
        <v>13</v>
      </c>
      <c r="E112" t="s">
        <v>14</v>
      </c>
      <c r="F112" t="s">
        <v>12</v>
      </c>
      <c r="G112">
        <v>-72.11</v>
      </c>
      <c r="H112" t="s">
        <v>15</v>
      </c>
      <c r="I112" t="s">
        <v>12</v>
      </c>
    </row>
    <row r="113" spans="1:9" x14ac:dyDescent="0.25">
      <c r="A113" t="s">
        <v>240</v>
      </c>
      <c r="B113" t="s">
        <v>241</v>
      </c>
      <c r="C113">
        <v>237.71</v>
      </c>
      <c r="D113" t="s">
        <v>13</v>
      </c>
      <c r="E113" t="s">
        <v>14</v>
      </c>
      <c r="F113" t="s">
        <v>12</v>
      </c>
      <c r="G113" t="s">
        <v>15</v>
      </c>
      <c r="H113" t="s">
        <v>15</v>
      </c>
      <c r="I113" t="s">
        <v>12</v>
      </c>
    </row>
    <row r="114" spans="1:9" x14ac:dyDescent="0.25">
      <c r="A114" t="s">
        <v>242</v>
      </c>
      <c r="B114" t="s">
        <v>243</v>
      </c>
      <c r="C114">
        <v>232.9</v>
      </c>
      <c r="D114" t="s">
        <v>13</v>
      </c>
      <c r="E114" t="s">
        <v>14</v>
      </c>
      <c r="F114" t="s">
        <v>12</v>
      </c>
      <c r="G114" t="s">
        <v>15</v>
      </c>
      <c r="H114" t="s">
        <v>15</v>
      </c>
      <c r="I114" t="s">
        <v>12</v>
      </c>
    </row>
    <row r="115" spans="1:9" x14ac:dyDescent="0.25">
      <c r="A115" t="s">
        <v>244</v>
      </c>
      <c r="B115" t="s">
        <v>245</v>
      </c>
      <c r="C115">
        <v>233.63</v>
      </c>
      <c r="D115" t="s">
        <v>13</v>
      </c>
      <c r="E115" t="s">
        <v>14</v>
      </c>
      <c r="F115">
        <v>139</v>
      </c>
      <c r="G115">
        <v>50.93</v>
      </c>
      <c r="H115" t="s">
        <v>15</v>
      </c>
      <c r="I115" t="s">
        <v>12</v>
      </c>
    </row>
    <row r="116" spans="1:9" x14ac:dyDescent="0.25">
      <c r="A116" t="s">
        <v>246</v>
      </c>
      <c r="B116" t="s">
        <v>247</v>
      </c>
      <c r="C116">
        <v>233.48</v>
      </c>
      <c r="D116" t="s">
        <v>13</v>
      </c>
      <c r="E116" t="s">
        <v>14</v>
      </c>
      <c r="F116" t="s">
        <v>12</v>
      </c>
      <c r="G116" t="s">
        <v>15</v>
      </c>
      <c r="H116" t="s">
        <v>15</v>
      </c>
      <c r="I116" t="s">
        <v>12</v>
      </c>
    </row>
    <row r="117" spans="1:9" x14ac:dyDescent="0.25">
      <c r="A117" t="s">
        <v>248</v>
      </c>
      <c r="B117" t="s">
        <v>249</v>
      </c>
      <c r="C117">
        <v>237.5</v>
      </c>
      <c r="D117" t="s">
        <v>13</v>
      </c>
      <c r="E117" t="s">
        <v>14</v>
      </c>
      <c r="F117" t="s">
        <v>12</v>
      </c>
      <c r="G117" t="s">
        <v>15</v>
      </c>
      <c r="H117">
        <v>140.02000000000001</v>
      </c>
      <c r="I117">
        <v>44.55</v>
      </c>
    </row>
    <row r="118" spans="1:9" x14ac:dyDescent="0.25">
      <c r="A118" t="s">
        <v>250</v>
      </c>
      <c r="B118" t="s">
        <v>251</v>
      </c>
      <c r="C118" t="s">
        <v>12</v>
      </c>
      <c r="D118" t="s">
        <v>13</v>
      </c>
      <c r="E118" t="s">
        <v>14</v>
      </c>
      <c r="F118" t="s">
        <v>12</v>
      </c>
      <c r="G118" t="s">
        <v>15</v>
      </c>
      <c r="H118">
        <v>60.7</v>
      </c>
      <c r="I118" t="s">
        <v>12</v>
      </c>
    </row>
    <row r="119" spans="1:9" x14ac:dyDescent="0.25">
      <c r="A119" t="s">
        <v>252</v>
      </c>
      <c r="B119" t="s">
        <v>253</v>
      </c>
      <c r="C119">
        <v>237.39</v>
      </c>
      <c r="D119" t="s">
        <v>13</v>
      </c>
      <c r="E119" t="s">
        <v>14</v>
      </c>
      <c r="F119" t="s">
        <v>254</v>
      </c>
      <c r="G119">
        <v>-0.67</v>
      </c>
      <c r="H119" t="s">
        <v>15</v>
      </c>
      <c r="I119" t="s">
        <v>12</v>
      </c>
    </row>
    <row r="120" spans="1:9" x14ac:dyDescent="0.25">
      <c r="A120" t="s">
        <v>255</v>
      </c>
      <c r="B120" t="s">
        <v>256</v>
      </c>
      <c r="C120">
        <v>231.7</v>
      </c>
      <c r="D120" t="s">
        <v>13</v>
      </c>
      <c r="E120" t="s">
        <v>14</v>
      </c>
      <c r="F120" t="s">
        <v>12</v>
      </c>
      <c r="G120" t="s">
        <v>15</v>
      </c>
      <c r="H120">
        <v>70.7</v>
      </c>
      <c r="I120" t="s">
        <v>12</v>
      </c>
    </row>
    <row r="121" spans="1:9" x14ac:dyDescent="0.25">
      <c r="A121" t="s">
        <v>257</v>
      </c>
      <c r="B121" t="s">
        <v>258</v>
      </c>
      <c r="C121">
        <v>226.7</v>
      </c>
      <c r="D121" t="s">
        <v>13</v>
      </c>
      <c r="E121" t="s">
        <v>14</v>
      </c>
      <c r="F121" t="s">
        <v>12</v>
      </c>
      <c r="G121" t="s">
        <v>15</v>
      </c>
      <c r="H121" t="s">
        <v>15</v>
      </c>
      <c r="I121" t="s">
        <v>12</v>
      </c>
    </row>
    <row r="122" spans="1:9" x14ac:dyDescent="0.25">
      <c r="A122" t="s">
        <v>259</v>
      </c>
      <c r="B122" t="s">
        <v>260</v>
      </c>
      <c r="C122">
        <v>117.4</v>
      </c>
      <c r="D122" t="s">
        <v>13</v>
      </c>
      <c r="E122" t="s">
        <v>14</v>
      </c>
      <c r="F122">
        <v>442.23</v>
      </c>
      <c r="G122">
        <v>136.12</v>
      </c>
      <c r="H122" t="s">
        <v>15</v>
      </c>
      <c r="I122" t="s">
        <v>12</v>
      </c>
    </row>
    <row r="123" spans="1:9" x14ac:dyDescent="0.25">
      <c r="A123" t="s">
        <v>261</v>
      </c>
      <c r="B123" t="s">
        <v>262</v>
      </c>
      <c r="C123">
        <v>226.25</v>
      </c>
      <c r="D123" t="s">
        <v>13</v>
      </c>
      <c r="E123" t="s">
        <v>14</v>
      </c>
      <c r="F123" t="s">
        <v>12</v>
      </c>
      <c r="G123" t="s">
        <v>15</v>
      </c>
      <c r="H123">
        <v>55.85</v>
      </c>
      <c r="I123" t="s">
        <v>47</v>
      </c>
    </row>
    <row r="124" spans="1:9" x14ac:dyDescent="0.25">
      <c r="A124" t="s">
        <v>263</v>
      </c>
      <c r="B124" t="s">
        <v>264</v>
      </c>
      <c r="C124" t="s">
        <v>12</v>
      </c>
      <c r="D124" t="s">
        <v>13</v>
      </c>
      <c r="E124" t="s">
        <v>14</v>
      </c>
      <c r="F124" t="s">
        <v>12</v>
      </c>
      <c r="G124" t="s">
        <v>15</v>
      </c>
      <c r="H124" t="s">
        <v>15</v>
      </c>
      <c r="I124" t="s">
        <v>12</v>
      </c>
    </row>
    <row r="125" spans="1:9" x14ac:dyDescent="0.25">
      <c r="A125" t="s">
        <v>265</v>
      </c>
      <c r="B125" t="s">
        <v>266</v>
      </c>
      <c r="C125">
        <v>237.08</v>
      </c>
      <c r="D125" t="s">
        <v>13</v>
      </c>
      <c r="E125" t="s">
        <v>14</v>
      </c>
      <c r="F125" t="s">
        <v>12</v>
      </c>
      <c r="G125" t="s">
        <v>15</v>
      </c>
      <c r="H125" t="s">
        <v>15</v>
      </c>
      <c r="I125" t="s">
        <v>12</v>
      </c>
    </row>
    <row r="126" spans="1:9" x14ac:dyDescent="0.25">
      <c r="A126" t="s">
        <v>267</v>
      </c>
      <c r="B126" t="s">
        <v>268</v>
      </c>
      <c r="C126">
        <v>235.91</v>
      </c>
      <c r="D126" t="s">
        <v>13</v>
      </c>
      <c r="E126" t="s">
        <v>14</v>
      </c>
      <c r="F126" t="s">
        <v>12</v>
      </c>
      <c r="G126" t="s">
        <v>15</v>
      </c>
      <c r="H126">
        <v>100.26</v>
      </c>
      <c r="I126">
        <v>31.9</v>
      </c>
    </row>
    <row r="127" spans="1:9" x14ac:dyDescent="0.25">
      <c r="A127" t="s">
        <v>269</v>
      </c>
      <c r="B127" t="s">
        <v>270</v>
      </c>
      <c r="C127" t="s">
        <v>12</v>
      </c>
      <c r="D127" t="s">
        <v>13</v>
      </c>
      <c r="E127" t="s">
        <v>14</v>
      </c>
      <c r="F127" t="s">
        <v>271</v>
      </c>
      <c r="G127" t="s">
        <v>15</v>
      </c>
      <c r="H127" t="s">
        <v>15</v>
      </c>
      <c r="I127" t="s">
        <v>12</v>
      </c>
    </row>
    <row r="128" spans="1:9" x14ac:dyDescent="0.25">
      <c r="A128" t="s">
        <v>272</v>
      </c>
      <c r="B128" t="s">
        <v>273</v>
      </c>
      <c r="C128" t="s">
        <v>12</v>
      </c>
      <c r="D128" t="s">
        <v>13</v>
      </c>
      <c r="E128" t="s">
        <v>14</v>
      </c>
      <c r="F128" t="s">
        <v>12</v>
      </c>
      <c r="G128" t="s">
        <v>15</v>
      </c>
      <c r="H128" t="s">
        <v>15</v>
      </c>
      <c r="I128" t="s">
        <v>12</v>
      </c>
    </row>
    <row r="129" spans="1:9" x14ac:dyDescent="0.25">
      <c r="A129" t="s">
        <v>274</v>
      </c>
      <c r="B129" t="s">
        <v>275</v>
      </c>
      <c r="C129">
        <v>235.8</v>
      </c>
      <c r="D129" t="s">
        <v>13</v>
      </c>
      <c r="E129" t="s">
        <v>14</v>
      </c>
      <c r="F129" t="s">
        <v>12</v>
      </c>
      <c r="G129" t="s">
        <v>15</v>
      </c>
      <c r="H129">
        <v>144.5</v>
      </c>
      <c r="I129" t="s">
        <v>12</v>
      </c>
    </row>
    <row r="130" spans="1:9" x14ac:dyDescent="0.25">
      <c r="A130" t="s">
        <v>276</v>
      </c>
      <c r="B130" t="s">
        <v>277</v>
      </c>
      <c r="C130">
        <v>235.5</v>
      </c>
      <c r="D130" t="s">
        <v>13</v>
      </c>
      <c r="E130" t="s">
        <v>14</v>
      </c>
      <c r="F130" t="s">
        <v>12</v>
      </c>
      <c r="G130" t="s">
        <v>15</v>
      </c>
      <c r="H130">
        <v>35.43</v>
      </c>
      <c r="I130">
        <v>-12.2</v>
      </c>
    </row>
    <row r="131" spans="1:9" x14ac:dyDescent="0.25">
      <c r="A131" t="s">
        <v>278</v>
      </c>
      <c r="B131" t="s">
        <v>279</v>
      </c>
      <c r="C131" t="s">
        <v>12</v>
      </c>
      <c r="D131" t="s">
        <v>13</v>
      </c>
      <c r="E131" t="s">
        <v>14</v>
      </c>
      <c r="F131" t="s">
        <v>12</v>
      </c>
      <c r="G131" t="s">
        <v>15</v>
      </c>
      <c r="H131" t="s">
        <v>15</v>
      </c>
      <c r="I131" t="s">
        <v>12</v>
      </c>
    </row>
    <row r="132" spans="1:9" x14ac:dyDescent="0.25">
      <c r="A132" t="s">
        <v>280</v>
      </c>
      <c r="B132" t="s">
        <v>281</v>
      </c>
      <c r="C132">
        <v>513.36</v>
      </c>
      <c r="D132" t="s">
        <v>13</v>
      </c>
      <c r="E132" t="s">
        <v>14</v>
      </c>
      <c r="F132" t="s">
        <v>12</v>
      </c>
      <c r="G132" t="s">
        <v>15</v>
      </c>
      <c r="H132" t="s">
        <v>15</v>
      </c>
      <c r="I132" t="s">
        <v>12</v>
      </c>
    </row>
    <row r="133" spans="1:9" x14ac:dyDescent="0.25">
      <c r="A133" t="s">
        <v>282</v>
      </c>
      <c r="B133" t="s">
        <v>283</v>
      </c>
      <c r="C133">
        <v>235.4</v>
      </c>
      <c r="D133" t="s">
        <v>13</v>
      </c>
      <c r="E133" t="s">
        <v>14</v>
      </c>
      <c r="F133" t="s">
        <v>12</v>
      </c>
      <c r="G133" t="s">
        <v>15</v>
      </c>
      <c r="H133">
        <v>221.71</v>
      </c>
      <c r="I133">
        <v>101.11</v>
      </c>
    </row>
    <row r="134" spans="1:9" x14ac:dyDescent="0.25">
      <c r="A134" t="s">
        <v>284</v>
      </c>
      <c r="B134" t="s">
        <v>285</v>
      </c>
      <c r="C134" t="s">
        <v>12</v>
      </c>
      <c r="D134" t="s">
        <v>13</v>
      </c>
      <c r="E134" t="s">
        <v>14</v>
      </c>
      <c r="F134" t="s">
        <v>12</v>
      </c>
      <c r="G134" t="s">
        <v>15</v>
      </c>
      <c r="H134" t="s">
        <v>15</v>
      </c>
      <c r="I134" t="s">
        <v>12</v>
      </c>
    </row>
    <row r="135" spans="1:9" x14ac:dyDescent="0.25">
      <c r="A135" t="s">
        <v>286</v>
      </c>
      <c r="B135" t="s">
        <v>287</v>
      </c>
      <c r="C135">
        <v>235.3</v>
      </c>
      <c r="D135" t="s">
        <v>13</v>
      </c>
      <c r="E135" t="s">
        <v>14</v>
      </c>
      <c r="F135" t="s">
        <v>12</v>
      </c>
      <c r="G135" t="s">
        <v>15</v>
      </c>
      <c r="H135">
        <v>9.67</v>
      </c>
      <c r="I135">
        <v>0.72</v>
      </c>
    </row>
    <row r="136" spans="1:9" x14ac:dyDescent="0.25">
      <c r="A136" t="s">
        <v>288</v>
      </c>
      <c r="B136" t="s">
        <v>289</v>
      </c>
      <c r="C136">
        <v>232.39</v>
      </c>
      <c r="D136" t="s">
        <v>13</v>
      </c>
      <c r="E136" t="s">
        <v>14</v>
      </c>
      <c r="F136" t="s">
        <v>12</v>
      </c>
      <c r="G136" t="s">
        <v>15</v>
      </c>
      <c r="H136">
        <v>20.420000000000002</v>
      </c>
      <c r="I136">
        <v>11.48</v>
      </c>
    </row>
    <row r="137" spans="1:9" x14ac:dyDescent="0.25">
      <c r="A137" t="s">
        <v>290</v>
      </c>
      <c r="B137" t="s">
        <v>291</v>
      </c>
      <c r="C137">
        <v>237.89</v>
      </c>
      <c r="D137" t="s">
        <v>13</v>
      </c>
      <c r="E137" t="s">
        <v>14</v>
      </c>
      <c r="F137">
        <v>358.21</v>
      </c>
      <c r="G137" t="s">
        <v>15</v>
      </c>
      <c r="H137" t="s">
        <v>15</v>
      </c>
      <c r="I137" t="s">
        <v>12</v>
      </c>
    </row>
    <row r="138" spans="1:9" x14ac:dyDescent="0.25">
      <c r="A138" t="s">
        <v>292</v>
      </c>
      <c r="B138" t="s">
        <v>293</v>
      </c>
      <c r="C138" t="s">
        <v>12</v>
      </c>
      <c r="D138" t="s">
        <v>13</v>
      </c>
      <c r="E138" t="s">
        <v>14</v>
      </c>
      <c r="F138" t="s">
        <v>12</v>
      </c>
      <c r="G138" t="s">
        <v>15</v>
      </c>
      <c r="H138" t="s">
        <v>15</v>
      </c>
      <c r="I138" t="s">
        <v>12</v>
      </c>
    </row>
    <row r="139" spans="1:9" x14ac:dyDescent="0.25">
      <c r="A139" t="s">
        <v>294</v>
      </c>
      <c r="B139" t="s">
        <v>295</v>
      </c>
      <c r="C139" t="s">
        <v>12</v>
      </c>
      <c r="D139" t="s">
        <v>13</v>
      </c>
      <c r="E139" t="s">
        <v>14</v>
      </c>
      <c r="F139" t="s">
        <v>12</v>
      </c>
      <c r="G139" t="s">
        <v>15</v>
      </c>
      <c r="H139" t="s">
        <v>15</v>
      </c>
      <c r="I139" t="s">
        <v>12</v>
      </c>
    </row>
    <row r="140" spans="1:9" x14ac:dyDescent="0.25">
      <c r="A140" t="s">
        <v>296</v>
      </c>
      <c r="B140" t="s">
        <v>297</v>
      </c>
      <c r="C140">
        <v>493.49</v>
      </c>
      <c r="D140" t="s">
        <v>13</v>
      </c>
      <c r="E140" t="s">
        <v>14</v>
      </c>
      <c r="F140" t="s">
        <v>12</v>
      </c>
      <c r="G140" t="s">
        <v>15</v>
      </c>
      <c r="H140" t="s">
        <v>15</v>
      </c>
      <c r="I140" t="s">
        <v>12</v>
      </c>
    </row>
    <row r="141" spans="1:9" x14ac:dyDescent="0.25">
      <c r="A141" t="s">
        <v>298</v>
      </c>
      <c r="B141" t="s">
        <v>299</v>
      </c>
      <c r="C141">
        <v>235.91</v>
      </c>
      <c r="D141" t="s">
        <v>13</v>
      </c>
      <c r="E141" t="s">
        <v>14</v>
      </c>
      <c r="F141" t="s">
        <v>12</v>
      </c>
      <c r="G141">
        <v>34.229999999999997</v>
      </c>
      <c r="H141">
        <v>18.45</v>
      </c>
      <c r="I141">
        <v>-41.77</v>
      </c>
    </row>
    <row r="142" spans="1:9" x14ac:dyDescent="0.25">
      <c r="A142" t="s">
        <v>300</v>
      </c>
      <c r="B142" t="s">
        <v>301</v>
      </c>
      <c r="C142">
        <v>235.91</v>
      </c>
      <c r="D142" t="s">
        <v>13</v>
      </c>
      <c r="E142" t="s">
        <v>14</v>
      </c>
      <c r="F142" t="s">
        <v>12</v>
      </c>
      <c r="G142" t="s">
        <v>15</v>
      </c>
      <c r="H142">
        <v>-0.12</v>
      </c>
      <c r="I142">
        <v>1.97</v>
      </c>
    </row>
    <row r="143" spans="1:9" x14ac:dyDescent="0.25">
      <c r="A143" t="s">
        <v>302</v>
      </c>
      <c r="B143" t="s">
        <v>303</v>
      </c>
      <c r="C143">
        <v>236.91</v>
      </c>
      <c r="D143" t="s">
        <v>13</v>
      </c>
      <c r="E143" t="s">
        <v>14</v>
      </c>
      <c r="F143" t="s">
        <v>12</v>
      </c>
      <c r="G143" t="s">
        <v>15</v>
      </c>
      <c r="H143">
        <v>11.95</v>
      </c>
      <c r="I143">
        <v>6.78</v>
      </c>
    </row>
    <row r="144" spans="1:9" x14ac:dyDescent="0.25">
      <c r="A144" t="s">
        <v>304</v>
      </c>
      <c r="B144" t="s">
        <v>305</v>
      </c>
      <c r="C144" t="s">
        <v>12</v>
      </c>
      <c r="D144" t="s">
        <v>13</v>
      </c>
      <c r="E144" t="s">
        <v>14</v>
      </c>
      <c r="F144" t="s">
        <v>12</v>
      </c>
      <c r="G144" t="s">
        <v>15</v>
      </c>
      <c r="H144" t="s">
        <v>15</v>
      </c>
      <c r="I144" t="s">
        <v>12</v>
      </c>
    </row>
    <row r="145" spans="1:9" x14ac:dyDescent="0.25">
      <c r="A145" t="s">
        <v>306</v>
      </c>
      <c r="B145" t="s">
        <v>307</v>
      </c>
      <c r="C145">
        <v>228.47</v>
      </c>
      <c r="D145" t="s">
        <v>13</v>
      </c>
      <c r="E145" t="s">
        <v>14</v>
      </c>
      <c r="F145" t="s">
        <v>12</v>
      </c>
      <c r="G145" t="s">
        <v>15</v>
      </c>
      <c r="H145">
        <v>48.85</v>
      </c>
      <c r="I145">
        <v>49.28</v>
      </c>
    </row>
    <row r="146" spans="1:9" x14ac:dyDescent="0.25">
      <c r="A146" t="s">
        <v>308</v>
      </c>
      <c r="B146" t="s">
        <v>309</v>
      </c>
      <c r="C146">
        <v>231.48</v>
      </c>
      <c r="D146" t="s">
        <v>13</v>
      </c>
      <c r="E146" t="s">
        <v>14</v>
      </c>
      <c r="F146" t="s">
        <v>12</v>
      </c>
      <c r="G146" t="s">
        <v>15</v>
      </c>
      <c r="H146" t="s">
        <v>15</v>
      </c>
      <c r="I146" t="s">
        <v>12</v>
      </c>
    </row>
    <row r="147" spans="1:9" x14ac:dyDescent="0.25">
      <c r="A147" t="s">
        <v>310</v>
      </c>
      <c r="B147" t="s">
        <v>311</v>
      </c>
      <c r="C147">
        <v>228.97</v>
      </c>
      <c r="D147" t="s">
        <v>13</v>
      </c>
      <c r="E147" t="s">
        <v>14</v>
      </c>
      <c r="F147" t="s">
        <v>12</v>
      </c>
      <c r="G147" t="s">
        <v>15</v>
      </c>
      <c r="H147">
        <v>200.07</v>
      </c>
      <c r="I147">
        <v>97.16</v>
      </c>
    </row>
    <row r="148" spans="1:9" x14ac:dyDescent="0.25">
      <c r="A148" t="s">
        <v>312</v>
      </c>
      <c r="B148" t="s">
        <v>313</v>
      </c>
      <c r="C148" t="s">
        <v>12</v>
      </c>
      <c r="D148" t="s">
        <v>13</v>
      </c>
      <c r="E148" t="s">
        <v>14</v>
      </c>
      <c r="F148" t="s">
        <v>12</v>
      </c>
      <c r="G148" t="s">
        <v>15</v>
      </c>
      <c r="H148" t="s">
        <v>15</v>
      </c>
      <c r="I148" t="s">
        <v>12</v>
      </c>
    </row>
    <row r="149" spans="1:9" x14ac:dyDescent="0.25">
      <c r="A149" t="s">
        <v>314</v>
      </c>
      <c r="B149" t="s">
        <v>315</v>
      </c>
      <c r="C149" t="s">
        <v>12</v>
      </c>
      <c r="D149" t="s">
        <v>13</v>
      </c>
      <c r="E149" t="s">
        <v>14</v>
      </c>
      <c r="F149" t="s">
        <v>12</v>
      </c>
      <c r="G149" t="s">
        <v>15</v>
      </c>
      <c r="H149" t="s">
        <v>15</v>
      </c>
      <c r="I149" t="s">
        <v>12</v>
      </c>
    </row>
    <row r="150" spans="1:9" x14ac:dyDescent="0.25">
      <c r="A150" t="s">
        <v>316</v>
      </c>
      <c r="B150" t="s">
        <v>317</v>
      </c>
      <c r="C150">
        <v>227.92</v>
      </c>
      <c r="D150" t="s">
        <v>13</v>
      </c>
      <c r="E150" t="s">
        <v>14</v>
      </c>
      <c r="F150" t="s">
        <v>318</v>
      </c>
      <c r="G150" t="s">
        <v>15</v>
      </c>
      <c r="H150" t="s">
        <v>15</v>
      </c>
      <c r="I150" t="s">
        <v>12</v>
      </c>
    </row>
    <row r="151" spans="1:9" x14ac:dyDescent="0.25">
      <c r="A151" t="s">
        <v>319</v>
      </c>
      <c r="B151" t="s">
        <v>320</v>
      </c>
      <c r="C151" t="s">
        <v>12</v>
      </c>
      <c r="D151" t="s">
        <v>13</v>
      </c>
      <c r="E151" t="s">
        <v>14</v>
      </c>
      <c r="F151" t="s">
        <v>12</v>
      </c>
      <c r="G151" t="s">
        <v>15</v>
      </c>
      <c r="H151" t="s">
        <v>15</v>
      </c>
      <c r="I151" t="s">
        <v>12</v>
      </c>
    </row>
    <row r="152" spans="1:9" x14ac:dyDescent="0.25">
      <c r="A152" t="s">
        <v>321</v>
      </c>
      <c r="B152" t="s">
        <v>322</v>
      </c>
      <c r="C152">
        <v>229.78</v>
      </c>
      <c r="D152" t="s">
        <v>13</v>
      </c>
      <c r="E152" t="s">
        <v>14</v>
      </c>
      <c r="F152" t="s">
        <v>12</v>
      </c>
      <c r="G152" t="s">
        <v>15</v>
      </c>
      <c r="H152">
        <v>28.07</v>
      </c>
      <c r="I152">
        <v>14.99</v>
      </c>
    </row>
    <row r="153" spans="1:9" x14ac:dyDescent="0.25">
      <c r="A153" t="s">
        <v>323</v>
      </c>
      <c r="B153" t="s">
        <v>324</v>
      </c>
      <c r="C153" t="s">
        <v>12</v>
      </c>
      <c r="D153" t="s">
        <v>13</v>
      </c>
      <c r="E153" t="s">
        <v>14</v>
      </c>
      <c r="F153" t="s">
        <v>12</v>
      </c>
      <c r="G153" t="s">
        <v>15</v>
      </c>
      <c r="H153" t="s">
        <v>15</v>
      </c>
      <c r="I153" t="s">
        <v>12</v>
      </c>
    </row>
    <row r="154" spans="1:9" x14ac:dyDescent="0.25">
      <c r="A154" t="s">
        <v>325</v>
      </c>
      <c r="B154" t="s">
        <v>326</v>
      </c>
      <c r="C154">
        <v>229.71</v>
      </c>
      <c r="D154" t="s">
        <v>13</v>
      </c>
      <c r="E154" t="s">
        <v>14</v>
      </c>
      <c r="F154" t="s">
        <v>12</v>
      </c>
      <c r="G154" t="s">
        <v>15</v>
      </c>
      <c r="H154" t="s">
        <v>15</v>
      </c>
      <c r="I154" t="s">
        <v>12</v>
      </c>
    </row>
    <row r="155" spans="1:9" x14ac:dyDescent="0.25">
      <c r="A155" t="s">
        <v>327</v>
      </c>
      <c r="B155" t="s">
        <v>328</v>
      </c>
      <c r="C155" t="s">
        <v>47</v>
      </c>
      <c r="D155" t="s">
        <v>13</v>
      </c>
      <c r="E155" t="s">
        <v>14</v>
      </c>
      <c r="F155" t="s">
        <v>12</v>
      </c>
      <c r="G155" t="s">
        <v>15</v>
      </c>
      <c r="H155" t="s">
        <v>15</v>
      </c>
      <c r="I155" t="s">
        <v>12</v>
      </c>
    </row>
    <row r="156" spans="1:9" x14ac:dyDescent="0.25">
      <c r="A156" t="s">
        <v>329</v>
      </c>
      <c r="B156" t="s">
        <v>330</v>
      </c>
      <c r="C156" t="s">
        <v>331</v>
      </c>
      <c r="D156" t="s">
        <v>13</v>
      </c>
      <c r="E156" t="s">
        <v>14</v>
      </c>
      <c r="F156" t="s">
        <v>12</v>
      </c>
      <c r="G156" t="s">
        <v>15</v>
      </c>
      <c r="H156" t="s">
        <v>15</v>
      </c>
      <c r="I156" t="s">
        <v>12</v>
      </c>
    </row>
    <row r="157" spans="1:9" x14ac:dyDescent="0.25">
      <c r="A157" t="s">
        <v>332</v>
      </c>
      <c r="B157" t="s">
        <v>333</v>
      </c>
      <c r="C157">
        <v>217.8</v>
      </c>
      <c r="D157" t="s">
        <v>13</v>
      </c>
      <c r="E157" t="s">
        <v>14</v>
      </c>
      <c r="F157">
        <v>640</v>
      </c>
      <c r="G157">
        <v>270</v>
      </c>
      <c r="H157" t="s">
        <v>15</v>
      </c>
      <c r="I157" t="s">
        <v>12</v>
      </c>
    </row>
    <row r="158" spans="1:9" x14ac:dyDescent="0.25">
      <c r="A158" t="s">
        <v>334</v>
      </c>
      <c r="B158" t="s">
        <v>335</v>
      </c>
      <c r="C158" t="s">
        <v>12</v>
      </c>
      <c r="D158" t="s">
        <v>13</v>
      </c>
      <c r="E158" t="s">
        <v>14</v>
      </c>
      <c r="F158" t="s">
        <v>12</v>
      </c>
      <c r="G158" t="s">
        <v>15</v>
      </c>
      <c r="H158" t="s">
        <v>15</v>
      </c>
      <c r="I158" t="s">
        <v>12</v>
      </c>
    </row>
    <row r="159" spans="1:9" x14ac:dyDescent="0.25">
      <c r="A159" t="s">
        <v>336</v>
      </c>
      <c r="B159" t="s">
        <v>337</v>
      </c>
      <c r="C159">
        <v>239.45</v>
      </c>
      <c r="D159" t="s">
        <v>13</v>
      </c>
      <c r="E159" t="s">
        <v>14</v>
      </c>
      <c r="F159" t="s">
        <v>12</v>
      </c>
      <c r="G159" t="s">
        <v>15</v>
      </c>
      <c r="H159" t="s">
        <v>15</v>
      </c>
      <c r="I159" t="s">
        <v>12</v>
      </c>
    </row>
    <row r="160" spans="1:9" x14ac:dyDescent="0.25">
      <c r="A160" t="s">
        <v>338</v>
      </c>
      <c r="B160" t="s">
        <v>339</v>
      </c>
      <c r="C160">
        <v>231.82</v>
      </c>
      <c r="D160" t="s">
        <v>13</v>
      </c>
      <c r="E160" t="s">
        <v>14</v>
      </c>
      <c r="F160" t="s">
        <v>12</v>
      </c>
      <c r="G160" t="s">
        <v>15</v>
      </c>
      <c r="H160" t="s">
        <v>15</v>
      </c>
      <c r="I160" t="s">
        <v>12</v>
      </c>
    </row>
    <row r="161" spans="1:9" x14ac:dyDescent="0.25">
      <c r="A161" t="s">
        <v>340</v>
      </c>
      <c r="B161" t="s">
        <v>341</v>
      </c>
      <c r="C161">
        <v>225.61</v>
      </c>
      <c r="D161" t="s">
        <v>13</v>
      </c>
      <c r="E161" t="s">
        <v>14</v>
      </c>
      <c r="F161" t="s">
        <v>12</v>
      </c>
      <c r="G161" t="s">
        <v>15</v>
      </c>
      <c r="H161">
        <v>18.2</v>
      </c>
      <c r="I161">
        <v>33.659999999999997</v>
      </c>
    </row>
    <row r="162" spans="1:9" x14ac:dyDescent="0.25">
      <c r="A162" t="s">
        <v>342</v>
      </c>
      <c r="B162" t="s">
        <v>343</v>
      </c>
      <c r="C162" t="s">
        <v>12</v>
      </c>
      <c r="D162" t="s">
        <v>13</v>
      </c>
      <c r="E162" t="s">
        <v>14</v>
      </c>
      <c r="F162" t="s">
        <v>12</v>
      </c>
      <c r="G162" t="s">
        <v>15</v>
      </c>
      <c r="H162" t="s">
        <v>15</v>
      </c>
      <c r="I162" t="s">
        <v>12</v>
      </c>
    </row>
    <row r="163" spans="1:9" x14ac:dyDescent="0.25">
      <c r="A163" t="s">
        <v>344</v>
      </c>
      <c r="B163" t="s">
        <v>345</v>
      </c>
      <c r="C163" t="s">
        <v>12</v>
      </c>
      <c r="D163" t="s">
        <v>13</v>
      </c>
      <c r="E163" t="s">
        <v>14</v>
      </c>
      <c r="F163" t="s">
        <v>12</v>
      </c>
      <c r="G163" t="s">
        <v>15</v>
      </c>
      <c r="H163" t="s">
        <v>15</v>
      </c>
      <c r="I163" t="s">
        <v>12</v>
      </c>
    </row>
    <row r="164" spans="1:9" x14ac:dyDescent="0.25">
      <c r="A164" t="s">
        <v>346</v>
      </c>
      <c r="B164" t="s">
        <v>347</v>
      </c>
      <c r="C164">
        <v>118.82</v>
      </c>
      <c r="D164" t="s">
        <v>13</v>
      </c>
      <c r="E164" t="s">
        <v>14</v>
      </c>
      <c r="F164" t="s">
        <v>12</v>
      </c>
      <c r="G164" t="s">
        <v>15</v>
      </c>
      <c r="H164" t="s">
        <v>15</v>
      </c>
      <c r="I164" t="s">
        <v>12</v>
      </c>
    </row>
    <row r="165" spans="1:9" x14ac:dyDescent="0.25">
      <c r="A165" t="s">
        <v>348</v>
      </c>
      <c r="B165" t="s">
        <v>349</v>
      </c>
      <c r="C165" t="s">
        <v>12</v>
      </c>
      <c r="D165" t="s">
        <v>13</v>
      </c>
      <c r="E165" t="s">
        <v>14</v>
      </c>
      <c r="F165" t="s">
        <v>12</v>
      </c>
      <c r="G165" t="s">
        <v>15</v>
      </c>
      <c r="H165" t="s">
        <v>15</v>
      </c>
      <c r="I165" t="s">
        <v>12</v>
      </c>
    </row>
    <row r="166" spans="1:9" x14ac:dyDescent="0.25">
      <c r="A166" t="s">
        <v>350</v>
      </c>
      <c r="B166" t="s">
        <v>351</v>
      </c>
      <c r="C166" t="s">
        <v>12</v>
      </c>
      <c r="D166" t="s">
        <v>13</v>
      </c>
      <c r="E166" t="s">
        <v>14</v>
      </c>
      <c r="F166" t="s">
        <v>12</v>
      </c>
      <c r="G166" t="s">
        <v>15</v>
      </c>
      <c r="H166" t="s">
        <v>15</v>
      </c>
      <c r="I166" t="s">
        <v>12</v>
      </c>
    </row>
    <row r="167" spans="1:9" x14ac:dyDescent="0.25">
      <c r="A167" t="s">
        <v>352</v>
      </c>
      <c r="B167" t="s">
        <v>353</v>
      </c>
      <c r="C167">
        <v>237.01</v>
      </c>
      <c r="D167" t="s">
        <v>13</v>
      </c>
      <c r="E167" t="s">
        <v>14</v>
      </c>
      <c r="F167" t="s">
        <v>12</v>
      </c>
      <c r="G167" t="s">
        <v>15</v>
      </c>
      <c r="H167" t="s">
        <v>15</v>
      </c>
      <c r="I167" t="s">
        <v>12</v>
      </c>
    </row>
    <row r="168" spans="1:9" x14ac:dyDescent="0.25">
      <c r="A168" t="s">
        <v>354</v>
      </c>
      <c r="B168" t="s">
        <v>355</v>
      </c>
      <c r="C168" t="s">
        <v>12</v>
      </c>
      <c r="D168" t="s">
        <v>13</v>
      </c>
      <c r="E168" t="s">
        <v>14</v>
      </c>
      <c r="F168" t="s">
        <v>12</v>
      </c>
      <c r="G168" t="s">
        <v>15</v>
      </c>
      <c r="H168" t="s">
        <v>15</v>
      </c>
      <c r="I168" t="s">
        <v>12</v>
      </c>
    </row>
    <row r="169" spans="1:9" x14ac:dyDescent="0.25">
      <c r="A169" t="s">
        <v>356</v>
      </c>
      <c r="B169" t="s">
        <v>357</v>
      </c>
      <c r="C169">
        <v>233.9</v>
      </c>
      <c r="D169" t="s">
        <v>13</v>
      </c>
      <c r="E169" t="s">
        <v>14</v>
      </c>
      <c r="F169" t="s">
        <v>12</v>
      </c>
      <c r="G169" t="s">
        <v>15</v>
      </c>
      <c r="H169">
        <v>37.81</v>
      </c>
      <c r="I169">
        <v>38.85</v>
      </c>
    </row>
    <row r="170" spans="1:9" x14ac:dyDescent="0.25">
      <c r="A170" t="s">
        <v>358</v>
      </c>
      <c r="B170" t="s">
        <v>359</v>
      </c>
      <c r="C170">
        <v>232.19</v>
      </c>
      <c r="D170" t="s">
        <v>13</v>
      </c>
      <c r="E170" t="s">
        <v>14</v>
      </c>
      <c r="F170" t="s">
        <v>12</v>
      </c>
      <c r="G170" t="s">
        <v>15</v>
      </c>
      <c r="H170">
        <v>146.53</v>
      </c>
      <c r="I170">
        <v>2.27</v>
      </c>
    </row>
    <row r="171" spans="1:9" x14ac:dyDescent="0.25">
      <c r="A171" t="s">
        <v>360</v>
      </c>
      <c r="B171" t="s">
        <v>361</v>
      </c>
      <c r="C171">
        <v>231.89</v>
      </c>
      <c r="D171" t="s">
        <v>13</v>
      </c>
      <c r="E171" t="s">
        <v>14</v>
      </c>
      <c r="F171" t="s">
        <v>12</v>
      </c>
      <c r="G171" t="s">
        <v>15</v>
      </c>
      <c r="H171" t="s">
        <v>15</v>
      </c>
      <c r="I171" t="s">
        <v>12</v>
      </c>
    </row>
    <row r="172" spans="1:9" x14ac:dyDescent="0.25">
      <c r="A172" t="s">
        <v>362</v>
      </c>
      <c r="B172" t="s">
        <v>363</v>
      </c>
      <c r="C172" t="s">
        <v>12</v>
      </c>
      <c r="D172" t="s">
        <v>13</v>
      </c>
      <c r="E172" t="s">
        <v>14</v>
      </c>
      <c r="F172" t="s">
        <v>12</v>
      </c>
      <c r="G172" t="s">
        <v>15</v>
      </c>
      <c r="H172">
        <v>5.27</v>
      </c>
      <c r="I172" t="s">
        <v>12</v>
      </c>
    </row>
    <row r="173" spans="1:9" x14ac:dyDescent="0.25">
      <c r="A173" t="s">
        <v>364</v>
      </c>
      <c r="B173" t="s">
        <v>365</v>
      </c>
      <c r="C173">
        <v>515.02</v>
      </c>
      <c r="D173" t="s">
        <v>13</v>
      </c>
      <c r="E173" t="s">
        <v>14</v>
      </c>
      <c r="F173" t="s">
        <v>12</v>
      </c>
      <c r="G173" t="s">
        <v>15</v>
      </c>
      <c r="H173" t="s">
        <v>15</v>
      </c>
      <c r="I173" t="s">
        <v>12</v>
      </c>
    </row>
    <row r="174" spans="1:9" x14ac:dyDescent="0.25">
      <c r="A174" t="s">
        <v>366</v>
      </c>
      <c r="B174" t="s">
        <v>367</v>
      </c>
      <c r="C174" t="s">
        <v>12</v>
      </c>
      <c r="D174" t="s">
        <v>13</v>
      </c>
      <c r="E174" t="s">
        <v>14</v>
      </c>
      <c r="F174" t="s">
        <v>12</v>
      </c>
      <c r="G174" t="s">
        <v>15</v>
      </c>
      <c r="H174" t="s">
        <v>15</v>
      </c>
      <c r="I174" t="s">
        <v>12</v>
      </c>
    </row>
    <row r="175" spans="1:9" x14ac:dyDescent="0.25">
      <c r="A175" t="s">
        <v>368</v>
      </c>
      <c r="B175" t="s">
        <v>369</v>
      </c>
      <c r="C175">
        <v>234.2</v>
      </c>
      <c r="D175" t="s">
        <v>13</v>
      </c>
      <c r="E175" t="s">
        <v>14</v>
      </c>
      <c r="F175">
        <v>326.24</v>
      </c>
      <c r="G175">
        <v>59.15</v>
      </c>
      <c r="H175" t="s">
        <v>15</v>
      </c>
      <c r="I175" t="s">
        <v>12</v>
      </c>
    </row>
    <row r="176" spans="1:9" x14ac:dyDescent="0.25">
      <c r="A176" t="s">
        <v>370</v>
      </c>
      <c r="B176" t="s">
        <v>371</v>
      </c>
      <c r="C176">
        <v>506.51</v>
      </c>
      <c r="D176" t="s">
        <v>13</v>
      </c>
      <c r="E176" t="s">
        <v>14</v>
      </c>
      <c r="F176" t="s">
        <v>12</v>
      </c>
      <c r="G176" t="s">
        <v>15</v>
      </c>
      <c r="H176" t="s">
        <v>15</v>
      </c>
      <c r="I176" t="s">
        <v>12</v>
      </c>
    </row>
    <row r="177" spans="1:9" x14ac:dyDescent="0.25">
      <c r="A177" t="s">
        <v>372</v>
      </c>
      <c r="B177" t="s">
        <v>373</v>
      </c>
      <c r="C177">
        <v>232.79</v>
      </c>
      <c r="D177" t="s">
        <v>13</v>
      </c>
      <c r="E177" t="s">
        <v>14</v>
      </c>
      <c r="F177" t="s">
        <v>12</v>
      </c>
      <c r="G177" t="s">
        <v>15</v>
      </c>
      <c r="H177">
        <v>-9.2200000000000006</v>
      </c>
      <c r="I177">
        <v>-44.38</v>
      </c>
    </row>
    <row r="178" spans="1:9" x14ac:dyDescent="0.25">
      <c r="A178" t="s">
        <v>374</v>
      </c>
      <c r="B178" t="s">
        <v>375</v>
      </c>
      <c r="C178">
        <v>232.99</v>
      </c>
      <c r="D178" t="s">
        <v>13</v>
      </c>
      <c r="E178" t="s">
        <v>14</v>
      </c>
      <c r="F178" t="s">
        <v>12</v>
      </c>
      <c r="G178" t="s">
        <v>15</v>
      </c>
      <c r="H178">
        <v>35.770000000000003</v>
      </c>
      <c r="I178">
        <v>8.1999999999999993</v>
      </c>
    </row>
    <row r="179" spans="1:9" x14ac:dyDescent="0.25">
      <c r="A179" t="s">
        <v>376</v>
      </c>
      <c r="B179" t="s">
        <v>377</v>
      </c>
      <c r="C179">
        <v>230</v>
      </c>
      <c r="D179" t="s">
        <v>13</v>
      </c>
      <c r="E179" t="s">
        <v>14</v>
      </c>
      <c r="F179" t="s">
        <v>378</v>
      </c>
      <c r="G179">
        <v>18</v>
      </c>
      <c r="H179" t="s">
        <v>15</v>
      </c>
      <c r="I179" t="s">
        <v>12</v>
      </c>
    </row>
    <row r="180" spans="1:9" x14ac:dyDescent="0.25">
      <c r="A180" t="s">
        <v>379</v>
      </c>
      <c r="B180" t="s">
        <v>380</v>
      </c>
      <c r="C180">
        <v>504</v>
      </c>
      <c r="D180" t="s">
        <v>13</v>
      </c>
      <c r="E180" t="s">
        <v>14</v>
      </c>
      <c r="F180">
        <v>474</v>
      </c>
      <c r="G180">
        <v>54</v>
      </c>
      <c r="H180" t="s">
        <v>15</v>
      </c>
      <c r="I180" t="s">
        <v>12</v>
      </c>
    </row>
    <row r="181" spans="1:9" x14ac:dyDescent="0.25">
      <c r="A181" t="s">
        <v>382</v>
      </c>
      <c r="B181" t="s">
        <v>383</v>
      </c>
      <c r="C181" t="s">
        <v>12</v>
      </c>
      <c r="D181" t="s">
        <v>13</v>
      </c>
      <c r="E181" t="s">
        <v>14</v>
      </c>
      <c r="F181" t="s">
        <v>12</v>
      </c>
      <c r="G181" t="s">
        <v>15</v>
      </c>
      <c r="H181" t="s">
        <v>15</v>
      </c>
      <c r="I181" t="s">
        <v>12</v>
      </c>
    </row>
    <row r="182" spans="1:9" x14ac:dyDescent="0.25">
      <c r="A182" t="s">
        <v>384</v>
      </c>
      <c r="B182" t="s">
        <v>385</v>
      </c>
      <c r="C182">
        <v>236.11</v>
      </c>
      <c r="D182" t="s">
        <v>13</v>
      </c>
      <c r="E182" t="s">
        <v>14</v>
      </c>
      <c r="F182" t="s">
        <v>12</v>
      </c>
      <c r="G182" t="s">
        <v>15</v>
      </c>
      <c r="H182">
        <v>5.12</v>
      </c>
      <c r="I182">
        <v>1.65</v>
      </c>
    </row>
    <row r="183" spans="1:9" x14ac:dyDescent="0.25">
      <c r="A183" t="s">
        <v>386</v>
      </c>
      <c r="B183" t="s">
        <v>387</v>
      </c>
      <c r="C183" t="s">
        <v>12</v>
      </c>
      <c r="D183" t="s">
        <v>13</v>
      </c>
      <c r="E183" t="s">
        <v>14</v>
      </c>
      <c r="F183" t="s">
        <v>12</v>
      </c>
      <c r="G183" t="s">
        <v>15</v>
      </c>
      <c r="H183" t="s">
        <v>15</v>
      </c>
      <c r="I183" t="s">
        <v>12</v>
      </c>
    </row>
    <row r="184" spans="1:9" x14ac:dyDescent="0.25">
      <c r="A184" t="s">
        <v>388</v>
      </c>
      <c r="B184" t="s">
        <v>389</v>
      </c>
      <c r="C184">
        <v>236.51</v>
      </c>
      <c r="D184" t="s">
        <v>13</v>
      </c>
      <c r="E184" t="s">
        <v>14</v>
      </c>
      <c r="F184" t="s">
        <v>12</v>
      </c>
      <c r="G184" t="s">
        <v>15</v>
      </c>
      <c r="H184">
        <v>8.3699999999999992</v>
      </c>
      <c r="I184">
        <v>-2.41</v>
      </c>
    </row>
    <row r="185" spans="1:9" x14ac:dyDescent="0.25">
      <c r="A185" t="s">
        <v>390</v>
      </c>
      <c r="B185" t="s">
        <v>391</v>
      </c>
      <c r="C185">
        <v>234</v>
      </c>
      <c r="D185" t="s">
        <v>13</v>
      </c>
      <c r="E185" t="s">
        <v>14</v>
      </c>
      <c r="F185" t="s">
        <v>12</v>
      </c>
      <c r="G185" t="s">
        <v>15</v>
      </c>
      <c r="H185">
        <v>53.43</v>
      </c>
      <c r="I185">
        <v>28.54</v>
      </c>
    </row>
    <row r="186" spans="1:9" x14ac:dyDescent="0.25">
      <c r="A186" t="s">
        <v>392</v>
      </c>
      <c r="B186" t="s">
        <v>393</v>
      </c>
      <c r="C186" t="s">
        <v>12</v>
      </c>
      <c r="D186" t="s">
        <v>13</v>
      </c>
      <c r="E186" t="s">
        <v>14</v>
      </c>
      <c r="F186" t="s">
        <v>12</v>
      </c>
      <c r="G186" t="s">
        <v>15</v>
      </c>
      <c r="H186" t="s">
        <v>15</v>
      </c>
      <c r="I186" t="s">
        <v>12</v>
      </c>
    </row>
    <row r="187" spans="1:9" x14ac:dyDescent="0.25">
      <c r="A187" t="s">
        <v>394</v>
      </c>
      <c r="B187" t="s">
        <v>395</v>
      </c>
      <c r="C187">
        <v>513</v>
      </c>
      <c r="D187" t="s">
        <v>13</v>
      </c>
      <c r="E187" t="s">
        <v>14</v>
      </c>
      <c r="F187" t="s">
        <v>12</v>
      </c>
      <c r="G187" t="s">
        <v>15</v>
      </c>
      <c r="H187">
        <v>-20</v>
      </c>
      <c r="I187">
        <v>86.7</v>
      </c>
    </row>
    <row r="188" spans="1:9" x14ac:dyDescent="0.25">
      <c r="A188" t="s">
        <v>396</v>
      </c>
      <c r="B188" t="s">
        <v>397</v>
      </c>
      <c r="C188">
        <v>511.53</v>
      </c>
      <c r="D188" t="s">
        <v>13</v>
      </c>
      <c r="E188" t="s">
        <v>14</v>
      </c>
      <c r="F188" t="s">
        <v>12</v>
      </c>
      <c r="G188" t="s">
        <v>15</v>
      </c>
      <c r="H188" t="s">
        <v>15</v>
      </c>
      <c r="I188" t="s">
        <v>12</v>
      </c>
    </row>
    <row r="189" spans="1:9" x14ac:dyDescent="0.25">
      <c r="A189" t="s">
        <v>398</v>
      </c>
      <c r="B189">
        <v>10003</v>
      </c>
      <c r="C189">
        <v>512.14</v>
      </c>
      <c r="D189" t="s">
        <v>13</v>
      </c>
      <c r="E189" t="s">
        <v>14</v>
      </c>
      <c r="F189" t="s">
        <v>12</v>
      </c>
      <c r="G189" t="s">
        <v>15</v>
      </c>
      <c r="H189">
        <v>177.35</v>
      </c>
      <c r="I189">
        <v>98.91</v>
      </c>
    </row>
    <row r="190" spans="1:9" x14ac:dyDescent="0.25">
      <c r="A190" t="s">
        <v>399</v>
      </c>
      <c r="B190" t="s">
        <v>400</v>
      </c>
      <c r="C190" t="s">
        <v>12</v>
      </c>
      <c r="D190" t="s">
        <v>13</v>
      </c>
      <c r="E190" t="s">
        <v>14</v>
      </c>
      <c r="F190" t="s">
        <v>12</v>
      </c>
      <c r="G190" t="s">
        <v>15</v>
      </c>
      <c r="H190" t="s">
        <v>15</v>
      </c>
      <c r="I190" t="s">
        <v>12</v>
      </c>
    </row>
    <row r="191" spans="1:9" x14ac:dyDescent="0.25">
      <c r="A191" t="s">
        <v>401</v>
      </c>
      <c r="B191" t="s">
        <v>402</v>
      </c>
      <c r="C191" t="s">
        <v>12</v>
      </c>
      <c r="D191" t="s">
        <v>13</v>
      </c>
      <c r="E191" t="s">
        <v>14</v>
      </c>
      <c r="F191" t="s">
        <v>12</v>
      </c>
      <c r="G191" t="s">
        <v>15</v>
      </c>
      <c r="H191" t="s">
        <v>15</v>
      </c>
      <c r="I191" t="s">
        <v>12</v>
      </c>
    </row>
    <row r="192" spans="1:9" x14ac:dyDescent="0.25">
      <c r="A192" t="s">
        <v>403</v>
      </c>
      <c r="B192" t="s">
        <v>404</v>
      </c>
      <c r="C192" t="s">
        <v>12</v>
      </c>
      <c r="D192" t="s">
        <v>13</v>
      </c>
      <c r="E192" t="s">
        <v>14</v>
      </c>
      <c r="F192" t="s">
        <v>47</v>
      </c>
      <c r="G192" t="s">
        <v>15</v>
      </c>
      <c r="H192" t="s">
        <v>15</v>
      </c>
      <c r="I192" t="s">
        <v>12</v>
      </c>
    </row>
    <row r="193" spans="1:9" x14ac:dyDescent="0.25">
      <c r="A193" t="s">
        <v>405</v>
      </c>
      <c r="B193" t="s">
        <v>406</v>
      </c>
      <c r="C193">
        <v>231.13</v>
      </c>
      <c r="D193" t="s">
        <v>13</v>
      </c>
      <c r="E193" t="s">
        <v>14</v>
      </c>
      <c r="F193" t="s">
        <v>12</v>
      </c>
      <c r="G193" t="s">
        <v>15</v>
      </c>
      <c r="H193" t="s">
        <v>15</v>
      </c>
      <c r="I193" t="s">
        <v>12</v>
      </c>
    </row>
    <row r="194" spans="1:9" x14ac:dyDescent="0.25">
      <c r="A194" t="s">
        <v>407</v>
      </c>
      <c r="B194" t="s">
        <v>408</v>
      </c>
      <c r="C194">
        <v>229.25</v>
      </c>
      <c r="D194" t="s">
        <v>13</v>
      </c>
      <c r="E194" t="s">
        <v>14</v>
      </c>
      <c r="F194" t="s">
        <v>12</v>
      </c>
      <c r="G194" t="s">
        <v>15</v>
      </c>
      <c r="H194">
        <v>45.76</v>
      </c>
      <c r="I194">
        <v>5.09</v>
      </c>
    </row>
    <row r="195" spans="1:9" x14ac:dyDescent="0.25">
      <c r="A195" t="s">
        <v>409</v>
      </c>
      <c r="B195" t="s">
        <v>410</v>
      </c>
      <c r="C195">
        <v>516.91999999999996</v>
      </c>
      <c r="D195" t="s">
        <v>13</v>
      </c>
      <c r="E195" t="s">
        <v>14</v>
      </c>
      <c r="F195" t="s">
        <v>12</v>
      </c>
      <c r="G195" t="s">
        <v>48</v>
      </c>
      <c r="H195" t="s">
        <v>15</v>
      </c>
      <c r="I195" t="s">
        <v>12</v>
      </c>
    </row>
    <row r="196" spans="1:9" x14ac:dyDescent="0.25">
      <c r="A196" t="s">
        <v>411</v>
      </c>
      <c r="B196" t="s">
        <v>412</v>
      </c>
      <c r="C196">
        <v>236.51</v>
      </c>
      <c r="D196" t="s">
        <v>13</v>
      </c>
      <c r="E196" t="s">
        <v>14</v>
      </c>
      <c r="F196" t="s">
        <v>413</v>
      </c>
      <c r="G196" t="s">
        <v>15</v>
      </c>
      <c r="H196" t="s">
        <v>15</v>
      </c>
      <c r="I196" t="s">
        <v>12</v>
      </c>
    </row>
    <row r="197" spans="1:9" x14ac:dyDescent="0.25">
      <c r="A197" t="s">
        <v>414</v>
      </c>
      <c r="B197" t="s">
        <v>415</v>
      </c>
      <c r="C197">
        <v>515.41</v>
      </c>
      <c r="D197" t="s">
        <v>13</v>
      </c>
      <c r="E197" t="s">
        <v>14</v>
      </c>
      <c r="F197" t="s">
        <v>12</v>
      </c>
      <c r="G197" t="s">
        <v>15</v>
      </c>
      <c r="H197" t="s">
        <v>15</v>
      </c>
      <c r="I197" t="s">
        <v>12</v>
      </c>
    </row>
    <row r="198" spans="1:9" x14ac:dyDescent="0.25">
      <c r="A198" t="s">
        <v>416</v>
      </c>
      <c r="B198" t="s">
        <v>417</v>
      </c>
      <c r="C198">
        <v>238.97</v>
      </c>
      <c r="D198" t="s">
        <v>13</v>
      </c>
      <c r="E198" t="s">
        <v>14</v>
      </c>
      <c r="F198" t="s">
        <v>12</v>
      </c>
      <c r="G198" t="s">
        <v>15</v>
      </c>
      <c r="H198" t="s">
        <v>15</v>
      </c>
      <c r="I198" t="s">
        <v>12</v>
      </c>
    </row>
    <row r="199" spans="1:9" x14ac:dyDescent="0.25">
      <c r="A199" t="s">
        <v>418</v>
      </c>
      <c r="B199" t="s">
        <v>419</v>
      </c>
      <c r="C199">
        <v>515.29999999999995</v>
      </c>
      <c r="D199" t="s">
        <v>13</v>
      </c>
      <c r="E199" t="s">
        <v>14</v>
      </c>
      <c r="F199" t="s">
        <v>12</v>
      </c>
      <c r="G199">
        <v>-149.19999999999999</v>
      </c>
      <c r="H199" t="s">
        <v>15</v>
      </c>
      <c r="I199" t="s">
        <v>12</v>
      </c>
    </row>
    <row r="200" spans="1:9" x14ac:dyDescent="0.25">
      <c r="A200" t="s">
        <v>420</v>
      </c>
      <c r="B200">
        <v>10002</v>
      </c>
      <c r="C200">
        <v>509.11</v>
      </c>
      <c r="D200" t="s">
        <v>13</v>
      </c>
      <c r="E200" t="s">
        <v>14</v>
      </c>
      <c r="F200">
        <v>867.2</v>
      </c>
      <c r="G200">
        <v>184.07</v>
      </c>
      <c r="H200" t="s">
        <v>15</v>
      </c>
      <c r="I200" t="s">
        <v>12</v>
      </c>
    </row>
    <row r="201" spans="1:9" x14ac:dyDescent="0.25">
      <c r="A201" t="s">
        <v>421</v>
      </c>
      <c r="B201">
        <v>10001</v>
      </c>
      <c r="C201">
        <v>509.53</v>
      </c>
      <c r="D201" t="s">
        <v>13</v>
      </c>
      <c r="E201" t="s">
        <v>14</v>
      </c>
      <c r="F201" t="s">
        <v>12</v>
      </c>
      <c r="G201" t="s">
        <v>15</v>
      </c>
      <c r="H201" t="s">
        <v>15</v>
      </c>
      <c r="I201" t="s">
        <v>12</v>
      </c>
    </row>
    <row r="202" spans="1:9" x14ac:dyDescent="0.25">
      <c r="A202" t="s">
        <v>422</v>
      </c>
      <c r="B202" t="s">
        <v>423</v>
      </c>
      <c r="C202">
        <v>234.06</v>
      </c>
      <c r="D202" t="s">
        <v>13</v>
      </c>
      <c r="E202" t="s">
        <v>14</v>
      </c>
      <c r="F202" t="s">
        <v>12</v>
      </c>
      <c r="G202" t="s">
        <v>15</v>
      </c>
      <c r="H202">
        <v>-0.84</v>
      </c>
      <c r="I202" t="s">
        <v>47</v>
      </c>
    </row>
    <row r="203" spans="1:9" x14ac:dyDescent="0.25">
      <c r="A203" t="s">
        <v>424</v>
      </c>
      <c r="B203" t="s">
        <v>425</v>
      </c>
      <c r="C203">
        <v>236.26</v>
      </c>
      <c r="D203" t="s">
        <v>13</v>
      </c>
      <c r="E203" t="s">
        <v>14</v>
      </c>
      <c r="F203" t="s">
        <v>12</v>
      </c>
      <c r="G203" t="s">
        <v>15</v>
      </c>
      <c r="H203" t="s">
        <v>48</v>
      </c>
      <c r="I203" t="s">
        <v>47</v>
      </c>
    </row>
    <row r="204" spans="1:9" x14ac:dyDescent="0.25">
      <c r="A204" t="s">
        <v>426</v>
      </c>
      <c r="B204">
        <v>10000</v>
      </c>
      <c r="C204">
        <v>506.85</v>
      </c>
      <c r="D204" t="s">
        <v>13</v>
      </c>
      <c r="E204" t="s">
        <v>14</v>
      </c>
      <c r="F204" t="s">
        <v>12</v>
      </c>
      <c r="G204" t="s">
        <v>15</v>
      </c>
      <c r="H204" t="s">
        <v>15</v>
      </c>
      <c r="I204" t="s">
        <v>12</v>
      </c>
    </row>
    <row r="205" spans="1:9" x14ac:dyDescent="0.25">
      <c r="A205" t="s">
        <v>427</v>
      </c>
      <c r="B205" t="s">
        <v>428</v>
      </c>
      <c r="C205" t="s">
        <v>12</v>
      </c>
      <c r="D205" t="s">
        <v>13</v>
      </c>
      <c r="E205" t="s">
        <v>14</v>
      </c>
      <c r="F205" t="s">
        <v>12</v>
      </c>
      <c r="G205" t="s">
        <v>15</v>
      </c>
      <c r="H205" t="s">
        <v>15</v>
      </c>
      <c r="I205" t="s">
        <v>12</v>
      </c>
    </row>
    <row r="206" spans="1:9" x14ac:dyDescent="0.25">
      <c r="A206" t="s">
        <v>429</v>
      </c>
      <c r="B206" t="s">
        <v>430</v>
      </c>
      <c r="C206">
        <v>235.26</v>
      </c>
      <c r="D206" t="s">
        <v>13</v>
      </c>
      <c r="E206" t="s">
        <v>14</v>
      </c>
      <c r="F206" t="s">
        <v>12</v>
      </c>
      <c r="G206" t="s">
        <v>15</v>
      </c>
      <c r="H206" t="s">
        <v>15</v>
      </c>
      <c r="I206" t="s">
        <v>12</v>
      </c>
    </row>
    <row r="207" spans="1:9" x14ac:dyDescent="0.25">
      <c r="A207" t="s">
        <v>431</v>
      </c>
      <c r="B207" t="s">
        <v>432</v>
      </c>
      <c r="C207">
        <v>511.56</v>
      </c>
      <c r="D207" t="s">
        <v>13</v>
      </c>
      <c r="E207" t="s">
        <v>14</v>
      </c>
      <c r="F207" t="s">
        <v>12</v>
      </c>
      <c r="G207">
        <v>-85.04</v>
      </c>
      <c r="H207" t="s">
        <v>15</v>
      </c>
      <c r="I207" t="s">
        <v>12</v>
      </c>
    </row>
    <row r="208" spans="1:9" x14ac:dyDescent="0.25">
      <c r="A208" t="s">
        <v>433</v>
      </c>
      <c r="B208" t="s">
        <v>434</v>
      </c>
      <c r="C208">
        <v>509.16</v>
      </c>
      <c r="D208" t="s">
        <v>13</v>
      </c>
      <c r="E208" t="s">
        <v>14</v>
      </c>
      <c r="F208" t="s">
        <v>12</v>
      </c>
      <c r="G208" t="s">
        <v>15</v>
      </c>
      <c r="H208">
        <v>-0.14000000000000001</v>
      </c>
      <c r="I208">
        <v>-0.02</v>
      </c>
    </row>
    <row r="209" spans="1:9" x14ac:dyDescent="0.25">
      <c r="A209" t="s">
        <v>435</v>
      </c>
      <c r="B209" t="s">
        <v>436</v>
      </c>
      <c r="C209">
        <v>504</v>
      </c>
      <c r="D209" t="s">
        <v>13</v>
      </c>
      <c r="E209" t="s">
        <v>14</v>
      </c>
      <c r="F209" t="s">
        <v>12</v>
      </c>
      <c r="G209" t="s">
        <v>15</v>
      </c>
      <c r="H209" t="s">
        <v>15</v>
      </c>
      <c r="I209" t="s">
        <v>12</v>
      </c>
    </row>
    <row r="210" spans="1:9" x14ac:dyDescent="0.25">
      <c r="A210" t="s">
        <v>437</v>
      </c>
      <c r="B210" t="s">
        <v>438</v>
      </c>
      <c r="C210">
        <v>236.16</v>
      </c>
      <c r="D210" t="s">
        <v>13</v>
      </c>
      <c r="E210" t="s">
        <v>14</v>
      </c>
      <c r="F210">
        <v>542.29999999999995</v>
      </c>
      <c r="G210">
        <v>92.1</v>
      </c>
      <c r="H210" t="s">
        <v>15</v>
      </c>
      <c r="I210" t="s">
        <v>12</v>
      </c>
    </row>
    <row r="211" spans="1:9" x14ac:dyDescent="0.25">
      <c r="A211" t="s">
        <v>439</v>
      </c>
      <c r="B211" t="s">
        <v>440</v>
      </c>
      <c r="C211">
        <v>501</v>
      </c>
      <c r="D211" t="s">
        <v>13</v>
      </c>
      <c r="E211" t="s">
        <v>14</v>
      </c>
      <c r="F211" t="s">
        <v>12</v>
      </c>
      <c r="G211" t="s">
        <v>15</v>
      </c>
      <c r="H211" t="s">
        <v>15</v>
      </c>
      <c r="I211" t="s">
        <v>12</v>
      </c>
    </row>
    <row r="212" spans="1:9" x14ac:dyDescent="0.25">
      <c r="A212" t="s">
        <v>441</v>
      </c>
      <c r="B212" t="s">
        <v>442</v>
      </c>
      <c r="C212">
        <v>234.6</v>
      </c>
      <c r="D212" t="s">
        <v>13</v>
      </c>
      <c r="E212" t="s">
        <v>14</v>
      </c>
      <c r="F212" t="s">
        <v>12</v>
      </c>
      <c r="G212" t="s">
        <v>15</v>
      </c>
      <c r="H212">
        <v>122.1</v>
      </c>
      <c r="I212" t="s">
        <v>12</v>
      </c>
    </row>
    <row r="213" spans="1:9" x14ac:dyDescent="0.25">
      <c r="A213" t="s">
        <v>443</v>
      </c>
      <c r="B213" t="s">
        <v>444</v>
      </c>
      <c r="C213">
        <v>517.85</v>
      </c>
      <c r="D213" t="s">
        <v>13</v>
      </c>
      <c r="E213" t="s">
        <v>14</v>
      </c>
      <c r="F213" t="s">
        <v>12</v>
      </c>
      <c r="G213" t="s">
        <v>15</v>
      </c>
      <c r="H213" t="s">
        <v>15</v>
      </c>
      <c r="I213" t="s">
        <v>12</v>
      </c>
    </row>
    <row r="214" spans="1:9" x14ac:dyDescent="0.25">
      <c r="A214" t="s">
        <v>445</v>
      </c>
      <c r="B214" t="s">
        <v>446</v>
      </c>
      <c r="C214">
        <v>521.39</v>
      </c>
      <c r="D214" t="s">
        <v>13</v>
      </c>
      <c r="E214" t="s">
        <v>14</v>
      </c>
      <c r="F214" t="s">
        <v>12</v>
      </c>
      <c r="G214" t="s">
        <v>15</v>
      </c>
      <c r="H214" t="s">
        <v>15</v>
      </c>
      <c r="I214" t="s">
        <v>12</v>
      </c>
    </row>
    <row r="215" spans="1:9" x14ac:dyDescent="0.25">
      <c r="A215" t="s">
        <v>447</v>
      </c>
      <c r="B215" t="s">
        <v>448</v>
      </c>
      <c r="C215">
        <v>515.87</v>
      </c>
      <c r="D215" t="s">
        <v>13</v>
      </c>
      <c r="E215" t="s">
        <v>14</v>
      </c>
      <c r="F215" t="s">
        <v>12</v>
      </c>
      <c r="G215" t="s">
        <v>15</v>
      </c>
      <c r="H215" t="s">
        <v>15</v>
      </c>
      <c r="I215" t="s">
        <v>12</v>
      </c>
    </row>
    <row r="216" spans="1:9" x14ac:dyDescent="0.25">
      <c r="A216" t="s">
        <v>449</v>
      </c>
      <c r="B216" t="s">
        <v>450</v>
      </c>
      <c r="C216">
        <v>233.69</v>
      </c>
      <c r="D216" t="s">
        <v>13</v>
      </c>
      <c r="E216" t="s">
        <v>14</v>
      </c>
      <c r="F216" t="s">
        <v>12</v>
      </c>
      <c r="G216" t="s">
        <v>15</v>
      </c>
      <c r="H216" t="s">
        <v>15</v>
      </c>
      <c r="I216" t="s">
        <v>12</v>
      </c>
    </row>
    <row r="217" spans="1:9" x14ac:dyDescent="0.25">
      <c r="A217" t="s">
        <v>451</v>
      </c>
      <c r="B217" t="s">
        <v>452</v>
      </c>
      <c r="C217">
        <v>512.21</v>
      </c>
      <c r="D217" t="s">
        <v>13</v>
      </c>
      <c r="E217" t="s">
        <v>14</v>
      </c>
      <c r="F217" t="s">
        <v>12</v>
      </c>
      <c r="G217" t="s">
        <v>15</v>
      </c>
      <c r="H217" t="s">
        <v>15</v>
      </c>
      <c r="I217" t="s">
        <v>12</v>
      </c>
    </row>
    <row r="218" spans="1:9" x14ac:dyDescent="0.25">
      <c r="A218" t="s">
        <v>453</v>
      </c>
      <c r="B218" t="s">
        <v>454</v>
      </c>
      <c r="C218">
        <v>506.77</v>
      </c>
      <c r="D218" t="s">
        <v>13</v>
      </c>
      <c r="E218" t="s">
        <v>14</v>
      </c>
      <c r="F218" t="s">
        <v>12</v>
      </c>
      <c r="G218" t="s">
        <v>15</v>
      </c>
      <c r="H218" t="s">
        <v>15</v>
      </c>
      <c r="I218" t="s">
        <v>12</v>
      </c>
    </row>
    <row r="219" spans="1:9" x14ac:dyDescent="0.25">
      <c r="A219" t="s">
        <v>455</v>
      </c>
      <c r="B219" t="s">
        <v>456</v>
      </c>
      <c r="C219">
        <v>512.86</v>
      </c>
      <c r="D219" t="s">
        <v>13</v>
      </c>
      <c r="E219" t="s">
        <v>14</v>
      </c>
      <c r="F219" t="s">
        <v>12</v>
      </c>
      <c r="G219" t="s">
        <v>15</v>
      </c>
      <c r="H219" t="s">
        <v>15</v>
      </c>
      <c r="I219" t="s">
        <v>12</v>
      </c>
    </row>
    <row r="220" spans="1:9" x14ac:dyDescent="0.25">
      <c r="A220" t="s">
        <v>457</v>
      </c>
      <c r="B220" t="s">
        <v>458</v>
      </c>
      <c r="C220">
        <v>243.14</v>
      </c>
      <c r="D220" t="s">
        <v>13</v>
      </c>
      <c r="E220" t="s">
        <v>14</v>
      </c>
      <c r="F220" t="s">
        <v>12</v>
      </c>
      <c r="G220" t="s">
        <v>15</v>
      </c>
      <c r="H220">
        <v>-13.95</v>
      </c>
      <c r="I220">
        <v>-1.17</v>
      </c>
    </row>
    <row r="221" spans="1:9" x14ac:dyDescent="0.25">
      <c r="A221" t="s">
        <v>459</v>
      </c>
      <c r="B221" t="s">
        <v>460</v>
      </c>
      <c r="C221">
        <v>236.13</v>
      </c>
      <c r="D221" t="s">
        <v>13</v>
      </c>
      <c r="E221" t="s">
        <v>14</v>
      </c>
      <c r="F221" t="s">
        <v>12</v>
      </c>
      <c r="G221" t="s">
        <v>15</v>
      </c>
      <c r="H221">
        <v>0.11</v>
      </c>
      <c r="I221">
        <v>-0.55000000000000004</v>
      </c>
    </row>
    <row r="222" spans="1:9" x14ac:dyDescent="0.25">
      <c r="A222" t="s">
        <v>461</v>
      </c>
      <c r="B222" t="s">
        <v>462</v>
      </c>
      <c r="C222" t="s">
        <v>47</v>
      </c>
      <c r="D222" t="s">
        <v>13</v>
      </c>
      <c r="E222" t="s">
        <v>14</v>
      </c>
      <c r="F222" t="s">
        <v>12</v>
      </c>
      <c r="G222" t="s">
        <v>15</v>
      </c>
      <c r="H222">
        <v>-1.83</v>
      </c>
      <c r="I222">
        <v>-0.1</v>
      </c>
    </row>
    <row r="223" spans="1:9" x14ac:dyDescent="0.25">
      <c r="A223" t="s">
        <v>463</v>
      </c>
      <c r="B223" t="s">
        <v>464</v>
      </c>
      <c r="C223" t="s">
        <v>12</v>
      </c>
      <c r="D223" t="s">
        <v>13</v>
      </c>
      <c r="E223" t="s">
        <v>14</v>
      </c>
      <c r="F223" t="s">
        <v>12</v>
      </c>
      <c r="G223" t="s">
        <v>15</v>
      </c>
      <c r="H223" t="s">
        <v>15</v>
      </c>
      <c r="I223" t="s">
        <v>12</v>
      </c>
    </row>
    <row r="224" spans="1:9" x14ac:dyDescent="0.25">
      <c r="A224" t="s">
        <v>465</v>
      </c>
      <c r="B224" t="s">
        <v>466</v>
      </c>
      <c r="C224" t="s">
        <v>12</v>
      </c>
      <c r="D224" t="s">
        <v>13</v>
      </c>
      <c r="E224" t="s">
        <v>14</v>
      </c>
      <c r="F224" t="s">
        <v>12</v>
      </c>
      <c r="G224" t="s">
        <v>15</v>
      </c>
      <c r="H224" t="s">
        <v>15</v>
      </c>
      <c r="I224" t="s">
        <v>12</v>
      </c>
    </row>
    <row r="225" spans="1:9" x14ac:dyDescent="0.25">
      <c r="A225" t="s">
        <v>467</v>
      </c>
      <c r="B225" t="s">
        <v>468</v>
      </c>
      <c r="C225" t="s">
        <v>12</v>
      </c>
      <c r="D225" t="s">
        <v>13</v>
      </c>
      <c r="E225" t="s">
        <v>14</v>
      </c>
      <c r="F225" t="s">
        <v>12</v>
      </c>
      <c r="G225" t="s">
        <v>15</v>
      </c>
      <c r="H225" t="s">
        <v>15</v>
      </c>
      <c r="I225" t="s">
        <v>12</v>
      </c>
    </row>
    <row r="226" spans="1:9" x14ac:dyDescent="0.25">
      <c r="A226" t="s">
        <v>469</v>
      </c>
      <c r="B226" t="s">
        <v>470</v>
      </c>
      <c r="C226" t="s">
        <v>12</v>
      </c>
      <c r="D226" t="s">
        <v>13</v>
      </c>
      <c r="E226" t="s">
        <v>14</v>
      </c>
      <c r="F226" t="s">
        <v>12</v>
      </c>
      <c r="G226" t="s">
        <v>15</v>
      </c>
      <c r="H226" t="s">
        <v>15</v>
      </c>
      <c r="I226" t="s">
        <v>12</v>
      </c>
    </row>
    <row r="227" spans="1:9" x14ac:dyDescent="0.25">
      <c r="A227" t="s">
        <v>471</v>
      </c>
      <c r="B227" t="s">
        <v>472</v>
      </c>
      <c r="C227" t="s">
        <v>12</v>
      </c>
      <c r="D227" t="s">
        <v>13</v>
      </c>
      <c r="E227" t="s">
        <v>14</v>
      </c>
      <c r="F227" t="s">
        <v>12</v>
      </c>
      <c r="G227" t="s">
        <v>15</v>
      </c>
      <c r="H227" t="s">
        <v>15</v>
      </c>
      <c r="I227" t="s">
        <v>12</v>
      </c>
    </row>
    <row r="228" spans="1:9" x14ac:dyDescent="0.25">
      <c r="A228" t="s">
        <v>473</v>
      </c>
      <c r="B228" t="s">
        <v>474</v>
      </c>
      <c r="C228" t="s">
        <v>12</v>
      </c>
      <c r="D228" t="s">
        <v>13</v>
      </c>
      <c r="E228" t="s">
        <v>14</v>
      </c>
      <c r="F228" t="s">
        <v>12</v>
      </c>
      <c r="G228" t="s">
        <v>15</v>
      </c>
      <c r="H228" t="s">
        <v>15</v>
      </c>
      <c r="I228" t="s">
        <v>12</v>
      </c>
    </row>
    <row r="229" spans="1:9" x14ac:dyDescent="0.25">
      <c r="A229" t="s">
        <v>475</v>
      </c>
      <c r="B229" t="s">
        <v>476</v>
      </c>
      <c r="C229" t="s">
        <v>12</v>
      </c>
      <c r="D229" t="s">
        <v>13</v>
      </c>
      <c r="E229" t="s">
        <v>14</v>
      </c>
      <c r="F229" t="s">
        <v>12</v>
      </c>
      <c r="G229" t="s">
        <v>15</v>
      </c>
      <c r="H229" t="s">
        <v>15</v>
      </c>
      <c r="I229" t="s">
        <v>12</v>
      </c>
    </row>
    <row r="230" spans="1:9" x14ac:dyDescent="0.25">
      <c r="A230" t="s">
        <v>477</v>
      </c>
      <c r="B230" t="s">
        <v>478</v>
      </c>
      <c r="C230" t="s">
        <v>12</v>
      </c>
      <c r="D230" t="s">
        <v>13</v>
      </c>
      <c r="E230" t="s">
        <v>14</v>
      </c>
      <c r="F230" t="s">
        <v>12</v>
      </c>
      <c r="G230" t="s">
        <v>15</v>
      </c>
      <c r="H230" t="s">
        <v>15</v>
      </c>
      <c r="I230" t="s">
        <v>12</v>
      </c>
    </row>
    <row r="231" spans="1:9" x14ac:dyDescent="0.25">
      <c r="A231" t="s">
        <v>479</v>
      </c>
      <c r="B231" t="s">
        <v>480</v>
      </c>
      <c r="C231" t="s">
        <v>12</v>
      </c>
      <c r="D231" t="s">
        <v>13</v>
      </c>
      <c r="E231" t="s">
        <v>14</v>
      </c>
      <c r="F231" t="s">
        <v>12</v>
      </c>
      <c r="G231" t="s">
        <v>15</v>
      </c>
      <c r="H231" t="s">
        <v>15</v>
      </c>
      <c r="I231" t="s">
        <v>12</v>
      </c>
    </row>
    <row r="232" spans="1:9" x14ac:dyDescent="0.25">
      <c r="A232" t="s">
        <v>481</v>
      </c>
      <c r="B232" t="s">
        <v>482</v>
      </c>
      <c r="C232" t="s">
        <v>12</v>
      </c>
      <c r="D232" t="s">
        <v>13</v>
      </c>
      <c r="E232" t="s">
        <v>14</v>
      </c>
      <c r="F232" t="s">
        <v>12</v>
      </c>
      <c r="G232" t="s">
        <v>15</v>
      </c>
      <c r="H232" t="s">
        <v>15</v>
      </c>
      <c r="I232" t="s">
        <v>12</v>
      </c>
    </row>
    <row r="233" spans="1:9" x14ac:dyDescent="0.25">
      <c r="A233" t="s">
        <v>483</v>
      </c>
      <c r="B233" t="s">
        <v>484</v>
      </c>
      <c r="C233" t="s">
        <v>12</v>
      </c>
      <c r="D233" t="s">
        <v>13</v>
      </c>
      <c r="E233" t="s">
        <v>14</v>
      </c>
      <c r="F233" t="s">
        <v>12</v>
      </c>
      <c r="G233" t="s">
        <v>15</v>
      </c>
      <c r="H233" t="s">
        <v>15</v>
      </c>
      <c r="I233" t="s">
        <v>12</v>
      </c>
    </row>
    <row r="234" spans="1:9" x14ac:dyDescent="0.25">
      <c r="A234" t="s">
        <v>485</v>
      </c>
      <c r="B234" t="s">
        <v>486</v>
      </c>
      <c r="C234" t="s">
        <v>12</v>
      </c>
      <c r="D234" t="s">
        <v>13</v>
      </c>
      <c r="E234" t="s">
        <v>14</v>
      </c>
      <c r="F234" t="s">
        <v>12</v>
      </c>
      <c r="G234" t="s">
        <v>15</v>
      </c>
      <c r="H234" t="s">
        <v>15</v>
      </c>
      <c r="I234" t="s">
        <v>12</v>
      </c>
    </row>
    <row r="235" spans="1:9" x14ac:dyDescent="0.25">
      <c r="A235" t="s">
        <v>487</v>
      </c>
      <c r="B235" t="s">
        <v>488</v>
      </c>
      <c r="C235" t="s">
        <v>12</v>
      </c>
      <c r="D235" t="s">
        <v>13</v>
      </c>
      <c r="E235" t="s">
        <v>14</v>
      </c>
      <c r="F235" t="s">
        <v>12</v>
      </c>
      <c r="G235" t="s">
        <v>15</v>
      </c>
      <c r="H235" t="s">
        <v>15</v>
      </c>
      <c r="I235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439E-35CB-45AD-B8BC-ED610DA30315}">
  <sheetPr filterMode="1"/>
  <dimension ref="B1:D286"/>
  <sheetViews>
    <sheetView workbookViewId="0">
      <selection activeCell="C3" sqref="C3"/>
    </sheetView>
  </sheetViews>
  <sheetFormatPr defaultRowHeight="15" x14ac:dyDescent="0.25"/>
  <cols>
    <col min="2" max="2" width="37" bestFit="1" customWidth="1"/>
    <col min="7" max="7" width="39.42578125" bestFit="1" customWidth="1"/>
  </cols>
  <sheetData>
    <row r="1" spans="2:4" x14ac:dyDescent="0.25">
      <c r="B1" t="s">
        <v>3962</v>
      </c>
      <c r="C1" t="s">
        <v>3966</v>
      </c>
      <c r="D1" t="s">
        <v>3967</v>
      </c>
    </row>
    <row r="2" spans="2:4" x14ac:dyDescent="0.25">
      <c r="B2" t="s">
        <v>4261</v>
      </c>
      <c r="C2">
        <v>10</v>
      </c>
      <c r="D2">
        <v>6</v>
      </c>
    </row>
    <row r="3" spans="2:4" x14ac:dyDescent="0.25">
      <c r="B3" t="s">
        <v>4037</v>
      </c>
      <c r="C3">
        <v>128</v>
      </c>
      <c r="D3">
        <v>44</v>
      </c>
    </row>
    <row r="4" spans="2:4" x14ac:dyDescent="0.25">
      <c r="B4" t="s">
        <v>4061</v>
      </c>
      <c r="C4">
        <v>72</v>
      </c>
      <c r="D4">
        <v>26</v>
      </c>
    </row>
    <row r="5" spans="2:4" x14ac:dyDescent="0.25">
      <c r="B5" t="s">
        <v>4265</v>
      </c>
      <c r="C5">
        <v>0.4</v>
      </c>
      <c r="D5">
        <v>0.2</v>
      </c>
    </row>
    <row r="6" spans="2:4" x14ac:dyDescent="0.25">
      <c r="B6" t="s">
        <v>4012</v>
      </c>
      <c r="C6">
        <v>140</v>
      </c>
      <c r="D6">
        <v>0</v>
      </c>
    </row>
    <row r="7" spans="2:4" x14ac:dyDescent="0.25">
      <c r="B7" t="s">
        <v>4090</v>
      </c>
      <c r="C7">
        <v>27</v>
      </c>
      <c r="D7">
        <v>6</v>
      </c>
    </row>
    <row r="8" spans="2:4" x14ac:dyDescent="0.25">
      <c r="B8" t="s">
        <v>4244</v>
      </c>
      <c r="C8">
        <v>125</v>
      </c>
      <c r="D8">
        <v>-80</v>
      </c>
    </row>
    <row r="9" spans="2:4" x14ac:dyDescent="0.25">
      <c r="B9" t="s">
        <v>4262</v>
      </c>
      <c r="C9">
        <v>11</v>
      </c>
      <c r="D9">
        <v>1</v>
      </c>
    </row>
    <row r="10" spans="2:4" x14ac:dyDescent="0.25">
      <c r="B10" t="s">
        <v>4046</v>
      </c>
      <c r="C10">
        <v>23</v>
      </c>
      <c r="D10">
        <v>2</v>
      </c>
    </row>
    <row r="11" spans="2:4" hidden="1" x14ac:dyDescent="0.25">
      <c r="B11" t="s">
        <v>4246</v>
      </c>
      <c r="C11">
        <v>0</v>
      </c>
      <c r="D11">
        <v>0</v>
      </c>
    </row>
    <row r="12" spans="2:4" hidden="1" x14ac:dyDescent="0.25">
      <c r="B12" t="s">
        <v>4245</v>
      </c>
      <c r="C12">
        <v>0</v>
      </c>
      <c r="D12">
        <v>0</v>
      </c>
    </row>
    <row r="13" spans="2:4" x14ac:dyDescent="0.25">
      <c r="B13" t="s">
        <v>4074</v>
      </c>
      <c r="C13">
        <v>9</v>
      </c>
      <c r="D13">
        <v>5</v>
      </c>
    </row>
    <row r="14" spans="2:4" x14ac:dyDescent="0.25">
      <c r="B14" t="s">
        <v>4028</v>
      </c>
      <c r="C14">
        <v>43</v>
      </c>
      <c r="D14">
        <v>-28</v>
      </c>
    </row>
    <row r="15" spans="2:4" x14ac:dyDescent="0.25">
      <c r="B15" t="s">
        <v>4117</v>
      </c>
      <c r="C15">
        <v>104</v>
      </c>
      <c r="D15">
        <v>2</v>
      </c>
    </row>
    <row r="16" spans="2:4" x14ac:dyDescent="0.25">
      <c r="B16" t="s">
        <v>4122</v>
      </c>
      <c r="C16">
        <v>4</v>
      </c>
      <c r="D16">
        <v>2</v>
      </c>
    </row>
    <row r="17" spans="2:4" x14ac:dyDescent="0.25">
      <c r="B17" t="s">
        <v>4186</v>
      </c>
      <c r="C17">
        <v>200</v>
      </c>
      <c r="D17">
        <v>18</v>
      </c>
    </row>
    <row r="18" spans="2:4" hidden="1" x14ac:dyDescent="0.25">
      <c r="B18" t="s">
        <v>4204</v>
      </c>
      <c r="C18">
        <v>0</v>
      </c>
      <c r="D18">
        <v>0</v>
      </c>
    </row>
    <row r="19" spans="2:4" x14ac:dyDescent="0.25">
      <c r="B19" t="s">
        <v>4187</v>
      </c>
      <c r="C19">
        <v>4</v>
      </c>
      <c r="D19">
        <v>2</v>
      </c>
    </row>
    <row r="20" spans="2:4" hidden="1" x14ac:dyDescent="0.25">
      <c r="B20" t="s">
        <v>4006</v>
      </c>
      <c r="C20">
        <v>0</v>
      </c>
      <c r="D20">
        <v>0</v>
      </c>
    </row>
    <row r="21" spans="2:4" x14ac:dyDescent="0.25">
      <c r="B21" t="s">
        <v>4005</v>
      </c>
      <c r="C21">
        <v>-5</v>
      </c>
      <c r="D21">
        <v>11</v>
      </c>
    </row>
    <row r="22" spans="2:4" x14ac:dyDescent="0.25">
      <c r="B22" t="s">
        <v>4147</v>
      </c>
      <c r="C22">
        <v>22</v>
      </c>
      <c r="D22">
        <v>2</v>
      </c>
    </row>
    <row r="23" spans="2:4" x14ac:dyDescent="0.25">
      <c r="B23" t="s">
        <v>4208</v>
      </c>
      <c r="C23">
        <v>124</v>
      </c>
      <c r="D23">
        <v>31</v>
      </c>
    </row>
    <row r="24" spans="2:4" x14ac:dyDescent="0.25">
      <c r="B24" t="s">
        <v>4286</v>
      </c>
      <c r="C24">
        <v>9</v>
      </c>
      <c r="D24">
        <v>1</v>
      </c>
    </row>
    <row r="25" spans="2:4" hidden="1" x14ac:dyDescent="0.25">
      <c r="B25" t="s">
        <v>4054</v>
      </c>
      <c r="C25">
        <v>0</v>
      </c>
      <c r="D25">
        <v>0</v>
      </c>
    </row>
    <row r="26" spans="2:4" x14ac:dyDescent="0.25">
      <c r="B26" t="s">
        <v>4234</v>
      </c>
      <c r="C26">
        <v>8</v>
      </c>
      <c r="D26">
        <v>1</v>
      </c>
    </row>
    <row r="27" spans="2:4" x14ac:dyDescent="0.25">
      <c r="B27" t="s">
        <v>4133</v>
      </c>
      <c r="C27">
        <v>20</v>
      </c>
      <c r="D27">
        <v>-8</v>
      </c>
    </row>
    <row r="28" spans="2:4" x14ac:dyDescent="0.25">
      <c r="B28" t="s">
        <v>4131</v>
      </c>
      <c r="C28">
        <v>17</v>
      </c>
      <c r="D28">
        <v>3</v>
      </c>
    </row>
    <row r="29" spans="2:4" x14ac:dyDescent="0.25">
      <c r="B29" t="s">
        <v>4201</v>
      </c>
      <c r="C29">
        <v>13</v>
      </c>
      <c r="D29">
        <v>2</v>
      </c>
    </row>
    <row r="30" spans="2:4" hidden="1" x14ac:dyDescent="0.25">
      <c r="B30" t="s">
        <v>4202</v>
      </c>
      <c r="C30">
        <v>0</v>
      </c>
      <c r="D30">
        <v>0</v>
      </c>
    </row>
    <row r="31" spans="2:4" x14ac:dyDescent="0.25">
      <c r="B31" t="s">
        <v>4219</v>
      </c>
      <c r="C31">
        <v>1</v>
      </c>
      <c r="D31">
        <v>1</v>
      </c>
    </row>
    <row r="32" spans="2:4" hidden="1" x14ac:dyDescent="0.25">
      <c r="B32" t="s">
        <v>4192</v>
      </c>
      <c r="C32">
        <v>0</v>
      </c>
      <c r="D32">
        <v>0</v>
      </c>
    </row>
    <row r="33" spans="2:4" x14ac:dyDescent="0.25">
      <c r="B33" t="s">
        <v>4191</v>
      </c>
      <c r="C33">
        <v>175</v>
      </c>
      <c r="D33">
        <v>70</v>
      </c>
    </row>
    <row r="34" spans="2:4" x14ac:dyDescent="0.25">
      <c r="B34" t="s">
        <v>4104</v>
      </c>
      <c r="C34">
        <v>1</v>
      </c>
      <c r="D34">
        <v>1</v>
      </c>
    </row>
    <row r="35" spans="2:4" x14ac:dyDescent="0.25">
      <c r="B35" t="s">
        <v>4035</v>
      </c>
      <c r="C35">
        <v>2500</v>
      </c>
      <c r="D35">
        <v>200</v>
      </c>
    </row>
    <row r="36" spans="2:4" x14ac:dyDescent="0.25">
      <c r="B36" t="s">
        <v>4097</v>
      </c>
      <c r="C36">
        <v>2500</v>
      </c>
      <c r="D36">
        <v>200</v>
      </c>
    </row>
    <row r="37" spans="2:4" x14ac:dyDescent="0.25">
      <c r="B37" t="s">
        <v>4285</v>
      </c>
      <c r="C37">
        <v>100</v>
      </c>
      <c r="D37">
        <v>50</v>
      </c>
    </row>
    <row r="38" spans="2:4" x14ac:dyDescent="0.25">
      <c r="B38" t="s">
        <v>4106</v>
      </c>
      <c r="C38">
        <v>100</v>
      </c>
      <c r="D38">
        <v>50</v>
      </c>
    </row>
    <row r="39" spans="2:4" x14ac:dyDescent="0.25">
      <c r="B39" t="s">
        <v>4162</v>
      </c>
      <c r="C39">
        <v>100</v>
      </c>
      <c r="D39">
        <v>50</v>
      </c>
    </row>
    <row r="40" spans="2:4" x14ac:dyDescent="0.25">
      <c r="B40" t="s">
        <v>4072</v>
      </c>
      <c r="C40">
        <v>1</v>
      </c>
      <c r="D40">
        <v>1</v>
      </c>
    </row>
    <row r="41" spans="2:4" x14ac:dyDescent="0.25">
      <c r="B41" t="s">
        <v>4034</v>
      </c>
      <c r="C41">
        <v>320</v>
      </c>
      <c r="D41">
        <v>92</v>
      </c>
    </row>
    <row r="42" spans="2:4" hidden="1" x14ac:dyDescent="0.25">
      <c r="B42" t="s">
        <v>4170</v>
      </c>
      <c r="C42">
        <v>0</v>
      </c>
      <c r="D42">
        <v>0</v>
      </c>
    </row>
    <row r="43" spans="2:4" x14ac:dyDescent="0.25">
      <c r="B43" t="s">
        <v>4065</v>
      </c>
      <c r="C43">
        <v>3</v>
      </c>
      <c r="D43">
        <v>2</v>
      </c>
    </row>
    <row r="44" spans="2:4" x14ac:dyDescent="0.25">
      <c r="B44" t="s">
        <v>4022</v>
      </c>
      <c r="C44">
        <v>12500</v>
      </c>
      <c r="D44">
        <v>5200</v>
      </c>
    </row>
    <row r="45" spans="2:4" x14ac:dyDescent="0.25">
      <c r="B45" t="s">
        <v>4063</v>
      </c>
      <c r="C45">
        <v>6</v>
      </c>
      <c r="D45">
        <v>4</v>
      </c>
    </row>
    <row r="46" spans="2:4" x14ac:dyDescent="0.25">
      <c r="B46" t="s">
        <v>4032</v>
      </c>
      <c r="C46">
        <v>51</v>
      </c>
      <c r="D46">
        <v>0</v>
      </c>
    </row>
    <row r="47" spans="2:4" x14ac:dyDescent="0.25">
      <c r="B47" t="s">
        <v>4239</v>
      </c>
      <c r="C47">
        <v>150</v>
      </c>
      <c r="D47">
        <v>60</v>
      </c>
    </row>
    <row r="48" spans="2:4" x14ac:dyDescent="0.25">
      <c r="B48" t="s">
        <v>4195</v>
      </c>
      <c r="C48">
        <v>3</v>
      </c>
      <c r="D48">
        <v>2</v>
      </c>
    </row>
    <row r="49" spans="2:4" x14ac:dyDescent="0.25">
      <c r="B49" t="s">
        <v>4066</v>
      </c>
      <c r="C49">
        <v>22</v>
      </c>
      <c r="D49">
        <v>-7</v>
      </c>
    </row>
    <row r="50" spans="2:4" x14ac:dyDescent="0.25">
      <c r="B50" t="s">
        <v>4177</v>
      </c>
      <c r="C50">
        <v>3</v>
      </c>
      <c r="D50">
        <v>2</v>
      </c>
    </row>
    <row r="51" spans="2:4" x14ac:dyDescent="0.25">
      <c r="B51" t="s">
        <v>4047</v>
      </c>
      <c r="C51">
        <v>10</v>
      </c>
      <c r="D51">
        <v>1</v>
      </c>
    </row>
    <row r="52" spans="2:4" hidden="1" x14ac:dyDescent="0.25">
      <c r="B52" t="s">
        <v>4126</v>
      </c>
      <c r="C52">
        <v>0</v>
      </c>
      <c r="D52">
        <v>0</v>
      </c>
    </row>
    <row r="53" spans="2:4" x14ac:dyDescent="0.25">
      <c r="B53" t="s">
        <v>4125</v>
      </c>
      <c r="C53">
        <v>60</v>
      </c>
      <c r="D53">
        <v>-8</v>
      </c>
    </row>
    <row r="54" spans="2:4" x14ac:dyDescent="0.25">
      <c r="B54" t="s">
        <v>4062</v>
      </c>
      <c r="C54">
        <v>4</v>
      </c>
      <c r="D54">
        <v>2</v>
      </c>
    </row>
    <row r="55" spans="2:4" x14ac:dyDescent="0.25">
      <c r="B55" t="s">
        <v>4217</v>
      </c>
      <c r="C55">
        <v>19</v>
      </c>
      <c r="D55">
        <v>4</v>
      </c>
    </row>
    <row r="56" spans="2:4" hidden="1" x14ac:dyDescent="0.25">
      <c r="B56" t="s">
        <v>4067</v>
      </c>
      <c r="C56">
        <v>0</v>
      </c>
      <c r="D56">
        <v>0</v>
      </c>
    </row>
    <row r="57" spans="2:4" x14ac:dyDescent="0.25">
      <c r="B57" t="s">
        <v>4212</v>
      </c>
      <c r="C57">
        <v>350</v>
      </c>
      <c r="D57">
        <v>-32</v>
      </c>
    </row>
    <row r="58" spans="2:4" hidden="1" x14ac:dyDescent="0.25">
      <c r="B58" t="s">
        <v>4213</v>
      </c>
      <c r="C58">
        <v>0</v>
      </c>
      <c r="D58">
        <v>0</v>
      </c>
    </row>
    <row r="59" spans="2:4" x14ac:dyDescent="0.25">
      <c r="B59" t="s">
        <v>4103</v>
      </c>
      <c r="C59">
        <v>174</v>
      </c>
      <c r="D59">
        <v>11</v>
      </c>
    </row>
    <row r="60" spans="2:4" x14ac:dyDescent="0.25">
      <c r="B60" t="s">
        <v>4102</v>
      </c>
      <c r="C60">
        <v>159</v>
      </c>
      <c r="D60">
        <v>-10</v>
      </c>
    </row>
    <row r="61" spans="2:4" x14ac:dyDescent="0.25">
      <c r="B61" t="s">
        <v>4051</v>
      </c>
      <c r="C61">
        <v>1</v>
      </c>
      <c r="D61">
        <v>1</v>
      </c>
    </row>
    <row r="62" spans="2:4" hidden="1" x14ac:dyDescent="0.25">
      <c r="B62" t="s">
        <v>4053</v>
      </c>
      <c r="C62">
        <v>0</v>
      </c>
      <c r="D62">
        <v>0</v>
      </c>
    </row>
    <row r="63" spans="2:4" x14ac:dyDescent="0.25">
      <c r="B63" t="s">
        <v>4052</v>
      </c>
      <c r="C63">
        <v>213</v>
      </c>
      <c r="D63">
        <v>56</v>
      </c>
    </row>
    <row r="64" spans="2:4" hidden="1" x14ac:dyDescent="0.25">
      <c r="B64" t="s">
        <v>4251</v>
      </c>
      <c r="C64">
        <v>0</v>
      </c>
      <c r="D64">
        <v>0</v>
      </c>
    </row>
    <row r="65" spans="2:4" hidden="1" x14ac:dyDescent="0.25">
      <c r="B65" t="s">
        <v>4003</v>
      </c>
      <c r="C65">
        <v>0</v>
      </c>
      <c r="D65">
        <v>0</v>
      </c>
    </row>
    <row r="66" spans="2:4" x14ac:dyDescent="0.25">
      <c r="B66" t="s">
        <v>4180</v>
      </c>
      <c r="C66">
        <v>46</v>
      </c>
      <c r="D66">
        <v>5</v>
      </c>
    </row>
    <row r="67" spans="2:4" x14ac:dyDescent="0.25">
      <c r="B67" t="s">
        <v>4287</v>
      </c>
      <c r="C67">
        <v>810</v>
      </c>
      <c r="D67">
        <v>400</v>
      </c>
    </row>
    <row r="68" spans="2:4" x14ac:dyDescent="0.25">
      <c r="B68" t="s">
        <v>4181</v>
      </c>
      <c r="C68">
        <v>146</v>
      </c>
      <c r="D68">
        <v>16</v>
      </c>
    </row>
    <row r="69" spans="2:4" x14ac:dyDescent="0.25">
      <c r="B69" t="s">
        <v>4258</v>
      </c>
      <c r="C69">
        <v>47</v>
      </c>
      <c r="D69">
        <v>18</v>
      </c>
    </row>
    <row r="70" spans="2:4" hidden="1" x14ac:dyDescent="0.25">
      <c r="B70" t="s">
        <v>4257</v>
      </c>
      <c r="C70">
        <v>0</v>
      </c>
      <c r="D70">
        <v>0</v>
      </c>
    </row>
    <row r="71" spans="2:4" x14ac:dyDescent="0.25">
      <c r="B71" t="s">
        <v>4081</v>
      </c>
      <c r="C71">
        <v>19</v>
      </c>
      <c r="D71">
        <v>-4</v>
      </c>
    </row>
    <row r="72" spans="2:4" hidden="1" x14ac:dyDescent="0.25">
      <c r="B72" t="s">
        <v>4241</v>
      </c>
      <c r="C72">
        <v>0</v>
      </c>
      <c r="D72">
        <v>0</v>
      </c>
    </row>
    <row r="73" spans="2:4" hidden="1" x14ac:dyDescent="0.25">
      <c r="B73" t="s">
        <v>4240</v>
      </c>
      <c r="C73">
        <v>0</v>
      </c>
      <c r="D73">
        <v>0</v>
      </c>
    </row>
    <row r="74" spans="2:4" x14ac:dyDescent="0.25">
      <c r="B74" t="s">
        <v>4225</v>
      </c>
      <c r="C74">
        <v>79</v>
      </c>
      <c r="D74">
        <v>30</v>
      </c>
    </row>
    <row r="75" spans="2:4" hidden="1" x14ac:dyDescent="0.25">
      <c r="B75" t="s">
        <v>4271</v>
      </c>
      <c r="C75">
        <v>0</v>
      </c>
      <c r="D75">
        <v>0</v>
      </c>
    </row>
    <row r="76" spans="2:4" x14ac:dyDescent="0.25">
      <c r="B76" t="s">
        <v>4182</v>
      </c>
      <c r="C76">
        <v>19</v>
      </c>
      <c r="D76">
        <v>4</v>
      </c>
    </row>
    <row r="77" spans="2:4" hidden="1" x14ac:dyDescent="0.25">
      <c r="B77" t="s">
        <v>4278</v>
      </c>
      <c r="C77">
        <v>0</v>
      </c>
      <c r="D77">
        <v>0</v>
      </c>
    </row>
    <row r="78" spans="2:4" x14ac:dyDescent="0.25">
      <c r="B78" t="s">
        <v>4143</v>
      </c>
      <c r="C78">
        <v>430</v>
      </c>
      <c r="D78">
        <v>131</v>
      </c>
    </row>
    <row r="79" spans="2:4" hidden="1" x14ac:dyDescent="0.25">
      <c r="B79" t="s">
        <v>4276</v>
      </c>
      <c r="C79">
        <v>0</v>
      </c>
      <c r="D79">
        <v>0</v>
      </c>
    </row>
    <row r="80" spans="2:4" x14ac:dyDescent="0.25">
      <c r="B80" t="s">
        <v>4275</v>
      </c>
      <c r="C80">
        <v>7</v>
      </c>
      <c r="D80">
        <v>-1</v>
      </c>
    </row>
    <row r="81" spans="2:4" x14ac:dyDescent="0.25">
      <c r="B81" t="s">
        <v>4229</v>
      </c>
      <c r="C81">
        <v>80</v>
      </c>
      <c r="D81">
        <v>30</v>
      </c>
    </row>
    <row r="82" spans="2:4" x14ac:dyDescent="0.25">
      <c r="B82" t="s">
        <v>4055</v>
      </c>
      <c r="C82">
        <v>680</v>
      </c>
      <c r="D82">
        <v>18</v>
      </c>
    </row>
    <row r="83" spans="2:4" hidden="1" x14ac:dyDescent="0.25">
      <c r="B83" t="s">
        <v>4112</v>
      </c>
      <c r="C83">
        <v>0</v>
      </c>
      <c r="D83">
        <v>0</v>
      </c>
    </row>
    <row r="84" spans="2:4" x14ac:dyDescent="0.25">
      <c r="B84" t="s">
        <v>4042</v>
      </c>
      <c r="C84">
        <v>400</v>
      </c>
      <c r="D84">
        <v>65</v>
      </c>
    </row>
    <row r="85" spans="2:4" hidden="1" x14ac:dyDescent="0.25">
      <c r="B85" t="s">
        <v>4243</v>
      </c>
      <c r="C85">
        <v>0</v>
      </c>
      <c r="D85">
        <v>0</v>
      </c>
    </row>
    <row r="86" spans="2:4" x14ac:dyDescent="0.25">
      <c r="B86" t="s">
        <v>4145</v>
      </c>
      <c r="C86">
        <v>290</v>
      </c>
      <c r="D86">
        <v>110</v>
      </c>
    </row>
    <row r="87" spans="2:4" x14ac:dyDescent="0.25">
      <c r="B87" t="s">
        <v>4226</v>
      </c>
      <c r="C87">
        <v>2230</v>
      </c>
      <c r="D87">
        <v>55</v>
      </c>
    </row>
    <row r="88" spans="2:4" x14ac:dyDescent="0.25">
      <c r="B88" t="s">
        <v>4235</v>
      </c>
      <c r="C88">
        <v>577</v>
      </c>
      <c r="D88">
        <v>272</v>
      </c>
    </row>
    <row r="89" spans="2:4" x14ac:dyDescent="0.25">
      <c r="B89" t="s">
        <v>4210</v>
      </c>
      <c r="C89">
        <v>6390</v>
      </c>
      <c r="D89">
        <v>3066</v>
      </c>
    </row>
    <row r="90" spans="2:4" x14ac:dyDescent="0.25">
      <c r="B90" t="s">
        <v>4221</v>
      </c>
      <c r="C90">
        <v>2500</v>
      </c>
      <c r="D90">
        <v>0</v>
      </c>
    </row>
    <row r="91" spans="2:4" hidden="1" x14ac:dyDescent="0.25">
      <c r="B91" t="s">
        <v>4222</v>
      </c>
      <c r="C91">
        <v>0</v>
      </c>
      <c r="D91">
        <v>0</v>
      </c>
    </row>
    <row r="92" spans="2:4" hidden="1" x14ac:dyDescent="0.25">
      <c r="B92" t="s">
        <v>4224</v>
      </c>
      <c r="C92">
        <v>0</v>
      </c>
      <c r="D92">
        <v>0</v>
      </c>
    </row>
    <row r="93" spans="2:4" hidden="1" x14ac:dyDescent="0.25">
      <c r="B93" t="s">
        <v>4255</v>
      </c>
      <c r="C93">
        <v>0</v>
      </c>
      <c r="D93">
        <v>0</v>
      </c>
    </row>
    <row r="94" spans="2:4" hidden="1" x14ac:dyDescent="0.25">
      <c r="B94" t="s">
        <v>4223</v>
      </c>
      <c r="C94">
        <v>0</v>
      </c>
      <c r="D94">
        <v>0</v>
      </c>
    </row>
    <row r="95" spans="2:4" x14ac:dyDescent="0.25">
      <c r="B95" t="s">
        <v>4161</v>
      </c>
      <c r="C95">
        <v>75</v>
      </c>
      <c r="D95">
        <v>293</v>
      </c>
    </row>
    <row r="96" spans="2:4" x14ac:dyDescent="0.25">
      <c r="B96" t="s">
        <v>4060</v>
      </c>
      <c r="C96">
        <v>200</v>
      </c>
      <c r="D96">
        <v>100</v>
      </c>
    </row>
    <row r="97" spans="2:4" x14ac:dyDescent="0.25">
      <c r="B97" t="s">
        <v>4119</v>
      </c>
      <c r="C97">
        <v>1200</v>
      </c>
      <c r="D97">
        <v>500</v>
      </c>
    </row>
    <row r="98" spans="2:4" x14ac:dyDescent="0.25">
      <c r="B98" t="s">
        <v>4118</v>
      </c>
      <c r="C98">
        <v>475</v>
      </c>
      <c r="D98">
        <v>70</v>
      </c>
    </row>
    <row r="99" spans="2:4" x14ac:dyDescent="0.25">
      <c r="B99" t="s">
        <v>4071</v>
      </c>
      <c r="C99">
        <v>43</v>
      </c>
      <c r="D99">
        <v>11</v>
      </c>
    </row>
    <row r="100" spans="2:4" x14ac:dyDescent="0.25">
      <c r="B100" t="s">
        <v>4011</v>
      </c>
      <c r="C100">
        <v>9</v>
      </c>
      <c r="D100">
        <v>5</v>
      </c>
    </row>
    <row r="101" spans="2:4" x14ac:dyDescent="0.25">
      <c r="B101" t="s">
        <v>4121</v>
      </c>
      <c r="C101">
        <v>63</v>
      </c>
      <c r="D101">
        <v>16</v>
      </c>
    </row>
    <row r="102" spans="2:4" x14ac:dyDescent="0.25">
      <c r="B102" t="s">
        <v>4017</v>
      </c>
      <c r="C102">
        <v>256</v>
      </c>
      <c r="D102">
        <v>110</v>
      </c>
    </row>
    <row r="103" spans="2:4" x14ac:dyDescent="0.25">
      <c r="B103" t="s">
        <v>4254</v>
      </c>
      <c r="C103">
        <v>157</v>
      </c>
      <c r="D103">
        <v>17</v>
      </c>
    </row>
    <row r="104" spans="2:4" x14ac:dyDescent="0.25">
      <c r="B104" t="s">
        <v>4237</v>
      </c>
      <c r="C104">
        <v>172</v>
      </c>
      <c r="D104">
        <v>39</v>
      </c>
    </row>
    <row r="105" spans="2:4" x14ac:dyDescent="0.25">
      <c r="B105" t="s">
        <v>4173</v>
      </c>
      <c r="C105">
        <v>22</v>
      </c>
      <c r="D105">
        <v>2</v>
      </c>
    </row>
    <row r="106" spans="2:4" x14ac:dyDescent="0.25">
      <c r="B106" t="s">
        <v>4165</v>
      </c>
      <c r="C106">
        <v>14</v>
      </c>
      <c r="D106">
        <v>1</v>
      </c>
    </row>
    <row r="107" spans="2:4" x14ac:dyDescent="0.25">
      <c r="B107" t="s">
        <v>4194</v>
      </c>
      <c r="C107">
        <v>1</v>
      </c>
      <c r="D107">
        <v>-11</v>
      </c>
    </row>
    <row r="108" spans="2:4" x14ac:dyDescent="0.25">
      <c r="B108" t="s">
        <v>4166</v>
      </c>
      <c r="C108">
        <v>23</v>
      </c>
      <c r="D108">
        <v>4</v>
      </c>
    </row>
    <row r="109" spans="2:4" hidden="1" x14ac:dyDescent="0.25">
      <c r="B109" t="s">
        <v>4069</v>
      </c>
      <c r="C109">
        <v>0</v>
      </c>
      <c r="D109">
        <v>0</v>
      </c>
    </row>
    <row r="110" spans="2:4" x14ac:dyDescent="0.25">
      <c r="B110" t="s">
        <v>4168</v>
      </c>
      <c r="C110">
        <v>27</v>
      </c>
      <c r="D110">
        <v>5</v>
      </c>
    </row>
    <row r="111" spans="2:4" hidden="1" x14ac:dyDescent="0.25">
      <c r="B111" t="s">
        <v>4193</v>
      </c>
      <c r="C111">
        <v>0</v>
      </c>
      <c r="D111">
        <v>0</v>
      </c>
    </row>
    <row r="112" spans="2:4" hidden="1" x14ac:dyDescent="0.25">
      <c r="B112" t="s">
        <v>4163</v>
      </c>
      <c r="C112">
        <v>0</v>
      </c>
      <c r="D112">
        <v>0</v>
      </c>
    </row>
    <row r="113" spans="2:4" hidden="1" x14ac:dyDescent="0.25">
      <c r="B113" t="s">
        <v>4172</v>
      </c>
      <c r="C113">
        <v>0</v>
      </c>
      <c r="D113">
        <v>0</v>
      </c>
    </row>
    <row r="114" spans="2:4" hidden="1" x14ac:dyDescent="0.25">
      <c r="B114" t="s">
        <v>4175</v>
      </c>
      <c r="C114">
        <v>0</v>
      </c>
      <c r="D114">
        <v>0</v>
      </c>
    </row>
    <row r="115" spans="2:4" hidden="1" x14ac:dyDescent="0.25">
      <c r="B115" t="s">
        <v>4176</v>
      </c>
      <c r="C115">
        <v>0</v>
      </c>
      <c r="D115">
        <v>0</v>
      </c>
    </row>
    <row r="116" spans="2:4" x14ac:dyDescent="0.25">
      <c r="B116" t="s">
        <v>4099</v>
      </c>
      <c r="C116">
        <v>210</v>
      </c>
      <c r="D116">
        <v>70</v>
      </c>
    </row>
    <row r="117" spans="2:4" x14ac:dyDescent="0.25">
      <c r="B117" t="s">
        <v>4070</v>
      </c>
      <c r="C117">
        <v>50</v>
      </c>
      <c r="D117">
        <v>8</v>
      </c>
    </row>
    <row r="118" spans="2:4" hidden="1" x14ac:dyDescent="0.25">
      <c r="B118" t="s">
        <v>4169</v>
      </c>
      <c r="C118">
        <v>0</v>
      </c>
      <c r="D118">
        <v>0</v>
      </c>
    </row>
    <row r="119" spans="2:4" x14ac:dyDescent="0.25">
      <c r="B119" t="s">
        <v>4068</v>
      </c>
      <c r="C119">
        <v>1149</v>
      </c>
      <c r="D119">
        <v>514</v>
      </c>
    </row>
    <row r="120" spans="2:4" x14ac:dyDescent="0.25">
      <c r="B120" t="s">
        <v>4059</v>
      </c>
      <c r="C120">
        <v>260</v>
      </c>
      <c r="D120">
        <v>150</v>
      </c>
    </row>
    <row r="121" spans="2:4" x14ac:dyDescent="0.25">
      <c r="B121" t="s">
        <v>4108</v>
      </c>
      <c r="C121">
        <v>1</v>
      </c>
      <c r="D121">
        <v>1</v>
      </c>
    </row>
    <row r="122" spans="2:4" x14ac:dyDescent="0.25">
      <c r="B122" t="s">
        <v>4167</v>
      </c>
      <c r="C122">
        <v>1</v>
      </c>
      <c r="D122">
        <v>1</v>
      </c>
    </row>
    <row r="123" spans="2:4" x14ac:dyDescent="0.25">
      <c r="B123" t="s">
        <v>4277</v>
      </c>
      <c r="C123">
        <v>123</v>
      </c>
      <c r="D123">
        <v>14</v>
      </c>
    </row>
    <row r="124" spans="2:4" x14ac:dyDescent="0.25">
      <c r="B124" t="s">
        <v>4230</v>
      </c>
      <c r="C124">
        <v>410</v>
      </c>
      <c r="D124">
        <v>200</v>
      </c>
    </row>
    <row r="125" spans="2:4" x14ac:dyDescent="0.25">
      <c r="B125" t="s">
        <v>4151</v>
      </c>
      <c r="C125">
        <v>440</v>
      </c>
      <c r="D125">
        <v>250</v>
      </c>
    </row>
    <row r="126" spans="2:4" x14ac:dyDescent="0.25">
      <c r="B126" t="s">
        <v>4270</v>
      </c>
      <c r="C126">
        <v>52</v>
      </c>
      <c r="D126">
        <v>21</v>
      </c>
    </row>
    <row r="127" spans="2:4" x14ac:dyDescent="0.25">
      <c r="B127" t="s">
        <v>4025</v>
      </c>
      <c r="C127">
        <v>9</v>
      </c>
      <c r="D127">
        <v>5</v>
      </c>
    </row>
    <row r="128" spans="2:4" x14ac:dyDescent="0.25">
      <c r="B128" t="s">
        <v>4279</v>
      </c>
      <c r="C128">
        <v>41</v>
      </c>
      <c r="D128">
        <v>5</v>
      </c>
    </row>
    <row r="129" spans="2:4" x14ac:dyDescent="0.25">
      <c r="B129" t="s">
        <v>4111</v>
      </c>
      <c r="C129">
        <v>5</v>
      </c>
      <c r="D129">
        <v>1</v>
      </c>
    </row>
    <row r="130" spans="2:4" x14ac:dyDescent="0.25">
      <c r="B130" t="s">
        <v>4080</v>
      </c>
      <c r="C130">
        <v>3</v>
      </c>
      <c r="D130">
        <v>2</v>
      </c>
    </row>
    <row r="131" spans="2:4" x14ac:dyDescent="0.25">
      <c r="B131" t="s">
        <v>4010</v>
      </c>
      <c r="C131">
        <v>21</v>
      </c>
      <c r="D131">
        <v>4</v>
      </c>
    </row>
    <row r="132" spans="2:4" x14ac:dyDescent="0.25">
      <c r="B132" t="s">
        <v>4078</v>
      </c>
      <c r="C132">
        <v>6</v>
      </c>
      <c r="D132">
        <v>2</v>
      </c>
    </row>
    <row r="133" spans="2:4" x14ac:dyDescent="0.25">
      <c r="B133" t="s">
        <v>4036</v>
      </c>
      <c r="C133">
        <v>24</v>
      </c>
      <c r="D133">
        <v>-16</v>
      </c>
    </row>
    <row r="134" spans="2:4" x14ac:dyDescent="0.25">
      <c r="B134" t="s">
        <v>4134</v>
      </c>
      <c r="C134">
        <v>144</v>
      </c>
      <c r="D134">
        <v>54.6</v>
      </c>
    </row>
    <row r="135" spans="2:4" x14ac:dyDescent="0.25">
      <c r="B135" t="s">
        <v>4107</v>
      </c>
      <c r="C135">
        <v>9</v>
      </c>
      <c r="D135">
        <v>1</v>
      </c>
    </row>
    <row r="136" spans="2:4" x14ac:dyDescent="0.25">
      <c r="B136" t="s">
        <v>4159</v>
      </c>
      <c r="C136">
        <v>53</v>
      </c>
      <c r="D136">
        <v>39</v>
      </c>
    </row>
    <row r="137" spans="2:4" x14ac:dyDescent="0.25">
      <c r="B137" t="s">
        <v>4091</v>
      </c>
      <c r="C137">
        <v>213</v>
      </c>
      <c r="D137">
        <v>62</v>
      </c>
    </row>
    <row r="138" spans="2:4" x14ac:dyDescent="0.25">
      <c r="B138" t="s">
        <v>4092</v>
      </c>
      <c r="C138">
        <v>213</v>
      </c>
      <c r="D138">
        <v>62</v>
      </c>
    </row>
    <row r="139" spans="2:4" x14ac:dyDescent="0.25">
      <c r="B139" t="s">
        <v>4160</v>
      </c>
      <c r="C139">
        <v>56</v>
      </c>
      <c r="D139">
        <v>45</v>
      </c>
    </row>
    <row r="140" spans="2:4" x14ac:dyDescent="0.25">
      <c r="B140" t="s">
        <v>4113</v>
      </c>
      <c r="C140">
        <v>19</v>
      </c>
      <c r="D140">
        <v>5</v>
      </c>
    </row>
    <row r="141" spans="2:4" hidden="1" x14ac:dyDescent="0.25">
      <c r="B141" t="s">
        <v>4085</v>
      </c>
      <c r="C141">
        <v>0</v>
      </c>
      <c r="D141">
        <v>0</v>
      </c>
    </row>
    <row r="142" spans="2:4" hidden="1" x14ac:dyDescent="0.25">
      <c r="B142" t="s">
        <v>4135</v>
      </c>
      <c r="C142">
        <v>0</v>
      </c>
      <c r="D142">
        <v>0</v>
      </c>
    </row>
    <row r="143" spans="2:4" x14ac:dyDescent="0.25">
      <c r="B143" t="s">
        <v>4007</v>
      </c>
      <c r="C143">
        <v>17</v>
      </c>
      <c r="D143">
        <v>2</v>
      </c>
    </row>
    <row r="144" spans="2:4" x14ac:dyDescent="0.25">
      <c r="B144" t="s">
        <v>4008</v>
      </c>
      <c r="C144">
        <v>10</v>
      </c>
      <c r="D144">
        <v>0</v>
      </c>
    </row>
    <row r="145" spans="2:4" hidden="1" x14ac:dyDescent="0.25">
      <c r="B145" t="s">
        <v>4044</v>
      </c>
      <c r="C145">
        <v>0</v>
      </c>
      <c r="D145">
        <v>0</v>
      </c>
    </row>
    <row r="146" spans="2:4" x14ac:dyDescent="0.25">
      <c r="B146" t="s">
        <v>4281</v>
      </c>
      <c r="C146">
        <v>10</v>
      </c>
      <c r="D146">
        <v>5</v>
      </c>
    </row>
    <row r="147" spans="2:4" x14ac:dyDescent="0.25">
      <c r="B147" t="s">
        <v>4188</v>
      </c>
      <c r="C147">
        <v>550</v>
      </c>
      <c r="D147">
        <v>150</v>
      </c>
    </row>
    <row r="148" spans="2:4" hidden="1" x14ac:dyDescent="0.25">
      <c r="B148" t="s">
        <v>4124</v>
      </c>
      <c r="C148">
        <v>0</v>
      </c>
      <c r="D148">
        <v>0</v>
      </c>
    </row>
    <row r="149" spans="2:4" hidden="1" x14ac:dyDescent="0.25">
      <c r="B149" t="s">
        <v>4250</v>
      </c>
      <c r="C149">
        <v>0</v>
      </c>
      <c r="D149">
        <v>0</v>
      </c>
    </row>
    <row r="150" spans="2:4" hidden="1" x14ac:dyDescent="0.25">
      <c r="B150" t="s">
        <v>4039</v>
      </c>
      <c r="C150">
        <v>0</v>
      </c>
      <c r="D150">
        <v>0</v>
      </c>
    </row>
    <row r="151" spans="2:4" x14ac:dyDescent="0.25">
      <c r="B151" t="s">
        <v>4045</v>
      </c>
      <c r="C151">
        <v>111</v>
      </c>
      <c r="D151">
        <v>58</v>
      </c>
    </row>
    <row r="152" spans="2:4" x14ac:dyDescent="0.25">
      <c r="B152" t="s">
        <v>4242</v>
      </c>
      <c r="C152">
        <v>150</v>
      </c>
      <c r="D152">
        <v>80</v>
      </c>
    </row>
    <row r="153" spans="2:4" hidden="1" x14ac:dyDescent="0.25">
      <c r="B153" t="s">
        <v>4132</v>
      </c>
      <c r="C153">
        <v>0</v>
      </c>
      <c r="D153">
        <v>0</v>
      </c>
    </row>
    <row r="154" spans="2:4" x14ac:dyDescent="0.25">
      <c r="B154" t="s">
        <v>4098</v>
      </c>
      <c r="C154">
        <v>50</v>
      </c>
      <c r="D154">
        <v>20</v>
      </c>
    </row>
    <row r="155" spans="2:4" x14ac:dyDescent="0.25">
      <c r="B155" t="s">
        <v>4282</v>
      </c>
      <c r="C155">
        <v>150</v>
      </c>
      <c r="D155">
        <v>80</v>
      </c>
    </row>
    <row r="156" spans="2:4" x14ac:dyDescent="0.25">
      <c r="B156" t="s">
        <v>4030</v>
      </c>
      <c r="C156">
        <v>105</v>
      </c>
      <c r="D156">
        <v>-33</v>
      </c>
    </row>
    <row r="157" spans="2:4" x14ac:dyDescent="0.25">
      <c r="B157" t="s">
        <v>4136</v>
      </c>
      <c r="C157">
        <v>500</v>
      </c>
      <c r="D157">
        <v>200</v>
      </c>
    </row>
    <row r="158" spans="2:4" x14ac:dyDescent="0.25">
      <c r="B158" t="s">
        <v>4040</v>
      </c>
      <c r="C158">
        <v>298</v>
      </c>
      <c r="D158">
        <v>10</v>
      </c>
    </row>
    <row r="159" spans="2:4" hidden="1" x14ac:dyDescent="0.25">
      <c r="B159" t="s">
        <v>4031</v>
      </c>
      <c r="C159">
        <v>0</v>
      </c>
      <c r="D159">
        <v>0</v>
      </c>
    </row>
    <row r="160" spans="2:4" x14ac:dyDescent="0.25">
      <c r="B160" t="s">
        <v>4233</v>
      </c>
      <c r="C160">
        <v>5000</v>
      </c>
      <c r="D160">
        <v>50</v>
      </c>
    </row>
    <row r="161" spans="2:4" x14ac:dyDescent="0.25">
      <c r="B161" t="s">
        <v>4013</v>
      </c>
      <c r="C161">
        <v>5</v>
      </c>
      <c r="D161">
        <v>-7</v>
      </c>
    </row>
    <row r="162" spans="2:4" x14ac:dyDescent="0.25">
      <c r="B162" t="s">
        <v>4156</v>
      </c>
      <c r="C162">
        <v>19</v>
      </c>
      <c r="D162">
        <v>2</v>
      </c>
    </row>
    <row r="163" spans="2:4" x14ac:dyDescent="0.25">
      <c r="B163" t="s">
        <v>4114</v>
      </c>
      <c r="C163">
        <v>6</v>
      </c>
      <c r="D163">
        <v>1</v>
      </c>
    </row>
    <row r="164" spans="2:4" x14ac:dyDescent="0.25">
      <c r="B164" t="s">
        <v>4197</v>
      </c>
      <c r="C164">
        <v>6</v>
      </c>
      <c r="D164">
        <v>2</v>
      </c>
    </row>
    <row r="165" spans="2:4" hidden="1" x14ac:dyDescent="0.25">
      <c r="B165" t="s">
        <v>4148</v>
      </c>
      <c r="C165">
        <v>0</v>
      </c>
      <c r="D165">
        <v>0</v>
      </c>
    </row>
    <row r="166" spans="2:4" hidden="1" x14ac:dyDescent="0.25">
      <c r="B166" t="s">
        <v>4256</v>
      </c>
      <c r="C166">
        <v>0</v>
      </c>
      <c r="D166">
        <v>0</v>
      </c>
    </row>
    <row r="167" spans="2:4" x14ac:dyDescent="0.25">
      <c r="B167" t="s">
        <v>4146</v>
      </c>
      <c r="C167">
        <v>614</v>
      </c>
      <c r="D167">
        <v>400</v>
      </c>
    </row>
    <row r="168" spans="2:4" hidden="1" x14ac:dyDescent="0.25">
      <c r="B168" t="s">
        <v>4101</v>
      </c>
      <c r="C168">
        <v>0</v>
      </c>
      <c r="D168">
        <v>0</v>
      </c>
    </row>
    <row r="169" spans="2:4" x14ac:dyDescent="0.25">
      <c r="B169" t="s">
        <v>4100</v>
      </c>
      <c r="C169">
        <v>1140</v>
      </c>
      <c r="D169">
        <v>50</v>
      </c>
    </row>
    <row r="170" spans="2:4" x14ac:dyDescent="0.25">
      <c r="B170" t="s">
        <v>4227</v>
      </c>
      <c r="C170">
        <v>50</v>
      </c>
      <c r="D170">
        <v>25</v>
      </c>
    </row>
    <row r="171" spans="2:4" hidden="1" x14ac:dyDescent="0.25">
      <c r="B171" t="s">
        <v>4228</v>
      </c>
      <c r="C171">
        <v>0</v>
      </c>
      <c r="D171">
        <v>0</v>
      </c>
    </row>
    <row r="172" spans="2:4" hidden="1" x14ac:dyDescent="0.25">
      <c r="B172" t="s">
        <v>4086</v>
      </c>
      <c r="C172">
        <v>0</v>
      </c>
      <c r="D172">
        <v>0</v>
      </c>
    </row>
    <row r="173" spans="2:4" hidden="1" x14ac:dyDescent="0.25">
      <c r="B173" t="s">
        <v>4129</v>
      </c>
      <c r="C173">
        <v>0</v>
      </c>
      <c r="D173">
        <v>0</v>
      </c>
    </row>
    <row r="174" spans="2:4" hidden="1" x14ac:dyDescent="0.25">
      <c r="B174" t="s">
        <v>4128</v>
      </c>
      <c r="C174">
        <v>0</v>
      </c>
      <c r="D174">
        <v>0</v>
      </c>
    </row>
    <row r="175" spans="2:4" hidden="1" x14ac:dyDescent="0.25">
      <c r="B175" t="s">
        <v>4015</v>
      </c>
      <c r="C175">
        <v>0</v>
      </c>
      <c r="D175">
        <v>0</v>
      </c>
    </row>
    <row r="176" spans="2:4" x14ac:dyDescent="0.25">
      <c r="B176" t="s">
        <v>4014</v>
      </c>
      <c r="C176">
        <v>22</v>
      </c>
      <c r="D176">
        <v>-13</v>
      </c>
    </row>
    <row r="177" spans="2:4" x14ac:dyDescent="0.25">
      <c r="B177" t="s">
        <v>4272</v>
      </c>
      <c r="C177">
        <v>20</v>
      </c>
      <c r="D177">
        <v>22</v>
      </c>
    </row>
    <row r="178" spans="2:4" hidden="1" x14ac:dyDescent="0.25">
      <c r="B178" t="s">
        <v>4105</v>
      </c>
      <c r="C178">
        <v>0</v>
      </c>
      <c r="D178">
        <v>0</v>
      </c>
    </row>
    <row r="179" spans="2:4" x14ac:dyDescent="0.25">
      <c r="B179" t="s">
        <v>4137</v>
      </c>
      <c r="C179">
        <v>200</v>
      </c>
      <c r="D179">
        <v>100</v>
      </c>
    </row>
    <row r="180" spans="2:4" x14ac:dyDescent="0.25">
      <c r="B180" t="s">
        <v>4203</v>
      </c>
      <c r="C180">
        <v>350</v>
      </c>
      <c r="D180">
        <v>80</v>
      </c>
    </row>
    <row r="181" spans="2:4" x14ac:dyDescent="0.25">
      <c r="B181" t="s">
        <v>4178</v>
      </c>
      <c r="C181">
        <v>100</v>
      </c>
      <c r="D181">
        <v>40</v>
      </c>
    </row>
    <row r="182" spans="2:4" x14ac:dyDescent="0.25">
      <c r="B182" t="s">
        <v>4273</v>
      </c>
      <c r="C182">
        <v>92</v>
      </c>
      <c r="D182">
        <v>40</v>
      </c>
    </row>
    <row r="183" spans="2:4" x14ac:dyDescent="0.25">
      <c r="B183" t="s">
        <v>4164</v>
      </c>
      <c r="C183">
        <v>1</v>
      </c>
      <c r="D183">
        <v>1</v>
      </c>
    </row>
    <row r="184" spans="2:4" x14ac:dyDescent="0.25">
      <c r="B184" t="s">
        <v>4280</v>
      </c>
      <c r="C184">
        <v>1</v>
      </c>
      <c r="D184">
        <v>1</v>
      </c>
    </row>
    <row r="185" spans="2:4" x14ac:dyDescent="0.25">
      <c r="B185" t="s">
        <v>4248</v>
      </c>
      <c r="C185">
        <v>13</v>
      </c>
      <c r="D185">
        <v>6</v>
      </c>
    </row>
    <row r="186" spans="2:4" x14ac:dyDescent="0.25">
      <c r="B186" t="s">
        <v>4009</v>
      </c>
      <c r="C186">
        <v>429</v>
      </c>
      <c r="D186">
        <v>230</v>
      </c>
    </row>
    <row r="187" spans="2:4" x14ac:dyDescent="0.25">
      <c r="B187" t="s">
        <v>4209</v>
      </c>
      <c r="C187">
        <v>7</v>
      </c>
      <c r="D187">
        <v>2</v>
      </c>
    </row>
    <row r="188" spans="2:4" x14ac:dyDescent="0.25">
      <c r="B188" t="s">
        <v>4139</v>
      </c>
      <c r="C188">
        <v>7</v>
      </c>
      <c r="D188">
        <v>1</v>
      </c>
    </row>
    <row r="189" spans="2:4" x14ac:dyDescent="0.25">
      <c r="B189" t="s">
        <v>4023</v>
      </c>
      <c r="C189">
        <v>13</v>
      </c>
      <c r="D189">
        <v>1</v>
      </c>
    </row>
    <row r="190" spans="2:4" x14ac:dyDescent="0.25">
      <c r="B190" t="s">
        <v>4024</v>
      </c>
      <c r="C190">
        <v>33</v>
      </c>
      <c r="D190">
        <v>4</v>
      </c>
    </row>
    <row r="191" spans="2:4" x14ac:dyDescent="0.25">
      <c r="B191" t="s">
        <v>4144</v>
      </c>
      <c r="C191">
        <v>87</v>
      </c>
      <c r="D191">
        <v>-1</v>
      </c>
    </row>
    <row r="192" spans="2:4" x14ac:dyDescent="0.25">
      <c r="B192" t="s">
        <v>4205</v>
      </c>
      <c r="C192">
        <v>22</v>
      </c>
      <c r="D192">
        <v>5</v>
      </c>
    </row>
    <row r="193" spans="2:4" hidden="1" x14ac:dyDescent="0.25">
      <c r="B193" t="s">
        <v>4206</v>
      </c>
      <c r="C193">
        <v>0</v>
      </c>
      <c r="D193">
        <v>0</v>
      </c>
    </row>
    <row r="194" spans="2:4" hidden="1" x14ac:dyDescent="0.25">
      <c r="B194" t="s">
        <v>4089</v>
      </c>
      <c r="C194">
        <v>0</v>
      </c>
      <c r="D194">
        <v>0</v>
      </c>
    </row>
    <row r="195" spans="2:4" x14ac:dyDescent="0.25">
      <c r="B195" t="s">
        <v>4088</v>
      </c>
      <c r="C195">
        <v>23</v>
      </c>
      <c r="D195">
        <v>20</v>
      </c>
    </row>
    <row r="196" spans="2:4" x14ac:dyDescent="0.25">
      <c r="B196" t="s">
        <v>4236</v>
      </c>
      <c r="C196">
        <v>9</v>
      </c>
      <c r="D196">
        <v>3</v>
      </c>
    </row>
    <row r="197" spans="2:4" x14ac:dyDescent="0.25">
      <c r="B197" t="s">
        <v>4116</v>
      </c>
      <c r="C197">
        <v>24</v>
      </c>
      <c r="D197">
        <v>16</v>
      </c>
    </row>
    <row r="198" spans="2:4" x14ac:dyDescent="0.25">
      <c r="B198" t="s">
        <v>4249</v>
      </c>
      <c r="C198">
        <v>7</v>
      </c>
      <c r="D198">
        <v>1</v>
      </c>
    </row>
    <row r="199" spans="2:4" x14ac:dyDescent="0.25">
      <c r="B199" t="s">
        <v>4043</v>
      </c>
      <c r="C199">
        <v>8</v>
      </c>
      <c r="D199">
        <v>3</v>
      </c>
    </row>
    <row r="200" spans="2:4" hidden="1" x14ac:dyDescent="0.25">
      <c r="B200" t="s">
        <v>4127</v>
      </c>
      <c r="C200">
        <v>0</v>
      </c>
      <c r="D200">
        <v>0</v>
      </c>
    </row>
    <row r="201" spans="2:4" hidden="1" x14ac:dyDescent="0.25">
      <c r="B201" t="s">
        <v>4138</v>
      </c>
      <c r="C201">
        <v>0</v>
      </c>
      <c r="D201">
        <v>0</v>
      </c>
    </row>
    <row r="202" spans="2:4" x14ac:dyDescent="0.25">
      <c r="B202" t="s">
        <v>4247</v>
      </c>
      <c r="C202">
        <v>114</v>
      </c>
      <c r="D202">
        <v>30</v>
      </c>
    </row>
    <row r="203" spans="2:4" x14ac:dyDescent="0.25">
      <c r="B203" t="s">
        <v>4207</v>
      </c>
      <c r="C203">
        <v>245</v>
      </c>
      <c r="D203">
        <v>75</v>
      </c>
    </row>
    <row r="204" spans="2:4" x14ac:dyDescent="0.25">
      <c r="B204" t="s">
        <v>4179</v>
      </c>
      <c r="C204">
        <v>23</v>
      </c>
      <c r="D204">
        <v>4</v>
      </c>
    </row>
    <row r="205" spans="2:4" x14ac:dyDescent="0.25">
      <c r="B205" t="s">
        <v>4058</v>
      </c>
      <c r="C205">
        <v>97</v>
      </c>
      <c r="D205">
        <v>4</v>
      </c>
    </row>
    <row r="206" spans="2:4" hidden="1" x14ac:dyDescent="0.25">
      <c r="B206" t="s">
        <v>4057</v>
      </c>
      <c r="C206">
        <v>0</v>
      </c>
      <c r="D206">
        <v>0</v>
      </c>
    </row>
    <row r="207" spans="2:4" x14ac:dyDescent="0.25">
      <c r="B207" t="s">
        <v>4096</v>
      </c>
      <c r="C207">
        <v>27</v>
      </c>
      <c r="D207">
        <v>3</v>
      </c>
    </row>
    <row r="208" spans="2:4" x14ac:dyDescent="0.25">
      <c r="B208" t="s">
        <v>4274</v>
      </c>
      <c r="C208">
        <v>36</v>
      </c>
      <c r="D208">
        <v>15</v>
      </c>
    </row>
    <row r="209" spans="2:4" x14ac:dyDescent="0.25">
      <c r="B209" t="s">
        <v>4218</v>
      </c>
      <c r="C209">
        <v>4</v>
      </c>
      <c r="D209">
        <v>3</v>
      </c>
    </row>
    <row r="210" spans="2:4" x14ac:dyDescent="0.25">
      <c r="B210" t="s">
        <v>4038</v>
      </c>
      <c r="C210">
        <v>174</v>
      </c>
      <c r="D210">
        <v>21</v>
      </c>
    </row>
    <row r="211" spans="2:4" hidden="1" x14ac:dyDescent="0.25">
      <c r="B211" t="s">
        <v>4077</v>
      </c>
      <c r="C211">
        <v>0</v>
      </c>
      <c r="D211">
        <v>0</v>
      </c>
    </row>
    <row r="212" spans="2:4" x14ac:dyDescent="0.25">
      <c r="B212" t="s">
        <v>4076</v>
      </c>
      <c r="C212">
        <v>275</v>
      </c>
      <c r="D212">
        <v>115</v>
      </c>
    </row>
    <row r="213" spans="2:4" x14ac:dyDescent="0.25">
      <c r="B213" t="s">
        <v>4049</v>
      </c>
      <c r="C213">
        <v>10</v>
      </c>
      <c r="D213">
        <v>5</v>
      </c>
    </row>
    <row r="214" spans="2:4" x14ac:dyDescent="0.25">
      <c r="B214" t="s">
        <v>4115</v>
      </c>
      <c r="C214">
        <v>5</v>
      </c>
      <c r="D214">
        <v>-1</v>
      </c>
    </row>
    <row r="215" spans="2:4" x14ac:dyDescent="0.25">
      <c r="B215" t="s">
        <v>4171</v>
      </c>
      <c r="C215">
        <v>16</v>
      </c>
      <c r="D215">
        <v>5</v>
      </c>
    </row>
    <row r="216" spans="2:4" x14ac:dyDescent="0.25">
      <c r="B216" t="s">
        <v>4084</v>
      </c>
      <c r="C216">
        <v>220</v>
      </c>
      <c r="D216">
        <v>0</v>
      </c>
    </row>
    <row r="217" spans="2:4" x14ac:dyDescent="0.25">
      <c r="B217" t="s">
        <v>4083</v>
      </c>
      <c r="C217">
        <v>7</v>
      </c>
      <c r="D217">
        <v>1</v>
      </c>
    </row>
    <row r="218" spans="2:4" x14ac:dyDescent="0.25">
      <c r="B218" t="s">
        <v>4082</v>
      </c>
      <c r="C218">
        <v>217</v>
      </c>
      <c r="D218">
        <v>45</v>
      </c>
    </row>
    <row r="219" spans="2:4" x14ac:dyDescent="0.25">
      <c r="B219" t="s">
        <v>4150</v>
      </c>
      <c r="C219">
        <v>5</v>
      </c>
      <c r="D219">
        <v>1</v>
      </c>
    </row>
    <row r="220" spans="2:4" x14ac:dyDescent="0.25">
      <c r="B220" t="s">
        <v>4211</v>
      </c>
      <c r="C220">
        <v>1</v>
      </c>
      <c r="D220">
        <v>1</v>
      </c>
    </row>
    <row r="221" spans="2:4" x14ac:dyDescent="0.25">
      <c r="B221" t="s">
        <v>4266</v>
      </c>
      <c r="C221">
        <v>220</v>
      </c>
      <c r="D221">
        <v>42</v>
      </c>
    </row>
    <row r="222" spans="2:4" x14ac:dyDescent="0.25">
      <c r="B222" t="s">
        <v>4027</v>
      </c>
      <c r="C222">
        <v>5</v>
      </c>
      <c r="D222">
        <v>1</v>
      </c>
    </row>
    <row r="223" spans="2:4" x14ac:dyDescent="0.25">
      <c r="B223" t="s">
        <v>4075</v>
      </c>
      <c r="C223">
        <v>16</v>
      </c>
      <c r="D223">
        <v>2</v>
      </c>
    </row>
    <row r="224" spans="2:4" x14ac:dyDescent="0.25">
      <c r="B224" t="s">
        <v>4048</v>
      </c>
      <c r="C224">
        <v>14</v>
      </c>
      <c r="D224">
        <v>6</v>
      </c>
    </row>
    <row r="225" spans="2:4" x14ac:dyDescent="0.25">
      <c r="B225" t="s">
        <v>4004</v>
      </c>
      <c r="C225">
        <v>5</v>
      </c>
      <c r="D225">
        <v>1</v>
      </c>
    </row>
    <row r="226" spans="2:4" hidden="1" x14ac:dyDescent="0.25">
      <c r="B226" t="s">
        <v>4268</v>
      </c>
      <c r="C226">
        <v>0</v>
      </c>
      <c r="D226">
        <v>0</v>
      </c>
    </row>
    <row r="227" spans="2:4" x14ac:dyDescent="0.25">
      <c r="B227" t="s">
        <v>4267</v>
      </c>
      <c r="C227">
        <v>49</v>
      </c>
      <c r="D227">
        <v>9</v>
      </c>
    </row>
    <row r="228" spans="2:4" x14ac:dyDescent="0.25">
      <c r="B228" t="s">
        <v>4198</v>
      </c>
      <c r="C228">
        <v>8</v>
      </c>
      <c r="D228">
        <v>2</v>
      </c>
    </row>
    <row r="229" spans="2:4" x14ac:dyDescent="0.25">
      <c r="B229" t="s">
        <v>4050</v>
      </c>
      <c r="C229">
        <v>10</v>
      </c>
      <c r="D229">
        <v>3.4769643261776499</v>
      </c>
    </row>
    <row r="230" spans="2:4" x14ac:dyDescent="0.25">
      <c r="B230" t="s">
        <v>4029</v>
      </c>
      <c r="C230">
        <v>9</v>
      </c>
      <c r="D230">
        <v>2</v>
      </c>
    </row>
    <row r="231" spans="2:4" x14ac:dyDescent="0.25">
      <c r="B231" t="s">
        <v>4026</v>
      </c>
      <c r="C231">
        <v>7</v>
      </c>
      <c r="D231">
        <v>1</v>
      </c>
    </row>
    <row r="232" spans="2:4" x14ac:dyDescent="0.25">
      <c r="B232" t="s">
        <v>4157</v>
      </c>
      <c r="C232">
        <v>7</v>
      </c>
      <c r="D232">
        <v>1</v>
      </c>
    </row>
    <row r="233" spans="2:4" x14ac:dyDescent="0.25">
      <c r="B233" t="s">
        <v>4094</v>
      </c>
      <c r="C233">
        <v>29</v>
      </c>
      <c r="D233">
        <v>9</v>
      </c>
    </row>
    <row r="234" spans="2:4" x14ac:dyDescent="0.25">
      <c r="B234" t="s">
        <v>4120</v>
      </c>
      <c r="C234">
        <v>50</v>
      </c>
      <c r="D234">
        <v>12</v>
      </c>
    </row>
    <row r="235" spans="2:4" x14ac:dyDescent="0.25">
      <c r="B235" t="s">
        <v>4260</v>
      </c>
      <c r="C235">
        <v>35</v>
      </c>
      <c r="D235">
        <v>-5</v>
      </c>
    </row>
    <row r="236" spans="2:4" x14ac:dyDescent="0.25">
      <c r="B236" t="s">
        <v>4152</v>
      </c>
      <c r="C236">
        <v>20</v>
      </c>
      <c r="D236">
        <v>13</v>
      </c>
    </row>
    <row r="237" spans="2:4" x14ac:dyDescent="0.25">
      <c r="B237" t="s">
        <v>4269</v>
      </c>
      <c r="C237">
        <v>150</v>
      </c>
      <c r="D237">
        <v>50</v>
      </c>
    </row>
    <row r="238" spans="2:4" x14ac:dyDescent="0.25">
      <c r="B238" t="s">
        <v>4232</v>
      </c>
      <c r="C238">
        <v>3</v>
      </c>
      <c r="D238">
        <v>2</v>
      </c>
    </row>
    <row r="239" spans="2:4" x14ac:dyDescent="0.25">
      <c r="B239" t="s">
        <v>4142</v>
      </c>
      <c r="C239">
        <v>8</v>
      </c>
      <c r="D239">
        <v>3</v>
      </c>
    </row>
    <row r="240" spans="2:4" hidden="1" x14ac:dyDescent="0.25">
      <c r="B240" t="s">
        <v>4056</v>
      </c>
      <c r="C240">
        <v>0</v>
      </c>
      <c r="D240">
        <v>0</v>
      </c>
    </row>
    <row r="241" spans="2:4" x14ac:dyDescent="0.25">
      <c r="B241" t="s">
        <v>4141</v>
      </c>
      <c r="C241">
        <v>23</v>
      </c>
      <c r="D241">
        <v>11</v>
      </c>
    </row>
    <row r="242" spans="2:4" hidden="1" x14ac:dyDescent="0.25">
      <c r="B242" t="s">
        <v>4174</v>
      </c>
      <c r="C242">
        <v>0</v>
      </c>
      <c r="D242">
        <v>0</v>
      </c>
    </row>
    <row r="243" spans="2:4" x14ac:dyDescent="0.25">
      <c r="B243" t="s">
        <v>4140</v>
      </c>
      <c r="C243">
        <v>23</v>
      </c>
      <c r="D243">
        <v>6</v>
      </c>
    </row>
    <row r="244" spans="2:4" x14ac:dyDescent="0.25">
      <c r="B244" t="s">
        <v>4259</v>
      </c>
      <c r="C244">
        <v>18</v>
      </c>
      <c r="D244">
        <v>2</v>
      </c>
    </row>
    <row r="245" spans="2:4" x14ac:dyDescent="0.25">
      <c r="B245" t="s">
        <v>4079</v>
      </c>
      <c r="C245">
        <v>6</v>
      </c>
      <c r="D245">
        <v>2</v>
      </c>
    </row>
    <row r="246" spans="2:4" x14ac:dyDescent="0.25">
      <c r="B246" t="s">
        <v>4073</v>
      </c>
      <c r="C246">
        <v>8</v>
      </c>
      <c r="D246">
        <v>2</v>
      </c>
    </row>
    <row r="247" spans="2:4" x14ac:dyDescent="0.25">
      <c r="B247" t="s">
        <v>4093</v>
      </c>
      <c r="C247">
        <v>9</v>
      </c>
      <c r="D247">
        <v>2.26416093534865</v>
      </c>
    </row>
    <row r="248" spans="2:4" x14ac:dyDescent="0.25">
      <c r="B248" t="s">
        <v>4190</v>
      </c>
      <c r="C248">
        <v>67</v>
      </c>
      <c r="D248">
        <v>4</v>
      </c>
    </row>
    <row r="249" spans="2:4" hidden="1" x14ac:dyDescent="0.25">
      <c r="B249" t="s">
        <v>4284</v>
      </c>
      <c r="C249">
        <v>0</v>
      </c>
      <c r="D249">
        <v>0</v>
      </c>
    </row>
    <row r="250" spans="2:4" hidden="1" x14ac:dyDescent="0.25">
      <c r="B250" t="s">
        <v>4238</v>
      </c>
      <c r="C250">
        <v>0</v>
      </c>
      <c r="D250">
        <v>0</v>
      </c>
    </row>
    <row r="251" spans="2:4" x14ac:dyDescent="0.25">
      <c r="B251" t="s">
        <v>4283</v>
      </c>
      <c r="C251">
        <v>23</v>
      </c>
      <c r="D251">
        <v>-2</v>
      </c>
    </row>
    <row r="252" spans="2:4" hidden="1" x14ac:dyDescent="0.25">
      <c r="B252" t="s">
        <v>4021</v>
      </c>
      <c r="C252">
        <v>0</v>
      </c>
      <c r="D252">
        <v>0</v>
      </c>
    </row>
    <row r="253" spans="2:4" x14ac:dyDescent="0.25">
      <c r="B253" t="s">
        <v>4020</v>
      </c>
      <c r="C253">
        <v>10</v>
      </c>
      <c r="D253">
        <v>-7</v>
      </c>
    </row>
    <row r="254" spans="2:4" x14ac:dyDescent="0.25">
      <c r="B254" t="s">
        <v>4231</v>
      </c>
      <c r="C254">
        <v>220</v>
      </c>
      <c r="D254">
        <v>50</v>
      </c>
    </row>
    <row r="255" spans="2:4" x14ac:dyDescent="0.25">
      <c r="B255" t="s">
        <v>4189</v>
      </c>
      <c r="C255">
        <v>37</v>
      </c>
      <c r="D255">
        <v>2</v>
      </c>
    </row>
    <row r="256" spans="2:4" x14ac:dyDescent="0.25">
      <c r="B256" t="s">
        <v>4183</v>
      </c>
      <c r="C256">
        <v>18</v>
      </c>
      <c r="D256">
        <v>14</v>
      </c>
    </row>
    <row r="257" spans="2:4" hidden="1" x14ac:dyDescent="0.25">
      <c r="B257" t="s">
        <v>4110</v>
      </c>
      <c r="C257">
        <v>0</v>
      </c>
      <c r="D257">
        <v>0</v>
      </c>
    </row>
    <row r="258" spans="2:4" hidden="1" x14ac:dyDescent="0.25">
      <c r="B258" t="s">
        <v>4109</v>
      </c>
      <c r="C258">
        <v>0</v>
      </c>
      <c r="D258">
        <v>0</v>
      </c>
    </row>
    <row r="259" spans="2:4" x14ac:dyDescent="0.25">
      <c r="B259" t="s">
        <v>4253</v>
      </c>
      <c r="C259">
        <v>63</v>
      </c>
      <c r="D259">
        <v>10</v>
      </c>
    </row>
    <row r="260" spans="2:4" hidden="1" x14ac:dyDescent="0.25">
      <c r="B260" t="s">
        <v>5096</v>
      </c>
      <c r="C260">
        <v>0</v>
      </c>
      <c r="D260">
        <v>0</v>
      </c>
    </row>
    <row r="261" spans="2:4" x14ac:dyDescent="0.25">
      <c r="B261" t="s">
        <v>4185</v>
      </c>
      <c r="C261">
        <v>490</v>
      </c>
      <c r="D261">
        <v>278</v>
      </c>
    </row>
    <row r="262" spans="2:4" x14ac:dyDescent="0.25">
      <c r="B262" t="s">
        <v>4095</v>
      </c>
      <c r="C262">
        <v>63</v>
      </c>
      <c r="D262">
        <v>14</v>
      </c>
    </row>
    <row r="263" spans="2:4" x14ac:dyDescent="0.25">
      <c r="B263" t="s">
        <v>4158</v>
      </c>
      <c r="C263">
        <v>2</v>
      </c>
      <c r="D263">
        <v>-3</v>
      </c>
    </row>
    <row r="264" spans="2:4" x14ac:dyDescent="0.25">
      <c r="B264" t="s">
        <v>4252</v>
      </c>
      <c r="C264">
        <v>24</v>
      </c>
      <c r="D264">
        <v>3</v>
      </c>
    </row>
    <row r="265" spans="2:4" x14ac:dyDescent="0.25">
      <c r="B265" t="s">
        <v>4149</v>
      </c>
      <c r="C265">
        <v>10</v>
      </c>
      <c r="D265">
        <v>1</v>
      </c>
    </row>
    <row r="266" spans="2:4" x14ac:dyDescent="0.25">
      <c r="B266" t="s">
        <v>4220</v>
      </c>
      <c r="C266">
        <v>202</v>
      </c>
      <c r="D266">
        <v>38</v>
      </c>
    </row>
    <row r="267" spans="2:4" x14ac:dyDescent="0.25">
      <c r="B267" t="s">
        <v>4123</v>
      </c>
      <c r="C267">
        <v>6</v>
      </c>
      <c r="D267">
        <v>3</v>
      </c>
    </row>
    <row r="268" spans="2:4" x14ac:dyDescent="0.25">
      <c r="B268" t="s">
        <v>4087</v>
      </c>
      <c r="C268">
        <v>6</v>
      </c>
      <c r="D268">
        <v>2</v>
      </c>
    </row>
    <row r="269" spans="2:4" x14ac:dyDescent="0.25">
      <c r="B269" t="s">
        <v>4263</v>
      </c>
      <c r="C269">
        <v>35</v>
      </c>
      <c r="D269">
        <v>13</v>
      </c>
    </row>
    <row r="270" spans="2:4" hidden="1" x14ac:dyDescent="0.25">
      <c r="B270" t="s">
        <v>4153</v>
      </c>
      <c r="C270">
        <v>0</v>
      </c>
      <c r="D270">
        <v>0</v>
      </c>
    </row>
    <row r="271" spans="2:4" hidden="1" x14ac:dyDescent="0.25">
      <c r="B271" t="s">
        <v>4154</v>
      </c>
      <c r="C271">
        <v>0</v>
      </c>
      <c r="D271">
        <v>0</v>
      </c>
    </row>
    <row r="272" spans="2:4" hidden="1" x14ac:dyDescent="0.25">
      <c r="B272" t="s">
        <v>4019</v>
      </c>
      <c r="C272">
        <v>0</v>
      </c>
      <c r="D272">
        <v>0</v>
      </c>
    </row>
    <row r="273" spans="2:4" hidden="1" x14ac:dyDescent="0.25">
      <c r="B273" t="s">
        <v>4018</v>
      </c>
      <c r="C273">
        <v>0</v>
      </c>
      <c r="D273">
        <v>0</v>
      </c>
    </row>
    <row r="274" spans="2:4" x14ac:dyDescent="0.25">
      <c r="B274" t="s">
        <v>4041</v>
      </c>
      <c r="C274">
        <v>55</v>
      </c>
      <c r="D274">
        <v>-40</v>
      </c>
    </row>
    <row r="275" spans="2:4" hidden="1" x14ac:dyDescent="0.25">
      <c r="B275" t="s">
        <v>4155</v>
      </c>
      <c r="C275">
        <v>0</v>
      </c>
      <c r="D275">
        <v>0</v>
      </c>
    </row>
    <row r="276" spans="2:4" x14ac:dyDescent="0.25">
      <c r="B276" t="s">
        <v>4064</v>
      </c>
      <c r="C276">
        <v>146</v>
      </c>
      <c r="D276">
        <v>-25</v>
      </c>
    </row>
    <row r="277" spans="2:4" x14ac:dyDescent="0.25">
      <c r="B277" t="s">
        <v>4196</v>
      </c>
      <c r="C277">
        <v>26</v>
      </c>
      <c r="D277">
        <v>4</v>
      </c>
    </row>
    <row r="278" spans="2:4" x14ac:dyDescent="0.25">
      <c r="B278" t="s">
        <v>4216</v>
      </c>
      <c r="C278">
        <v>148</v>
      </c>
      <c r="D278">
        <v>62</v>
      </c>
    </row>
    <row r="279" spans="2:4" x14ac:dyDescent="0.25">
      <c r="B279" t="s">
        <v>4130</v>
      </c>
      <c r="C279">
        <v>7</v>
      </c>
      <c r="D279">
        <v>1</v>
      </c>
    </row>
    <row r="280" spans="2:4" hidden="1" x14ac:dyDescent="0.25">
      <c r="B280" t="s">
        <v>4200</v>
      </c>
      <c r="C280">
        <v>0</v>
      </c>
      <c r="D280">
        <v>0</v>
      </c>
    </row>
    <row r="281" spans="2:4" hidden="1" x14ac:dyDescent="0.25">
      <c r="B281" t="s">
        <v>4199</v>
      </c>
      <c r="C281">
        <v>0</v>
      </c>
      <c r="D281">
        <v>0</v>
      </c>
    </row>
    <row r="282" spans="2:4" hidden="1" x14ac:dyDescent="0.25">
      <c r="B282" t="s">
        <v>4016</v>
      </c>
      <c r="C282">
        <v>0</v>
      </c>
      <c r="D282">
        <v>0</v>
      </c>
    </row>
    <row r="283" spans="2:4" hidden="1" x14ac:dyDescent="0.25">
      <c r="B283" t="s">
        <v>4215</v>
      </c>
      <c r="C283">
        <v>0</v>
      </c>
      <c r="D283">
        <v>0</v>
      </c>
    </row>
    <row r="284" spans="2:4" hidden="1" x14ac:dyDescent="0.25">
      <c r="B284" t="s">
        <v>4214</v>
      </c>
      <c r="C284">
        <v>0</v>
      </c>
      <c r="D284">
        <v>0</v>
      </c>
    </row>
    <row r="285" spans="2:4" x14ac:dyDescent="0.25">
      <c r="B285" t="s">
        <v>4033</v>
      </c>
      <c r="C285">
        <v>135</v>
      </c>
      <c r="D285">
        <v>-40</v>
      </c>
    </row>
    <row r="286" spans="2:4" hidden="1" x14ac:dyDescent="0.25">
      <c r="B286" t="s">
        <v>4264</v>
      </c>
      <c r="C286">
        <v>0</v>
      </c>
      <c r="D286">
        <v>0</v>
      </c>
    </row>
  </sheetData>
  <autoFilter ref="C1:D286" xr:uid="{9F0F439E-35CB-45AD-B8BC-ED610DA30315}">
    <filterColumn colId="0">
      <filters>
        <filter val="0,4"/>
        <filter val="1"/>
        <filter val="10"/>
        <filter val="100"/>
        <filter val="104"/>
        <filter val="105"/>
        <filter val="11"/>
        <filter val="111"/>
        <filter val="114"/>
        <filter val="1140"/>
        <filter val="1149"/>
        <filter val="1200"/>
        <filter val="123"/>
        <filter val="124"/>
        <filter val="125"/>
        <filter val="12500"/>
        <filter val="128"/>
        <filter val="13"/>
        <filter val="135"/>
        <filter val="14"/>
        <filter val="140"/>
        <filter val="144"/>
        <filter val="146"/>
        <filter val="148"/>
        <filter val="150"/>
        <filter val="157"/>
        <filter val="159"/>
        <filter val="16"/>
        <filter val="17"/>
        <filter val="172"/>
        <filter val="174"/>
        <filter val="175"/>
        <filter val="18"/>
        <filter val="19"/>
        <filter val="2"/>
        <filter val="20"/>
        <filter val="200"/>
        <filter val="202"/>
        <filter val="21"/>
        <filter val="210"/>
        <filter val="213"/>
        <filter val="217"/>
        <filter val="22"/>
        <filter val="220"/>
        <filter val="2230"/>
        <filter val="23"/>
        <filter val="24"/>
        <filter val="245"/>
        <filter val="2500"/>
        <filter val="256"/>
        <filter val="26"/>
        <filter val="260"/>
        <filter val="27"/>
        <filter val="275"/>
        <filter val="29"/>
        <filter val="290"/>
        <filter val="298"/>
        <filter val="3"/>
        <filter val="320"/>
        <filter val="33"/>
        <filter val="35"/>
        <filter val="350"/>
        <filter val="36"/>
        <filter val="37"/>
        <filter val="4"/>
        <filter val="400"/>
        <filter val="41"/>
        <filter val="410"/>
        <filter val="429"/>
        <filter val="43"/>
        <filter val="430"/>
        <filter val="440"/>
        <filter val="46"/>
        <filter val="47"/>
        <filter val="475"/>
        <filter val="49"/>
        <filter val="490"/>
        <filter val="5"/>
        <filter val="-5"/>
        <filter val="50"/>
        <filter val="500"/>
        <filter val="5000"/>
        <filter val="51"/>
        <filter val="52"/>
        <filter val="53"/>
        <filter val="55"/>
        <filter val="550"/>
        <filter val="56"/>
        <filter val="577"/>
        <filter val="6"/>
        <filter val="60"/>
        <filter val="614"/>
        <filter val="63"/>
        <filter val="6390"/>
        <filter val="67"/>
        <filter val="680"/>
        <filter val="7"/>
        <filter val="72"/>
        <filter val="75"/>
        <filter val="79"/>
        <filter val="8"/>
        <filter val="80"/>
        <filter val="810"/>
        <filter val="87"/>
        <filter val="9"/>
        <filter val="92"/>
        <filter val="97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CE02-E293-4CD3-81AA-A309E723AF8C}">
  <dimension ref="B1:P213"/>
  <sheetViews>
    <sheetView zoomScale="85" zoomScaleNormal="85" workbookViewId="0">
      <selection activeCell="E198" sqref="E198"/>
    </sheetView>
  </sheetViews>
  <sheetFormatPr defaultRowHeight="15" x14ac:dyDescent="0.25"/>
  <cols>
    <col min="2" max="2" width="22.7109375" bestFit="1" customWidth="1"/>
    <col min="4" max="4" width="38" bestFit="1" customWidth="1"/>
    <col min="5" max="5" width="39.42578125" bestFit="1" customWidth="1"/>
    <col min="10" max="10" width="35" bestFit="1" customWidth="1"/>
    <col min="13" max="13" width="10.5703125" bestFit="1" customWidth="1"/>
    <col min="14" max="14" width="10.5703125" customWidth="1"/>
  </cols>
  <sheetData>
    <row r="1" spans="2:16" x14ac:dyDescent="0.25">
      <c r="F1" t="s">
        <v>5055</v>
      </c>
      <c r="G1" t="s">
        <v>5056</v>
      </c>
      <c r="H1" t="s">
        <v>5062</v>
      </c>
      <c r="J1" t="s">
        <v>5059</v>
      </c>
      <c r="K1" t="s">
        <v>5060</v>
      </c>
      <c r="L1" t="s">
        <v>5061</v>
      </c>
      <c r="O1" t="s">
        <v>5057</v>
      </c>
      <c r="P1" t="s">
        <v>5058</v>
      </c>
    </row>
    <row r="2" spans="2:16" x14ac:dyDescent="0.25">
      <c r="B2" t="s">
        <v>4639</v>
      </c>
      <c r="C2" t="s">
        <v>4845</v>
      </c>
      <c r="D2" t="s">
        <v>4261</v>
      </c>
      <c r="E2" t="str">
        <f>_xlfn.TEXTJOIN(,FALSE,C2,D2)</f>
        <v>Н_(101)_ШОПТЫКОЛЬ(Т)-220</v>
      </c>
      <c r="F2">
        <v>10</v>
      </c>
      <c r="G2">
        <v>6</v>
      </c>
      <c r="H2">
        <v>0</v>
      </c>
      <c r="J2" t="s">
        <v>4868</v>
      </c>
      <c r="K2">
        <v>10</v>
      </c>
      <c r="L2">
        <v>6</v>
      </c>
      <c r="O2">
        <f>IF(F2=K2,1,0)</f>
        <v>1</v>
      </c>
      <c r="P2">
        <f>IF(G2=L2,1,0)</f>
        <v>1</v>
      </c>
    </row>
    <row r="3" spans="2:16" x14ac:dyDescent="0.25">
      <c r="B3" t="s">
        <v>4640</v>
      </c>
      <c r="C3" t="s">
        <v>4845</v>
      </c>
      <c r="D3" t="s">
        <v>4037</v>
      </c>
      <c r="E3" t="str">
        <f t="shared" ref="E3:E23" si="0">_xlfn.TEXTJOIN(,FALSE,C3,D3)</f>
        <v>Н_(102)_БАТЫС-220</v>
      </c>
      <c r="F3">
        <v>128</v>
      </c>
      <c r="G3">
        <v>44</v>
      </c>
      <c r="H3">
        <v>0</v>
      </c>
      <c r="J3" t="s">
        <v>4869</v>
      </c>
      <c r="K3">
        <v>128</v>
      </c>
      <c r="L3">
        <v>44</v>
      </c>
      <c r="O3">
        <f t="shared" ref="O3:O66" si="1">IF(F3=K3,1,0)</f>
        <v>1</v>
      </c>
      <c r="P3">
        <f t="shared" ref="P3:P66" si="2">IF(G3=L3,1,0)</f>
        <v>1</v>
      </c>
    </row>
    <row r="4" spans="2:16" x14ac:dyDescent="0.25">
      <c r="B4" t="s">
        <v>4641</v>
      </c>
      <c r="C4" t="s">
        <v>4845</v>
      </c>
      <c r="D4" t="s">
        <v>4061</v>
      </c>
      <c r="E4" t="str">
        <f t="shared" si="0"/>
        <v>Н_(103)_ДОСТЫК-220</v>
      </c>
      <c r="F4">
        <v>72</v>
      </c>
      <c r="G4">
        <v>26</v>
      </c>
      <c r="H4">
        <v>0</v>
      </c>
      <c r="J4" t="s">
        <v>4870</v>
      </c>
      <c r="K4">
        <v>72</v>
      </c>
      <c r="L4">
        <v>26</v>
      </c>
      <c r="O4">
        <f t="shared" si="1"/>
        <v>1</v>
      </c>
      <c r="P4">
        <f t="shared" si="2"/>
        <v>1</v>
      </c>
    </row>
    <row r="5" spans="2:16" x14ac:dyDescent="0.25">
      <c r="B5" t="s">
        <v>4642</v>
      </c>
      <c r="C5" t="s">
        <v>4845</v>
      </c>
      <c r="D5" t="s">
        <v>4265</v>
      </c>
      <c r="E5" t="str">
        <f t="shared" si="0"/>
        <v>Н_(104)_ШЫГЫС-220</v>
      </c>
      <c r="F5">
        <v>0.4</v>
      </c>
      <c r="G5">
        <v>0.2</v>
      </c>
      <c r="H5">
        <v>0</v>
      </c>
      <c r="J5" t="s">
        <v>4871</v>
      </c>
      <c r="K5">
        <v>0.4</v>
      </c>
      <c r="L5">
        <v>0.2</v>
      </c>
      <c r="O5">
        <f t="shared" si="1"/>
        <v>1</v>
      </c>
      <c r="P5">
        <f t="shared" si="2"/>
        <v>1</v>
      </c>
    </row>
    <row r="6" spans="2:16" x14ac:dyDescent="0.25">
      <c r="B6" t="s">
        <v>4643</v>
      </c>
      <c r="C6" t="s">
        <v>4845</v>
      </c>
      <c r="D6" t="s">
        <v>4012</v>
      </c>
      <c r="E6" t="str">
        <f t="shared" si="0"/>
        <v>Н_(108)_АКМОЛИНСКАЯ_ТЭЦ-220</v>
      </c>
      <c r="F6">
        <v>140</v>
      </c>
      <c r="G6">
        <v>0</v>
      </c>
      <c r="H6">
        <v>0</v>
      </c>
      <c r="J6" t="s">
        <v>4872</v>
      </c>
      <c r="K6">
        <v>140</v>
      </c>
      <c r="L6">
        <v>0</v>
      </c>
      <c r="O6">
        <f t="shared" si="1"/>
        <v>1</v>
      </c>
      <c r="P6">
        <f t="shared" si="2"/>
        <v>1</v>
      </c>
    </row>
    <row r="7" spans="2:16" x14ac:dyDescent="0.25">
      <c r="B7" t="s">
        <v>4644</v>
      </c>
      <c r="C7" t="s">
        <v>4845</v>
      </c>
      <c r="D7" t="s">
        <v>4090</v>
      </c>
      <c r="E7" t="str">
        <f t="shared" si="0"/>
        <v>Н_(123)_ЖОЛЫМБЕТ-220</v>
      </c>
      <c r="F7">
        <v>27</v>
      </c>
      <c r="G7">
        <v>6</v>
      </c>
      <c r="H7">
        <v>0</v>
      </c>
      <c r="J7" t="s">
        <v>4873</v>
      </c>
      <c r="K7">
        <v>27</v>
      </c>
      <c r="L7">
        <v>6</v>
      </c>
      <c r="O7">
        <f t="shared" si="1"/>
        <v>1</v>
      </c>
      <c r="P7">
        <f t="shared" si="2"/>
        <v>1</v>
      </c>
    </row>
    <row r="8" spans="2:16" x14ac:dyDescent="0.25">
      <c r="B8" t="s">
        <v>4645</v>
      </c>
      <c r="C8" t="s">
        <v>4845</v>
      </c>
      <c r="D8" t="s">
        <v>4244</v>
      </c>
      <c r="E8" t="str">
        <f t="shared" si="0"/>
        <v>Н_(124)_ЦГПП-110</v>
      </c>
      <c r="F8">
        <v>125</v>
      </c>
      <c r="G8">
        <v>-80</v>
      </c>
      <c r="H8">
        <v>0</v>
      </c>
      <c r="J8" t="s">
        <v>4874</v>
      </c>
      <c r="K8">
        <v>125</v>
      </c>
      <c r="L8">
        <v>-80</v>
      </c>
      <c r="O8">
        <f t="shared" si="1"/>
        <v>1</v>
      </c>
      <c r="P8">
        <f t="shared" si="2"/>
        <v>1</v>
      </c>
    </row>
    <row r="9" spans="2:16" x14ac:dyDescent="0.25">
      <c r="B9" t="s">
        <v>4646</v>
      </c>
      <c r="C9" t="s">
        <v>4845</v>
      </c>
      <c r="D9" t="s">
        <v>4262</v>
      </c>
      <c r="E9" t="str">
        <f t="shared" si="0"/>
        <v>Н_(125)_ШОРТАНДЫ(Т)-220</v>
      </c>
      <c r="F9">
        <v>11</v>
      </c>
      <c r="G9">
        <v>1</v>
      </c>
      <c r="H9">
        <v>1</v>
      </c>
      <c r="J9" t="s">
        <v>4875</v>
      </c>
      <c r="K9">
        <v>11</v>
      </c>
      <c r="L9">
        <v>1</v>
      </c>
      <c r="O9">
        <f t="shared" si="1"/>
        <v>1</v>
      </c>
      <c r="P9">
        <f t="shared" si="2"/>
        <v>1</v>
      </c>
    </row>
    <row r="10" spans="2:16" x14ac:dyDescent="0.25">
      <c r="B10" t="s">
        <v>4647</v>
      </c>
      <c r="C10" t="s">
        <v>4845</v>
      </c>
      <c r="D10" t="s">
        <v>4046</v>
      </c>
      <c r="E10" t="str">
        <f t="shared" si="0"/>
        <v>Н_(126)_БУРАБАЙ(Т)-220</v>
      </c>
      <c r="F10">
        <v>23</v>
      </c>
      <c r="G10">
        <v>2</v>
      </c>
      <c r="H10">
        <v>0</v>
      </c>
      <c r="J10" t="s">
        <v>4876</v>
      </c>
      <c r="K10">
        <v>23</v>
      </c>
      <c r="L10">
        <v>2</v>
      </c>
      <c r="O10">
        <f t="shared" si="1"/>
        <v>1</v>
      </c>
      <c r="P10">
        <f t="shared" si="2"/>
        <v>1</v>
      </c>
    </row>
    <row r="11" spans="2:16" x14ac:dyDescent="0.25">
      <c r="B11" t="s">
        <v>4648</v>
      </c>
      <c r="C11" t="s">
        <v>4845</v>
      </c>
      <c r="D11" t="s">
        <v>4074</v>
      </c>
      <c r="E11" t="str">
        <f t="shared" si="0"/>
        <v>Н_(132)_ЖАЛТЫР(Т)-220</v>
      </c>
      <c r="F11">
        <v>9</v>
      </c>
      <c r="G11">
        <v>5</v>
      </c>
      <c r="H11">
        <v>0</v>
      </c>
      <c r="J11" t="s">
        <v>4877</v>
      </c>
      <c r="K11">
        <v>9</v>
      </c>
      <c r="L11">
        <v>5</v>
      </c>
      <c r="O11">
        <f t="shared" si="1"/>
        <v>1</v>
      </c>
      <c r="P11">
        <f t="shared" si="2"/>
        <v>1</v>
      </c>
    </row>
    <row r="12" spans="2:16" x14ac:dyDescent="0.25">
      <c r="B12" t="s">
        <v>4649</v>
      </c>
      <c r="C12" t="s">
        <v>4845</v>
      </c>
      <c r="D12" t="s">
        <v>4028</v>
      </c>
      <c r="E12" t="str">
        <f t="shared" si="0"/>
        <v>Н_(134)_АТБАСАР-220</v>
      </c>
      <c r="F12">
        <v>43</v>
      </c>
      <c r="G12">
        <v>-28</v>
      </c>
      <c r="H12">
        <v>0</v>
      </c>
      <c r="J12" t="s">
        <v>4878</v>
      </c>
      <c r="K12">
        <v>43</v>
      </c>
      <c r="L12">
        <v>-28</v>
      </c>
      <c r="O12">
        <f t="shared" si="1"/>
        <v>1</v>
      </c>
      <c r="P12">
        <f t="shared" si="2"/>
        <v>1</v>
      </c>
    </row>
    <row r="13" spans="2:16" x14ac:dyDescent="0.25">
      <c r="B13" t="s">
        <v>4650</v>
      </c>
      <c r="C13" t="s">
        <v>4845</v>
      </c>
      <c r="D13" t="s">
        <v>4117</v>
      </c>
      <c r="E13" t="str">
        <f t="shared" si="0"/>
        <v>Н_(135)_КГПП-220</v>
      </c>
      <c r="F13">
        <v>104</v>
      </c>
      <c r="G13">
        <v>2</v>
      </c>
      <c r="H13">
        <v>0</v>
      </c>
      <c r="J13" t="s">
        <v>4879</v>
      </c>
      <c r="K13">
        <v>104</v>
      </c>
      <c r="L13">
        <v>2</v>
      </c>
      <c r="O13">
        <f t="shared" si="1"/>
        <v>1</v>
      </c>
      <c r="P13">
        <f t="shared" si="2"/>
        <v>1</v>
      </c>
    </row>
    <row r="14" spans="2:16" x14ac:dyDescent="0.25">
      <c r="B14" t="s">
        <v>4651</v>
      </c>
      <c r="C14" t="s">
        <v>4845</v>
      </c>
      <c r="D14" t="s">
        <v>4122</v>
      </c>
      <c r="E14" t="str">
        <f t="shared" si="0"/>
        <v>Н_(136)_КИЯЛЫ-220</v>
      </c>
      <c r="F14">
        <v>4</v>
      </c>
      <c r="G14">
        <v>2</v>
      </c>
      <c r="H14">
        <v>0</v>
      </c>
      <c r="J14" t="s">
        <v>4880</v>
      </c>
      <c r="K14">
        <v>4</v>
      </c>
      <c r="L14">
        <v>2</v>
      </c>
      <c r="O14">
        <f t="shared" si="1"/>
        <v>1</v>
      </c>
      <c r="P14">
        <f t="shared" si="2"/>
        <v>1</v>
      </c>
    </row>
    <row r="15" spans="2:16" x14ac:dyDescent="0.25">
      <c r="B15" t="s">
        <v>4652</v>
      </c>
      <c r="C15" t="s">
        <v>4845</v>
      </c>
      <c r="D15" t="s">
        <v>4186</v>
      </c>
      <c r="E15" t="str">
        <f t="shared" si="0"/>
        <v>Н_(142)_ПТЭЦ-2-110</v>
      </c>
      <c r="F15">
        <v>200</v>
      </c>
      <c r="G15">
        <v>18</v>
      </c>
      <c r="H15">
        <v>0</v>
      </c>
      <c r="J15" t="s">
        <v>4881</v>
      </c>
      <c r="K15">
        <v>200</v>
      </c>
      <c r="L15">
        <v>18</v>
      </c>
      <c r="O15">
        <f t="shared" si="1"/>
        <v>1</v>
      </c>
      <c r="P15">
        <f t="shared" si="2"/>
        <v>1</v>
      </c>
    </row>
    <row r="16" spans="2:16" x14ac:dyDescent="0.25">
      <c r="B16" t="s">
        <v>4653</v>
      </c>
      <c r="C16" t="s">
        <v>4845</v>
      </c>
      <c r="D16" t="s">
        <v>4187</v>
      </c>
      <c r="E16" t="str">
        <f t="shared" si="0"/>
        <v>Н_(144)_ПТЭЦ-2-220</v>
      </c>
      <c r="F16">
        <v>4</v>
      </c>
      <c r="G16">
        <v>2</v>
      </c>
      <c r="H16">
        <v>0</v>
      </c>
      <c r="J16" t="s">
        <v>4882</v>
      </c>
      <c r="K16">
        <v>4</v>
      </c>
      <c r="L16">
        <v>2</v>
      </c>
      <c r="O16">
        <f t="shared" si="1"/>
        <v>1</v>
      </c>
      <c r="P16">
        <f t="shared" si="2"/>
        <v>1</v>
      </c>
    </row>
    <row r="17" spans="2:16" x14ac:dyDescent="0.25">
      <c r="B17" t="s">
        <v>4654</v>
      </c>
      <c r="C17" t="s">
        <v>4845</v>
      </c>
      <c r="D17" t="s">
        <v>4005</v>
      </c>
      <c r="E17" s="4" t="str">
        <f t="shared" si="0"/>
        <v>Н_(148)_АВРОРА-220</v>
      </c>
      <c r="F17">
        <v>-5</v>
      </c>
      <c r="G17">
        <v>11</v>
      </c>
      <c r="H17">
        <v>0</v>
      </c>
      <c r="J17" s="1"/>
      <c r="K17" s="1">
        <v>-5</v>
      </c>
      <c r="L17" s="1">
        <v>11</v>
      </c>
      <c r="N17" s="1"/>
      <c r="O17">
        <f t="shared" si="1"/>
        <v>1</v>
      </c>
      <c r="P17">
        <f t="shared" si="2"/>
        <v>1</v>
      </c>
    </row>
    <row r="18" spans="2:16" x14ac:dyDescent="0.25">
      <c r="B18" t="s">
        <v>4655</v>
      </c>
      <c r="C18" t="s">
        <v>4845</v>
      </c>
      <c r="D18" t="s">
        <v>4147</v>
      </c>
      <c r="E18" t="str">
        <f t="shared" si="0"/>
        <v>Н_(150)_МАКИНСК-220</v>
      </c>
      <c r="F18">
        <v>22</v>
      </c>
      <c r="G18">
        <v>2</v>
      </c>
      <c r="H18">
        <v>0</v>
      </c>
      <c r="J18" t="s">
        <v>4883</v>
      </c>
      <c r="K18">
        <v>22</v>
      </c>
      <c r="L18">
        <v>2</v>
      </c>
      <c r="O18">
        <f t="shared" si="1"/>
        <v>1</v>
      </c>
      <c r="P18">
        <f t="shared" si="2"/>
        <v>1</v>
      </c>
    </row>
    <row r="19" spans="2:16" x14ac:dyDescent="0.25">
      <c r="B19" t="s">
        <v>4656</v>
      </c>
      <c r="C19" t="s">
        <v>4845</v>
      </c>
      <c r="D19" t="s">
        <v>4208</v>
      </c>
      <c r="E19" t="str">
        <f t="shared" si="0"/>
        <v>Н_(151)_СТЕПНАЯ-220</v>
      </c>
      <c r="F19">
        <v>124</v>
      </c>
      <c r="G19">
        <v>31</v>
      </c>
      <c r="H19">
        <v>0</v>
      </c>
      <c r="J19" t="s">
        <v>4884</v>
      </c>
      <c r="K19">
        <v>124</v>
      </c>
      <c r="L19">
        <v>31</v>
      </c>
      <c r="O19">
        <f t="shared" si="1"/>
        <v>1</v>
      </c>
      <c r="P19">
        <f t="shared" si="2"/>
        <v>1</v>
      </c>
    </row>
    <row r="20" spans="2:16" x14ac:dyDescent="0.25">
      <c r="B20" t="s">
        <v>4657</v>
      </c>
      <c r="C20" t="s">
        <v>4845</v>
      </c>
      <c r="D20" t="s">
        <v>4286</v>
      </c>
      <c r="E20" t="str">
        <f t="shared" si="0"/>
        <v>Н_(153)_ЯНКО(Т)-220</v>
      </c>
      <c r="F20">
        <v>9</v>
      </c>
      <c r="G20">
        <v>1</v>
      </c>
      <c r="H20">
        <v>0</v>
      </c>
      <c r="J20" t="s">
        <v>4885</v>
      </c>
      <c r="K20">
        <v>9</v>
      </c>
      <c r="L20">
        <v>1</v>
      </c>
      <c r="O20">
        <f t="shared" si="1"/>
        <v>1</v>
      </c>
      <c r="P20">
        <f t="shared" si="2"/>
        <v>1</v>
      </c>
    </row>
    <row r="21" spans="2:16" x14ac:dyDescent="0.25">
      <c r="B21" t="s">
        <v>4658</v>
      </c>
      <c r="C21" t="s">
        <v>4845</v>
      </c>
      <c r="D21" t="s">
        <v>4234</v>
      </c>
      <c r="E21" t="str">
        <f t="shared" si="0"/>
        <v>Н_(156)_УГОЛКИ(Т)-220</v>
      </c>
      <c r="F21">
        <v>8</v>
      </c>
      <c r="G21">
        <v>1</v>
      </c>
      <c r="H21">
        <v>0</v>
      </c>
      <c r="J21" t="s">
        <v>4886</v>
      </c>
      <c r="K21">
        <v>8</v>
      </c>
      <c r="L21">
        <v>1</v>
      </c>
      <c r="O21">
        <f t="shared" si="1"/>
        <v>1</v>
      </c>
      <c r="P21">
        <f t="shared" si="2"/>
        <v>1</v>
      </c>
    </row>
    <row r="22" spans="2:16" x14ac:dyDescent="0.25">
      <c r="B22" t="s">
        <v>4659</v>
      </c>
      <c r="C22" t="s">
        <v>4845</v>
      </c>
      <c r="D22" t="s">
        <v>4133</v>
      </c>
      <c r="E22" t="str">
        <f t="shared" si="0"/>
        <v>Н_(157)_КУЙБЫШЕВСКАЯ-220</v>
      </c>
      <c r="F22">
        <v>20</v>
      </c>
      <c r="G22">
        <v>-8</v>
      </c>
      <c r="H22">
        <v>0</v>
      </c>
      <c r="J22" t="s">
        <v>4887</v>
      </c>
      <c r="K22">
        <v>20</v>
      </c>
      <c r="L22">
        <v>-8</v>
      </c>
      <c r="O22">
        <f t="shared" si="1"/>
        <v>1</v>
      </c>
      <c r="P22">
        <f t="shared" si="2"/>
        <v>1</v>
      </c>
    </row>
    <row r="23" spans="2:16" x14ac:dyDescent="0.25">
      <c r="B23" t="s">
        <v>4660</v>
      </c>
      <c r="C23" t="s">
        <v>4845</v>
      </c>
      <c r="D23" t="s">
        <v>4131</v>
      </c>
      <c r="E23" t="str">
        <f t="shared" si="0"/>
        <v>Н_(159)_КРАСНОАРМЕЙСКАЯ-220</v>
      </c>
      <c r="F23">
        <v>17</v>
      </c>
      <c r="G23">
        <v>3</v>
      </c>
      <c r="H23">
        <v>0</v>
      </c>
      <c r="J23" t="s">
        <v>4888</v>
      </c>
      <c r="K23">
        <v>17</v>
      </c>
      <c r="L23">
        <v>3</v>
      </c>
      <c r="O23">
        <f t="shared" si="1"/>
        <v>1</v>
      </c>
      <c r="P23">
        <f t="shared" si="2"/>
        <v>1</v>
      </c>
    </row>
    <row r="24" spans="2:16" x14ac:dyDescent="0.25">
      <c r="B24" t="s">
        <v>4661</v>
      </c>
      <c r="C24" t="s">
        <v>4845</v>
      </c>
      <c r="D24" t="s">
        <v>4219</v>
      </c>
      <c r="E24" s="1"/>
      <c r="F24" s="1"/>
      <c r="G24" s="1"/>
      <c r="H24" s="1"/>
      <c r="I24" s="1"/>
      <c r="J24" t="s">
        <v>4889</v>
      </c>
      <c r="K24">
        <v>13</v>
      </c>
      <c r="L24">
        <v>2</v>
      </c>
      <c r="O24">
        <f t="shared" si="1"/>
        <v>0</v>
      </c>
      <c r="P24">
        <f t="shared" si="2"/>
        <v>0</v>
      </c>
    </row>
    <row r="25" spans="2:16" x14ac:dyDescent="0.25">
      <c r="B25" t="s">
        <v>4662</v>
      </c>
      <c r="C25" t="s">
        <v>4845</v>
      </c>
      <c r="D25" t="s">
        <v>4191</v>
      </c>
      <c r="E25" t="str">
        <f t="shared" ref="E25:E52" si="3">_xlfn.TEXTJOIN(,FALSE,C24,D24)</f>
        <v>Н_(162)_ТАСТАК(Т)-220</v>
      </c>
      <c r="F25">
        <v>1</v>
      </c>
      <c r="G25">
        <v>1</v>
      </c>
      <c r="H25">
        <v>1</v>
      </c>
      <c r="J25" t="s">
        <v>4890</v>
      </c>
      <c r="K25">
        <v>1</v>
      </c>
      <c r="L25">
        <v>1</v>
      </c>
      <c r="O25">
        <f t="shared" si="1"/>
        <v>1</v>
      </c>
      <c r="P25">
        <f t="shared" si="2"/>
        <v>1</v>
      </c>
    </row>
    <row r="26" spans="2:16" x14ac:dyDescent="0.25">
      <c r="B26" t="s">
        <v>4663</v>
      </c>
      <c r="C26" t="s">
        <v>4845</v>
      </c>
      <c r="D26" t="s">
        <v>4104</v>
      </c>
      <c r="E26" t="str">
        <f t="shared" si="3"/>
        <v>Н_(1622)_РУБЦОВСКАЯ-220</v>
      </c>
      <c r="F26">
        <v>175</v>
      </c>
      <c r="G26">
        <v>70</v>
      </c>
      <c r="H26">
        <v>0</v>
      </c>
      <c r="J26" t="s">
        <v>5005</v>
      </c>
      <c r="K26">
        <v>175</v>
      </c>
      <c r="L26">
        <v>70</v>
      </c>
      <c r="O26">
        <f t="shared" si="1"/>
        <v>1</v>
      </c>
      <c r="P26">
        <f t="shared" si="2"/>
        <v>1</v>
      </c>
    </row>
    <row r="27" spans="2:16" x14ac:dyDescent="0.25">
      <c r="B27" t="s">
        <v>4664</v>
      </c>
      <c r="C27" t="s">
        <v>4845</v>
      </c>
      <c r="D27" t="s">
        <v>4035</v>
      </c>
      <c r="E27" t="str">
        <f t="shared" si="3"/>
        <v>Н_(163)_ИРЧЕНКО(Т)-220</v>
      </c>
      <c r="F27">
        <v>1</v>
      </c>
      <c r="G27">
        <v>1</v>
      </c>
      <c r="H27">
        <v>1</v>
      </c>
      <c r="J27" t="s">
        <v>4891</v>
      </c>
      <c r="K27">
        <v>1</v>
      </c>
      <c r="L27">
        <v>1</v>
      </c>
      <c r="O27">
        <f t="shared" si="1"/>
        <v>1</v>
      </c>
      <c r="P27">
        <f t="shared" si="2"/>
        <v>1</v>
      </c>
    </row>
    <row r="28" spans="2:16" x14ac:dyDescent="0.25">
      <c r="B28" t="s">
        <v>4665</v>
      </c>
      <c r="C28" t="s">
        <v>4845</v>
      </c>
      <c r="D28" t="s">
        <v>4097</v>
      </c>
      <c r="E28" t="str">
        <f t="shared" si="3"/>
        <v>Н_(1630)_БАРНАУЛ-500</v>
      </c>
      <c r="F28">
        <v>2500</v>
      </c>
      <c r="G28">
        <v>200</v>
      </c>
      <c r="H28">
        <v>0</v>
      </c>
      <c r="J28" t="s">
        <v>5006</v>
      </c>
      <c r="K28">
        <v>2500</v>
      </c>
      <c r="L28">
        <v>200</v>
      </c>
      <c r="O28">
        <f t="shared" si="1"/>
        <v>1</v>
      </c>
      <c r="P28">
        <f t="shared" si="2"/>
        <v>1</v>
      </c>
    </row>
    <row r="29" spans="2:16" x14ac:dyDescent="0.25">
      <c r="B29" t="s">
        <v>4666</v>
      </c>
      <c r="C29" t="s">
        <v>4845</v>
      </c>
      <c r="D29" t="s">
        <v>4285</v>
      </c>
      <c r="E29" t="str">
        <f t="shared" si="3"/>
        <v>Н_(1631)_ЗАРЯ-500</v>
      </c>
      <c r="F29">
        <v>2500</v>
      </c>
      <c r="G29">
        <v>200</v>
      </c>
      <c r="H29">
        <v>0</v>
      </c>
      <c r="J29" t="s">
        <v>5007</v>
      </c>
      <c r="K29">
        <v>2500</v>
      </c>
      <c r="L29">
        <v>200</v>
      </c>
      <c r="O29">
        <f t="shared" si="1"/>
        <v>1</v>
      </c>
      <c r="P29">
        <f t="shared" si="2"/>
        <v>1</v>
      </c>
    </row>
    <row r="30" spans="2:16" x14ac:dyDescent="0.25">
      <c r="B30" t="s">
        <v>4667</v>
      </c>
      <c r="C30" t="s">
        <v>4845</v>
      </c>
      <c r="D30" t="s">
        <v>4106</v>
      </c>
      <c r="E30" t="str">
        <f t="shared" si="3"/>
        <v>Н_(1632)_ЮРГА-500</v>
      </c>
      <c r="F30">
        <v>100</v>
      </c>
      <c r="G30">
        <v>50</v>
      </c>
      <c r="H30">
        <v>1</v>
      </c>
      <c r="J30" t="s">
        <v>5008</v>
      </c>
      <c r="K30">
        <v>100</v>
      </c>
      <c r="L30">
        <v>50</v>
      </c>
      <c r="O30">
        <f t="shared" si="1"/>
        <v>1</v>
      </c>
      <c r="P30">
        <f t="shared" si="2"/>
        <v>1</v>
      </c>
    </row>
    <row r="31" spans="2:16" x14ac:dyDescent="0.25">
      <c r="B31" t="s">
        <v>4668</v>
      </c>
      <c r="C31" t="s">
        <v>4845</v>
      </c>
      <c r="D31" t="s">
        <v>4162</v>
      </c>
      <c r="E31" t="str">
        <f t="shared" si="3"/>
        <v>Н_(1636)_ИТАТСКАЯ-500</v>
      </c>
      <c r="F31">
        <v>100</v>
      </c>
      <c r="G31">
        <v>50</v>
      </c>
      <c r="H31">
        <v>1</v>
      </c>
      <c r="J31" t="s">
        <v>5009</v>
      </c>
      <c r="K31">
        <v>100</v>
      </c>
      <c r="L31">
        <v>50</v>
      </c>
      <c r="O31">
        <f t="shared" si="1"/>
        <v>1</v>
      </c>
      <c r="P31">
        <f t="shared" si="2"/>
        <v>1</v>
      </c>
    </row>
    <row r="32" spans="2:16" x14ac:dyDescent="0.25">
      <c r="B32" t="s">
        <v>4669</v>
      </c>
      <c r="C32" t="s">
        <v>4845</v>
      </c>
      <c r="D32" t="s">
        <v>4072</v>
      </c>
      <c r="E32" t="str">
        <f t="shared" si="3"/>
        <v>Н_(1638)_НОВОКУЗНЕЦКАЯ-500</v>
      </c>
      <c r="F32">
        <v>100</v>
      </c>
      <c r="G32">
        <v>50</v>
      </c>
      <c r="H32">
        <v>1</v>
      </c>
      <c r="J32" t="s">
        <v>5010</v>
      </c>
      <c r="K32">
        <v>100</v>
      </c>
      <c r="L32">
        <v>50</v>
      </c>
      <c r="O32">
        <f t="shared" si="1"/>
        <v>1</v>
      </c>
      <c r="P32">
        <f t="shared" si="2"/>
        <v>1</v>
      </c>
    </row>
    <row r="33" spans="2:16" x14ac:dyDescent="0.25">
      <c r="B33" t="s">
        <v>4670</v>
      </c>
      <c r="C33" t="s">
        <v>4845</v>
      </c>
      <c r="D33" t="s">
        <v>4034</v>
      </c>
      <c r="E33" t="str">
        <f t="shared" si="3"/>
        <v>Н_(164)_ЖАКСЫ(Т)-220</v>
      </c>
      <c r="F33">
        <v>1</v>
      </c>
      <c r="G33">
        <v>1</v>
      </c>
      <c r="H33">
        <v>1</v>
      </c>
      <c r="J33" t="s">
        <v>4892</v>
      </c>
      <c r="K33">
        <v>1</v>
      </c>
      <c r="L33">
        <v>1</v>
      </c>
      <c r="O33">
        <f t="shared" si="1"/>
        <v>1</v>
      </c>
      <c r="P33">
        <f t="shared" si="2"/>
        <v>1</v>
      </c>
    </row>
    <row r="34" spans="2:16" x14ac:dyDescent="0.25">
      <c r="B34" t="s">
        <v>4671</v>
      </c>
      <c r="C34" t="s">
        <v>4845</v>
      </c>
      <c r="D34" t="s">
        <v>4065</v>
      </c>
      <c r="E34" t="str">
        <f t="shared" si="3"/>
        <v>Н_(1640)_БАРНАУЛ-220</v>
      </c>
      <c r="F34">
        <v>320</v>
      </c>
      <c r="G34">
        <v>92</v>
      </c>
      <c r="H34">
        <v>1</v>
      </c>
      <c r="J34" t="s">
        <v>5011</v>
      </c>
      <c r="K34">
        <v>320</v>
      </c>
      <c r="L34">
        <v>92</v>
      </c>
      <c r="O34">
        <f t="shared" si="1"/>
        <v>1</v>
      </c>
      <c r="P34">
        <f t="shared" si="2"/>
        <v>1</v>
      </c>
    </row>
    <row r="35" spans="2:16" x14ac:dyDescent="0.25">
      <c r="B35" t="s">
        <v>4672</v>
      </c>
      <c r="C35" t="s">
        <v>4845</v>
      </c>
      <c r="D35" t="s">
        <v>4022</v>
      </c>
      <c r="E35" t="str">
        <f t="shared" si="3"/>
        <v>Н_(166)_ЕРМЕНТАУ(Т)-220</v>
      </c>
      <c r="F35">
        <v>3</v>
      </c>
      <c r="G35">
        <v>2</v>
      </c>
      <c r="H35">
        <v>0</v>
      </c>
      <c r="J35" t="s">
        <v>4893</v>
      </c>
      <c r="K35">
        <v>3</v>
      </c>
      <c r="L35">
        <v>2</v>
      </c>
      <c r="O35">
        <f t="shared" si="1"/>
        <v>1</v>
      </c>
      <c r="P35">
        <f t="shared" si="2"/>
        <v>1</v>
      </c>
    </row>
    <row r="36" spans="2:16" x14ac:dyDescent="0.25">
      <c r="B36" t="s">
        <v>4673</v>
      </c>
      <c r="C36" t="s">
        <v>4845</v>
      </c>
      <c r="D36" t="s">
        <v>4063</v>
      </c>
      <c r="E36" t="str">
        <f t="shared" si="3"/>
        <v>Н_(1660)_АЛТАЙ-500</v>
      </c>
      <c r="F36">
        <v>12500</v>
      </c>
      <c r="G36">
        <v>5200</v>
      </c>
      <c r="H36">
        <v>0</v>
      </c>
      <c r="J36" t="s">
        <v>5012</v>
      </c>
      <c r="K36">
        <v>12500</v>
      </c>
      <c r="L36">
        <v>5200</v>
      </c>
      <c r="O36">
        <f t="shared" si="1"/>
        <v>1</v>
      </c>
      <c r="P36">
        <f t="shared" si="2"/>
        <v>1</v>
      </c>
    </row>
    <row r="37" spans="2:16" x14ac:dyDescent="0.25">
      <c r="B37" t="s">
        <v>4674</v>
      </c>
      <c r="C37" t="s">
        <v>4845</v>
      </c>
      <c r="D37" t="s">
        <v>4032</v>
      </c>
      <c r="E37" t="str">
        <f t="shared" si="3"/>
        <v>Н_(167)_ЕРКЕНШИЛИК(Т)-220</v>
      </c>
      <c r="F37">
        <v>6</v>
      </c>
      <c r="G37">
        <v>4</v>
      </c>
      <c r="H37">
        <v>0</v>
      </c>
      <c r="J37" t="s">
        <v>4894</v>
      </c>
      <c r="K37">
        <v>6</v>
      </c>
      <c r="L37">
        <v>4</v>
      </c>
      <c r="O37">
        <f t="shared" si="1"/>
        <v>1</v>
      </c>
      <c r="P37">
        <f t="shared" si="2"/>
        <v>1</v>
      </c>
    </row>
    <row r="38" spans="2:16" x14ac:dyDescent="0.25">
      <c r="B38" t="s">
        <v>4675</v>
      </c>
      <c r="C38" t="s">
        <v>4845</v>
      </c>
      <c r="D38" t="s">
        <v>4239</v>
      </c>
      <c r="E38" t="str">
        <f t="shared" si="3"/>
        <v>Н_(1671)_БАРАБИНСКАЯ-220</v>
      </c>
      <c r="F38">
        <v>51</v>
      </c>
      <c r="G38">
        <v>0</v>
      </c>
      <c r="H38">
        <v>1</v>
      </c>
      <c r="J38" t="s">
        <v>5013</v>
      </c>
      <c r="K38">
        <v>51</v>
      </c>
      <c r="L38">
        <v>0</v>
      </c>
      <c r="O38">
        <f t="shared" si="1"/>
        <v>1</v>
      </c>
      <c r="P38">
        <f t="shared" si="2"/>
        <v>1</v>
      </c>
    </row>
    <row r="39" spans="2:16" x14ac:dyDescent="0.25">
      <c r="B39" t="s">
        <v>4676</v>
      </c>
      <c r="C39" t="s">
        <v>4845</v>
      </c>
      <c r="D39" t="s">
        <v>4195</v>
      </c>
      <c r="E39" t="str">
        <f t="shared" si="3"/>
        <v>Н_(1673)_УРОЖАЙНАЯ-220</v>
      </c>
      <c r="F39">
        <v>150</v>
      </c>
      <c r="G39">
        <v>60</v>
      </c>
      <c r="H39">
        <v>1</v>
      </c>
      <c r="J39" t="s">
        <v>5014</v>
      </c>
      <c r="K39">
        <v>150</v>
      </c>
      <c r="L39">
        <v>60</v>
      </c>
      <c r="O39">
        <f t="shared" si="1"/>
        <v>1</v>
      </c>
      <c r="P39">
        <f t="shared" si="2"/>
        <v>1</v>
      </c>
    </row>
    <row r="40" spans="2:16" x14ac:dyDescent="0.25">
      <c r="B40" t="s">
        <v>4677</v>
      </c>
      <c r="C40" t="s">
        <v>4845</v>
      </c>
      <c r="D40" t="s">
        <v>4066</v>
      </c>
      <c r="E40" t="str">
        <f t="shared" si="3"/>
        <v>Н_(169)_САРЫ-ОБА(Т)-220</v>
      </c>
      <c r="F40">
        <v>3</v>
      </c>
      <c r="G40">
        <v>2</v>
      </c>
      <c r="H40">
        <v>1</v>
      </c>
      <c r="J40" t="s">
        <v>4895</v>
      </c>
      <c r="K40">
        <v>3</v>
      </c>
      <c r="L40">
        <v>2</v>
      </c>
      <c r="O40">
        <f t="shared" si="1"/>
        <v>1</v>
      </c>
      <c r="P40">
        <f t="shared" si="2"/>
        <v>1</v>
      </c>
    </row>
    <row r="41" spans="2:16" x14ac:dyDescent="0.25">
      <c r="B41" t="s">
        <v>4678</v>
      </c>
      <c r="C41" t="s">
        <v>4845</v>
      </c>
      <c r="D41" t="s">
        <v>4177</v>
      </c>
      <c r="E41" t="str">
        <f t="shared" si="3"/>
        <v>Н_(170)_ЕСИЛЬ-220</v>
      </c>
      <c r="F41">
        <v>22</v>
      </c>
      <c r="G41">
        <v>-7</v>
      </c>
      <c r="H41">
        <v>0</v>
      </c>
      <c r="J41" t="s">
        <v>4896</v>
      </c>
      <c r="K41">
        <v>22</v>
      </c>
      <c r="L41">
        <v>-7</v>
      </c>
      <c r="O41">
        <f t="shared" si="1"/>
        <v>1</v>
      </c>
      <c r="P41">
        <f t="shared" si="2"/>
        <v>1</v>
      </c>
    </row>
    <row r="42" spans="2:16" x14ac:dyDescent="0.25">
      <c r="B42" t="s">
        <v>4679</v>
      </c>
      <c r="C42" t="s">
        <v>4845</v>
      </c>
      <c r="D42" t="s">
        <v>4047</v>
      </c>
      <c r="E42" t="str">
        <f t="shared" si="3"/>
        <v>Н_(172)_ПЕРЕКАТНАЯ(Т)-220</v>
      </c>
      <c r="F42">
        <v>3</v>
      </c>
      <c r="G42">
        <v>2</v>
      </c>
      <c r="H42">
        <v>0</v>
      </c>
      <c r="J42" t="s">
        <v>4897</v>
      </c>
      <c r="K42">
        <v>3</v>
      </c>
      <c r="L42">
        <v>2</v>
      </c>
      <c r="O42">
        <f t="shared" si="1"/>
        <v>1</v>
      </c>
      <c r="P42">
        <f t="shared" si="2"/>
        <v>1</v>
      </c>
    </row>
    <row r="43" spans="2:16" x14ac:dyDescent="0.25">
      <c r="B43" t="s">
        <v>4680</v>
      </c>
      <c r="C43" t="s">
        <v>4845</v>
      </c>
      <c r="D43" t="s">
        <v>4125</v>
      </c>
      <c r="E43" t="str">
        <f t="shared" si="3"/>
        <v>Н_(173)_БУРАН-220</v>
      </c>
      <c r="F43">
        <v>10</v>
      </c>
      <c r="G43">
        <v>1</v>
      </c>
      <c r="H43">
        <v>0</v>
      </c>
      <c r="J43" t="s">
        <v>4898</v>
      </c>
      <c r="K43">
        <v>10</v>
      </c>
      <c r="L43">
        <v>1</v>
      </c>
      <c r="O43">
        <f t="shared" si="1"/>
        <v>1</v>
      </c>
      <c r="P43">
        <f t="shared" si="2"/>
        <v>1</v>
      </c>
    </row>
    <row r="44" spans="2:16" x14ac:dyDescent="0.25">
      <c r="B44" t="s">
        <v>4681</v>
      </c>
      <c r="C44" t="s">
        <v>4845</v>
      </c>
      <c r="D44" t="s">
        <v>4062</v>
      </c>
      <c r="E44" t="str">
        <f t="shared" si="3"/>
        <v>Н_(176)_КОКЧЕТАВСКАЯ-220</v>
      </c>
      <c r="F44">
        <v>60</v>
      </c>
      <c r="G44">
        <v>-8</v>
      </c>
      <c r="H44">
        <v>0</v>
      </c>
      <c r="J44" t="s">
        <v>4899</v>
      </c>
      <c r="K44">
        <v>60</v>
      </c>
      <c r="L44">
        <v>-8</v>
      </c>
      <c r="O44">
        <f t="shared" si="1"/>
        <v>1</v>
      </c>
      <c r="P44">
        <f t="shared" si="2"/>
        <v>1</v>
      </c>
    </row>
    <row r="45" spans="2:16" x14ac:dyDescent="0.25">
      <c r="B45" t="s">
        <v>4682</v>
      </c>
      <c r="C45" t="s">
        <v>4845</v>
      </c>
      <c r="D45" t="s">
        <v>4217</v>
      </c>
      <c r="E45" t="str">
        <f t="shared" si="3"/>
        <v>Н_(178)_ЕЛЬТАЙ(Т)-220</v>
      </c>
      <c r="F45">
        <v>4</v>
      </c>
      <c r="G45">
        <v>2</v>
      </c>
      <c r="H45">
        <v>1</v>
      </c>
      <c r="J45" t="s">
        <v>4900</v>
      </c>
      <c r="K45">
        <v>4</v>
      </c>
      <c r="L45">
        <v>2</v>
      </c>
      <c r="O45">
        <f t="shared" si="1"/>
        <v>1</v>
      </c>
      <c r="P45">
        <f t="shared" si="2"/>
        <v>1</v>
      </c>
    </row>
    <row r="46" spans="2:16" x14ac:dyDescent="0.25">
      <c r="B46" t="s">
        <v>4683</v>
      </c>
      <c r="C46" t="s">
        <v>4845</v>
      </c>
      <c r="D46" t="s">
        <v>4212</v>
      </c>
      <c r="E46" t="str">
        <f t="shared" si="3"/>
        <v>Н_(179)_ТАНКЕРИС(Т)-220</v>
      </c>
      <c r="F46">
        <v>19</v>
      </c>
      <c r="G46">
        <v>4</v>
      </c>
      <c r="H46">
        <v>0</v>
      </c>
      <c r="J46" t="s">
        <v>4901</v>
      </c>
      <c r="K46">
        <v>19</v>
      </c>
      <c r="L46">
        <v>4</v>
      </c>
      <c r="O46">
        <f t="shared" si="1"/>
        <v>1</v>
      </c>
      <c r="P46">
        <f t="shared" si="2"/>
        <v>1</v>
      </c>
    </row>
    <row r="47" spans="2:16" x14ac:dyDescent="0.25">
      <c r="B47" t="s">
        <v>4684</v>
      </c>
      <c r="C47" t="s">
        <v>4845</v>
      </c>
      <c r="D47" t="s">
        <v>4103</v>
      </c>
      <c r="E47" t="str">
        <f t="shared" si="3"/>
        <v>Н_(1816)_ТАВРИЧЕСКАЯ-220</v>
      </c>
      <c r="F47">
        <v>350</v>
      </c>
      <c r="G47">
        <v>-32</v>
      </c>
      <c r="H47">
        <v>0</v>
      </c>
      <c r="J47" t="s">
        <v>5015</v>
      </c>
      <c r="K47">
        <v>350</v>
      </c>
      <c r="L47">
        <v>-32</v>
      </c>
      <c r="O47">
        <f t="shared" si="1"/>
        <v>1</v>
      </c>
      <c r="P47">
        <f t="shared" si="2"/>
        <v>1</v>
      </c>
    </row>
    <row r="48" spans="2:16" x14ac:dyDescent="0.25">
      <c r="B48" t="s">
        <v>4685</v>
      </c>
      <c r="C48" t="s">
        <v>4845</v>
      </c>
      <c r="D48" t="s">
        <v>4102</v>
      </c>
      <c r="E48" t="str">
        <f t="shared" si="3"/>
        <v>Н_(1850)_ИРТЫШСКАЯ-500</v>
      </c>
      <c r="F48">
        <v>174</v>
      </c>
      <c r="G48">
        <v>11</v>
      </c>
      <c r="H48">
        <v>0</v>
      </c>
      <c r="J48" t="s">
        <v>5016</v>
      </c>
      <c r="K48">
        <v>174</v>
      </c>
      <c r="L48">
        <v>11</v>
      </c>
      <c r="O48">
        <f t="shared" si="1"/>
        <v>1</v>
      </c>
      <c r="P48">
        <f t="shared" si="2"/>
        <v>1</v>
      </c>
    </row>
    <row r="49" spans="2:16" x14ac:dyDescent="0.25">
      <c r="B49" t="s">
        <v>4686</v>
      </c>
      <c r="C49" t="s">
        <v>4845</v>
      </c>
      <c r="D49" t="s">
        <v>4051</v>
      </c>
      <c r="E49" t="str">
        <f t="shared" si="3"/>
        <v>Н_(1851)_ИРТЫШСКАЯ-220</v>
      </c>
      <c r="F49">
        <v>159</v>
      </c>
      <c r="G49">
        <v>-10</v>
      </c>
      <c r="H49">
        <v>1</v>
      </c>
      <c r="J49" t="s">
        <v>5017</v>
      </c>
      <c r="K49">
        <v>159</v>
      </c>
      <c r="L49">
        <v>-10</v>
      </c>
      <c r="O49">
        <f t="shared" si="1"/>
        <v>1</v>
      </c>
      <c r="P49">
        <f t="shared" si="2"/>
        <v>1</v>
      </c>
    </row>
    <row r="50" spans="2:16" x14ac:dyDescent="0.25">
      <c r="B50" t="s">
        <v>4687</v>
      </c>
      <c r="C50" t="s">
        <v>4845</v>
      </c>
      <c r="D50" t="s">
        <v>4052</v>
      </c>
      <c r="E50" t="str">
        <f t="shared" si="3"/>
        <v>Н_(1852)_ВИТЯЗЬ-500</v>
      </c>
      <c r="F50">
        <v>1</v>
      </c>
      <c r="G50">
        <v>1</v>
      </c>
      <c r="H50">
        <v>0</v>
      </c>
      <c r="J50" t="s">
        <v>5018</v>
      </c>
      <c r="K50">
        <v>1</v>
      </c>
      <c r="L50">
        <v>1</v>
      </c>
      <c r="O50">
        <f t="shared" si="1"/>
        <v>1</v>
      </c>
      <c r="P50">
        <f t="shared" si="2"/>
        <v>1</v>
      </c>
    </row>
    <row r="51" spans="2:16" x14ac:dyDescent="0.25">
      <c r="B51" t="s">
        <v>4688</v>
      </c>
      <c r="C51" t="s">
        <v>4845</v>
      </c>
      <c r="D51" t="s">
        <v>4180</v>
      </c>
      <c r="E51" t="str">
        <f t="shared" si="3"/>
        <v>Н_(1854)_ВОСХОД-220</v>
      </c>
      <c r="F51">
        <v>213</v>
      </c>
      <c r="G51">
        <v>56</v>
      </c>
      <c r="H51">
        <v>0</v>
      </c>
      <c r="J51" t="s">
        <v>5019</v>
      </c>
      <c r="K51">
        <v>213</v>
      </c>
      <c r="L51">
        <v>56</v>
      </c>
      <c r="O51">
        <f t="shared" si="1"/>
        <v>1</v>
      </c>
      <c r="P51">
        <f t="shared" si="2"/>
        <v>1</v>
      </c>
    </row>
    <row r="52" spans="2:16" x14ac:dyDescent="0.25">
      <c r="B52" t="s">
        <v>4689</v>
      </c>
      <c r="C52" t="s">
        <v>4845</v>
      </c>
      <c r="D52" t="s">
        <v>4181</v>
      </c>
      <c r="E52" t="str">
        <f t="shared" si="3"/>
        <v>Н_(214)_ПС-14-220</v>
      </c>
      <c r="F52">
        <v>46</v>
      </c>
      <c r="G52">
        <v>5</v>
      </c>
      <c r="H52">
        <v>0</v>
      </c>
      <c r="J52" t="s">
        <v>4902</v>
      </c>
      <c r="K52">
        <v>46</v>
      </c>
      <c r="L52">
        <v>5</v>
      </c>
      <c r="O52">
        <f t="shared" si="1"/>
        <v>1</v>
      </c>
      <c r="P52">
        <f t="shared" si="2"/>
        <v>1</v>
      </c>
    </row>
    <row r="53" spans="2:16" x14ac:dyDescent="0.25">
      <c r="B53" t="s">
        <v>4690</v>
      </c>
      <c r="C53" t="s">
        <v>4845</v>
      </c>
      <c r="D53" t="s">
        <v>4258</v>
      </c>
      <c r="E53" s="1"/>
      <c r="F53" s="1"/>
      <c r="G53" s="1"/>
      <c r="H53" s="1"/>
      <c r="I53" s="1"/>
      <c r="J53" t="s">
        <v>4903</v>
      </c>
      <c r="K53">
        <v>810</v>
      </c>
      <c r="L53">
        <v>400</v>
      </c>
      <c r="O53">
        <f t="shared" si="1"/>
        <v>0</v>
      </c>
      <c r="P53">
        <f t="shared" si="2"/>
        <v>0</v>
      </c>
    </row>
    <row r="54" spans="2:16" x14ac:dyDescent="0.25">
      <c r="B54" t="s">
        <v>4691</v>
      </c>
      <c r="C54" t="s">
        <v>4845</v>
      </c>
      <c r="D54" t="s">
        <v>4081</v>
      </c>
      <c r="E54" t="str">
        <f t="shared" ref="E54:E83" si="4">_xlfn.TEXTJOIN(,FALSE,C52,D52)</f>
        <v>Н_(218)_ПС-18-220</v>
      </c>
      <c r="F54">
        <v>146</v>
      </c>
      <c r="G54">
        <v>16</v>
      </c>
      <c r="H54">
        <v>0</v>
      </c>
      <c r="J54" t="s">
        <v>4904</v>
      </c>
      <c r="K54">
        <v>146</v>
      </c>
      <c r="L54">
        <v>16</v>
      </c>
      <c r="O54">
        <f t="shared" si="1"/>
        <v>1</v>
      </c>
      <c r="P54">
        <f t="shared" si="2"/>
        <v>1</v>
      </c>
    </row>
    <row r="55" spans="2:16" x14ac:dyDescent="0.25">
      <c r="B55" t="s">
        <v>4692</v>
      </c>
      <c r="C55" t="s">
        <v>4845</v>
      </c>
      <c r="D55" t="s">
        <v>4225</v>
      </c>
      <c r="E55" t="str">
        <f t="shared" si="4"/>
        <v>Н_(220)_ШГЭС-220</v>
      </c>
      <c r="F55">
        <v>47</v>
      </c>
      <c r="G55">
        <v>18</v>
      </c>
      <c r="H55">
        <v>0</v>
      </c>
      <c r="J55" t="s">
        <v>4905</v>
      </c>
      <c r="K55">
        <v>47</v>
      </c>
      <c r="L55">
        <v>18</v>
      </c>
      <c r="O55">
        <f t="shared" si="1"/>
        <v>1</v>
      </c>
      <c r="P55">
        <f t="shared" si="2"/>
        <v>1</v>
      </c>
    </row>
    <row r="56" spans="2:16" x14ac:dyDescent="0.25">
      <c r="B56" t="s">
        <v>4693</v>
      </c>
      <c r="C56" t="s">
        <v>4845</v>
      </c>
      <c r="D56" t="s">
        <v>4182</v>
      </c>
      <c r="E56" t="str">
        <f t="shared" si="4"/>
        <v>Н_(222)_ЖГОК-220</v>
      </c>
      <c r="F56">
        <v>19</v>
      </c>
      <c r="G56">
        <v>-4</v>
      </c>
      <c r="H56">
        <v>0</v>
      </c>
      <c r="J56" t="s">
        <v>4906</v>
      </c>
      <c r="K56">
        <v>19</v>
      </c>
      <c r="L56">
        <v>-4</v>
      </c>
      <c r="O56">
        <f t="shared" si="1"/>
        <v>1</v>
      </c>
      <c r="P56">
        <f t="shared" si="2"/>
        <v>1</v>
      </c>
    </row>
    <row r="57" spans="2:16" x14ac:dyDescent="0.25">
      <c r="B57" t="s">
        <v>4694</v>
      </c>
      <c r="C57" t="s">
        <v>4845</v>
      </c>
      <c r="D57" t="s">
        <v>4143</v>
      </c>
      <c r="E57" t="str">
        <f t="shared" si="4"/>
        <v>Н_(242)_ТМК-220</v>
      </c>
      <c r="F57">
        <v>79</v>
      </c>
      <c r="G57">
        <v>30</v>
      </c>
      <c r="H57">
        <v>0</v>
      </c>
      <c r="J57" t="s">
        <v>4907</v>
      </c>
      <c r="K57">
        <v>79</v>
      </c>
      <c r="L57">
        <v>30</v>
      </c>
      <c r="O57">
        <f t="shared" si="1"/>
        <v>1</v>
      </c>
      <c r="P57">
        <f t="shared" si="2"/>
        <v>1</v>
      </c>
    </row>
    <row r="58" spans="2:16" x14ac:dyDescent="0.25">
      <c r="B58" t="s">
        <v>4695</v>
      </c>
      <c r="C58" t="s">
        <v>4845</v>
      </c>
      <c r="D58" t="s">
        <v>4275</v>
      </c>
      <c r="E58" t="str">
        <f t="shared" si="4"/>
        <v>Н_(251)_ПС-51-220</v>
      </c>
      <c r="F58">
        <v>19</v>
      </c>
      <c r="G58">
        <v>4</v>
      </c>
      <c r="H58">
        <v>0</v>
      </c>
      <c r="J58" t="s">
        <v>4908</v>
      </c>
      <c r="K58">
        <v>19</v>
      </c>
      <c r="L58">
        <v>4</v>
      </c>
      <c r="O58">
        <f t="shared" si="1"/>
        <v>1</v>
      </c>
      <c r="P58">
        <f t="shared" si="2"/>
        <v>1</v>
      </c>
    </row>
    <row r="59" spans="2:16" x14ac:dyDescent="0.25">
      <c r="B59" t="s">
        <v>4696</v>
      </c>
      <c r="C59" t="s">
        <v>4845</v>
      </c>
      <c r="D59" t="s">
        <v>4229</v>
      </c>
      <c r="E59" t="str">
        <f t="shared" si="4"/>
        <v>Н_(27)_КЭЗ-1.2-500</v>
      </c>
      <c r="F59">
        <v>430</v>
      </c>
      <c r="G59">
        <v>131</v>
      </c>
      <c r="H59">
        <v>0</v>
      </c>
      <c r="J59" t="s">
        <v>4846</v>
      </c>
      <c r="K59">
        <v>430</v>
      </c>
      <c r="L59">
        <v>131</v>
      </c>
      <c r="O59">
        <f t="shared" si="1"/>
        <v>1</v>
      </c>
      <c r="P59">
        <f t="shared" si="2"/>
        <v>1</v>
      </c>
    </row>
    <row r="60" spans="2:16" x14ac:dyDescent="0.25">
      <c r="B60" t="s">
        <v>4697</v>
      </c>
      <c r="C60" t="s">
        <v>4845</v>
      </c>
      <c r="D60" t="s">
        <v>4055</v>
      </c>
      <c r="E60" t="str">
        <f t="shared" si="4"/>
        <v>Н_(29)_ЭГРЭС-2-220</v>
      </c>
      <c r="F60">
        <v>7</v>
      </c>
      <c r="G60">
        <v>-1</v>
      </c>
      <c r="H60">
        <v>0</v>
      </c>
      <c r="J60" t="s">
        <v>4847</v>
      </c>
      <c r="K60">
        <v>7</v>
      </c>
      <c r="L60">
        <v>-1</v>
      </c>
      <c r="O60">
        <f t="shared" si="1"/>
        <v>1</v>
      </c>
      <c r="P60">
        <f t="shared" si="2"/>
        <v>1</v>
      </c>
    </row>
    <row r="61" spans="2:16" x14ac:dyDescent="0.25">
      <c r="B61" t="s">
        <v>4698</v>
      </c>
      <c r="C61" t="s">
        <v>4845</v>
      </c>
      <c r="D61" t="s">
        <v>4042</v>
      </c>
      <c r="E61" t="str">
        <f t="shared" si="4"/>
        <v>Н_(2915)_ТУЛЕБЕРДИЕВА-500</v>
      </c>
      <c r="F61">
        <v>80</v>
      </c>
      <c r="G61">
        <v>30</v>
      </c>
      <c r="H61">
        <v>1</v>
      </c>
      <c r="J61" t="s">
        <v>5020</v>
      </c>
      <c r="K61">
        <v>80</v>
      </c>
      <c r="L61">
        <v>30</v>
      </c>
      <c r="O61">
        <f t="shared" si="1"/>
        <v>1</v>
      </c>
      <c r="P61">
        <f t="shared" si="2"/>
        <v>1</v>
      </c>
    </row>
    <row r="62" spans="2:16" x14ac:dyDescent="0.25">
      <c r="B62" t="s">
        <v>4699</v>
      </c>
      <c r="C62" t="s">
        <v>4845</v>
      </c>
      <c r="D62" t="s">
        <v>4145</v>
      </c>
      <c r="E62" t="str">
        <f t="shared" si="4"/>
        <v>Н_(2916)_ГЛАВНАЯ-220</v>
      </c>
      <c r="F62">
        <v>680</v>
      </c>
      <c r="G62">
        <v>18</v>
      </c>
      <c r="H62">
        <v>0</v>
      </c>
      <c r="J62" t="s">
        <v>5021</v>
      </c>
      <c r="K62">
        <v>680</v>
      </c>
      <c r="L62">
        <v>18</v>
      </c>
      <c r="O62">
        <f t="shared" si="1"/>
        <v>1</v>
      </c>
      <c r="P62">
        <f t="shared" si="2"/>
        <v>1</v>
      </c>
    </row>
    <row r="63" spans="2:16" x14ac:dyDescent="0.25">
      <c r="B63" t="s">
        <v>4700</v>
      </c>
      <c r="C63" t="s">
        <v>4845</v>
      </c>
      <c r="D63" t="s">
        <v>4226</v>
      </c>
      <c r="E63" t="str">
        <f t="shared" si="4"/>
        <v>Н_(2918)_БИШКЕК-220</v>
      </c>
      <c r="F63">
        <v>400</v>
      </c>
      <c r="G63">
        <v>65</v>
      </c>
      <c r="H63">
        <v>0</v>
      </c>
      <c r="J63" t="s">
        <v>5022</v>
      </c>
      <c r="K63">
        <v>400</v>
      </c>
      <c r="L63">
        <v>65</v>
      </c>
      <c r="O63">
        <f t="shared" si="1"/>
        <v>1</v>
      </c>
      <c r="P63">
        <f t="shared" si="2"/>
        <v>1</v>
      </c>
    </row>
    <row r="64" spans="2:16" x14ac:dyDescent="0.25">
      <c r="B64" t="s">
        <v>4701</v>
      </c>
      <c r="C64" t="s">
        <v>4845</v>
      </c>
      <c r="D64" t="s">
        <v>4235</v>
      </c>
      <c r="E64" t="str">
        <f t="shared" si="4"/>
        <v>Н_(2920)_ЛОЧИН-500</v>
      </c>
      <c r="F64">
        <v>290</v>
      </c>
      <c r="G64">
        <v>110</v>
      </c>
      <c r="H64">
        <v>1</v>
      </c>
      <c r="J64" t="s">
        <v>5023</v>
      </c>
      <c r="K64">
        <v>290</v>
      </c>
      <c r="L64">
        <v>110</v>
      </c>
      <c r="O64">
        <f t="shared" si="1"/>
        <v>1</v>
      </c>
      <c r="P64">
        <f t="shared" si="2"/>
        <v>1</v>
      </c>
    </row>
    <row r="65" spans="2:16" x14ac:dyDescent="0.25">
      <c r="B65" t="s">
        <v>4702</v>
      </c>
      <c r="C65" t="s">
        <v>4845</v>
      </c>
      <c r="D65" t="s">
        <v>4210</v>
      </c>
      <c r="E65" t="str">
        <f t="shared" si="4"/>
        <v>Н_(2921)_ТОКТОГУЛЬСКАЯ_ГЭС-500</v>
      </c>
      <c r="F65">
        <v>2230</v>
      </c>
      <c r="G65">
        <v>55</v>
      </c>
      <c r="H65">
        <v>0</v>
      </c>
      <c r="J65" t="s">
        <v>5024</v>
      </c>
      <c r="K65">
        <v>2230</v>
      </c>
      <c r="L65">
        <v>55</v>
      </c>
      <c r="O65">
        <f t="shared" si="1"/>
        <v>1</v>
      </c>
      <c r="P65">
        <f t="shared" si="2"/>
        <v>1</v>
      </c>
    </row>
    <row r="66" spans="2:16" x14ac:dyDescent="0.25">
      <c r="B66" t="s">
        <v>4703</v>
      </c>
      <c r="C66" t="s">
        <v>4845</v>
      </c>
      <c r="D66" t="s">
        <v>4221</v>
      </c>
      <c r="E66" t="str">
        <f t="shared" si="4"/>
        <v>Н_(2922)_УЗБЕКИСТОН-500</v>
      </c>
      <c r="F66">
        <v>577</v>
      </c>
      <c r="G66">
        <v>272</v>
      </c>
      <c r="H66">
        <v>1</v>
      </c>
      <c r="J66" t="s">
        <v>5025</v>
      </c>
      <c r="K66">
        <v>577</v>
      </c>
      <c r="L66">
        <v>272</v>
      </c>
      <c r="O66">
        <f t="shared" si="1"/>
        <v>1</v>
      </c>
      <c r="P66">
        <f t="shared" si="2"/>
        <v>1</v>
      </c>
    </row>
    <row r="67" spans="2:16" x14ac:dyDescent="0.25">
      <c r="B67" t="s">
        <v>4704</v>
      </c>
      <c r="C67" t="s">
        <v>4845</v>
      </c>
      <c r="D67" t="s">
        <v>4161</v>
      </c>
      <c r="E67" t="str">
        <f t="shared" si="4"/>
        <v>Н_(2923)_СЫРДАРЬИНСКАЯ_ТЭС-500</v>
      </c>
      <c r="F67">
        <v>6390</v>
      </c>
      <c r="G67">
        <v>3066</v>
      </c>
      <c r="H67">
        <v>1</v>
      </c>
      <c r="J67" t="s">
        <v>5026</v>
      </c>
      <c r="K67">
        <v>6390</v>
      </c>
      <c r="L67">
        <v>3066</v>
      </c>
      <c r="O67">
        <f t="shared" ref="O67:O130" si="5">IF(F67=K67,1,0)</f>
        <v>1</v>
      </c>
      <c r="P67">
        <f t="shared" ref="P67:P130" si="6">IF(G67=L67,1,0)</f>
        <v>1</v>
      </c>
    </row>
    <row r="68" spans="2:16" x14ac:dyDescent="0.25">
      <c r="B68" t="s">
        <v>4705</v>
      </c>
      <c r="C68" t="s">
        <v>4845</v>
      </c>
      <c r="D68" t="s">
        <v>4060</v>
      </c>
      <c r="E68" t="str">
        <f t="shared" si="4"/>
        <v>Н_(2924)_ТАШ.ГРЭС-500</v>
      </c>
      <c r="F68">
        <v>2500</v>
      </c>
      <c r="G68">
        <v>0</v>
      </c>
      <c r="H68">
        <v>0</v>
      </c>
      <c r="J68" t="s">
        <v>5027</v>
      </c>
      <c r="K68">
        <v>2500</v>
      </c>
      <c r="L68">
        <v>0</v>
      </c>
      <c r="O68">
        <f t="shared" si="5"/>
        <v>1</v>
      </c>
      <c r="P68">
        <f t="shared" si="6"/>
        <v>1</v>
      </c>
    </row>
    <row r="69" spans="2:16" x14ac:dyDescent="0.25">
      <c r="B69" t="s">
        <v>4706</v>
      </c>
      <c r="C69" t="s">
        <v>4845</v>
      </c>
      <c r="D69" t="s">
        <v>4119</v>
      </c>
      <c r="E69" t="str">
        <f t="shared" si="4"/>
        <v>Н_(2945)_НОВО-АНГРЕНСКАЯ_ТЭС-500</v>
      </c>
      <c r="F69">
        <v>75</v>
      </c>
      <c r="G69">
        <v>293</v>
      </c>
      <c r="H69">
        <v>1</v>
      </c>
      <c r="J69" t="s">
        <v>5028</v>
      </c>
      <c r="K69">
        <v>75</v>
      </c>
      <c r="L69">
        <v>293</v>
      </c>
      <c r="O69">
        <f t="shared" si="5"/>
        <v>1</v>
      </c>
      <c r="P69">
        <f t="shared" si="6"/>
        <v>1</v>
      </c>
    </row>
    <row r="70" spans="2:16" x14ac:dyDescent="0.25">
      <c r="B70" t="s">
        <v>4707</v>
      </c>
      <c r="C70" t="s">
        <v>4845</v>
      </c>
      <c r="D70" t="s">
        <v>4118</v>
      </c>
      <c r="E70" t="str">
        <f t="shared" si="4"/>
        <v>Н_(2950)_ДАТКА-500</v>
      </c>
      <c r="F70">
        <v>200</v>
      </c>
      <c r="G70">
        <v>100</v>
      </c>
      <c r="H70">
        <v>1</v>
      </c>
      <c r="J70" t="s">
        <v>5029</v>
      </c>
      <c r="K70">
        <v>200</v>
      </c>
      <c r="L70">
        <v>100</v>
      </c>
      <c r="O70">
        <f t="shared" si="5"/>
        <v>1</v>
      </c>
      <c r="P70">
        <f t="shared" si="6"/>
        <v>1</v>
      </c>
    </row>
    <row r="71" spans="2:16" x14ac:dyDescent="0.25">
      <c r="B71" t="s">
        <v>4708</v>
      </c>
      <c r="C71" t="s">
        <v>4845</v>
      </c>
      <c r="D71" t="s">
        <v>4071</v>
      </c>
      <c r="E71" t="str">
        <f t="shared" si="4"/>
        <v>Н_(2951)_КЕМИН-500</v>
      </c>
      <c r="F71">
        <v>1200</v>
      </c>
      <c r="G71">
        <v>500</v>
      </c>
      <c r="H71">
        <v>0</v>
      </c>
      <c r="J71" t="s">
        <v>5030</v>
      </c>
      <c r="K71">
        <v>1200</v>
      </c>
      <c r="L71">
        <v>500</v>
      </c>
      <c r="O71">
        <f t="shared" si="5"/>
        <v>1</v>
      </c>
      <c r="P71">
        <f t="shared" si="6"/>
        <v>1</v>
      </c>
    </row>
    <row r="72" spans="2:16" x14ac:dyDescent="0.25">
      <c r="B72" t="s">
        <v>4709</v>
      </c>
      <c r="C72" t="s">
        <v>4845</v>
      </c>
      <c r="D72" t="s">
        <v>4011</v>
      </c>
      <c r="E72" t="str">
        <f t="shared" si="4"/>
        <v>Н_(2952)_КЕМИН-220</v>
      </c>
      <c r="F72">
        <v>475</v>
      </c>
      <c r="G72">
        <v>70</v>
      </c>
      <c r="H72">
        <v>0</v>
      </c>
      <c r="J72" t="s">
        <v>5031</v>
      </c>
      <c r="K72">
        <v>475</v>
      </c>
      <c r="L72">
        <v>70</v>
      </c>
      <c r="O72">
        <f t="shared" si="5"/>
        <v>1</v>
      </c>
      <c r="P72">
        <f t="shared" si="6"/>
        <v>1</v>
      </c>
    </row>
    <row r="73" spans="2:16" x14ac:dyDescent="0.25">
      <c r="B73" t="s">
        <v>4710</v>
      </c>
      <c r="C73" t="s">
        <v>4845</v>
      </c>
      <c r="D73" t="s">
        <v>4121</v>
      </c>
      <c r="E73" t="str">
        <f t="shared" si="4"/>
        <v>Н_(30)_ЕЭК-БЛ5-8-20</v>
      </c>
      <c r="F73">
        <v>43</v>
      </c>
      <c r="G73">
        <v>11</v>
      </c>
      <c r="H73">
        <v>0</v>
      </c>
      <c r="J73" t="s">
        <v>4848</v>
      </c>
      <c r="K73">
        <v>43</v>
      </c>
      <c r="L73">
        <v>11</v>
      </c>
      <c r="O73">
        <f t="shared" si="5"/>
        <v>1</v>
      </c>
      <c r="P73">
        <f t="shared" si="6"/>
        <v>1</v>
      </c>
    </row>
    <row r="74" spans="2:16" x14ac:dyDescent="0.25">
      <c r="B74" t="s">
        <v>4711</v>
      </c>
      <c r="C74" t="s">
        <v>4845</v>
      </c>
      <c r="D74" t="s">
        <v>4017</v>
      </c>
      <c r="E74" t="str">
        <f t="shared" si="4"/>
        <v>Н_(3004)_АКЖАР-220</v>
      </c>
      <c r="F74">
        <v>9</v>
      </c>
      <c r="G74">
        <v>5</v>
      </c>
      <c r="H74">
        <v>1</v>
      </c>
      <c r="J74" t="s">
        <v>5032</v>
      </c>
      <c r="K74">
        <v>9</v>
      </c>
      <c r="L74">
        <v>5</v>
      </c>
      <c r="O74">
        <f t="shared" si="5"/>
        <v>1</v>
      </c>
      <c r="P74">
        <f t="shared" si="6"/>
        <v>1</v>
      </c>
    </row>
    <row r="75" spans="2:16" x14ac:dyDescent="0.25">
      <c r="B75" t="s">
        <v>4712</v>
      </c>
      <c r="C75" t="s">
        <v>4845</v>
      </c>
      <c r="D75" t="s">
        <v>4254</v>
      </c>
      <c r="E75" t="str">
        <f t="shared" si="4"/>
        <v>Н_(3005)_КИМПЕРСАЙ-220</v>
      </c>
      <c r="F75">
        <v>63</v>
      </c>
      <c r="G75">
        <v>16</v>
      </c>
      <c r="H75">
        <v>1</v>
      </c>
      <c r="J75" t="s">
        <v>5033</v>
      </c>
      <c r="K75">
        <v>63</v>
      </c>
      <c r="L75">
        <v>16</v>
      </c>
      <c r="O75">
        <f t="shared" si="5"/>
        <v>1</v>
      </c>
      <c r="P75">
        <f t="shared" si="6"/>
        <v>1</v>
      </c>
    </row>
    <row r="76" spans="2:16" x14ac:dyDescent="0.25">
      <c r="B76" t="s">
        <v>4713</v>
      </c>
      <c r="C76" t="s">
        <v>4845</v>
      </c>
      <c r="D76" t="s">
        <v>4237</v>
      </c>
      <c r="E76" t="str">
        <f t="shared" si="4"/>
        <v>Н_(3006)_АКТЮБЕ-220</v>
      </c>
      <c r="F76">
        <v>256</v>
      </c>
      <c r="G76">
        <v>110</v>
      </c>
      <c r="H76">
        <v>1</v>
      </c>
      <c r="J76" t="s">
        <v>5034</v>
      </c>
      <c r="K76">
        <v>256</v>
      </c>
      <c r="L76">
        <v>110</v>
      </c>
      <c r="O76">
        <f t="shared" si="5"/>
        <v>1</v>
      </c>
      <c r="P76">
        <f t="shared" si="6"/>
        <v>1</v>
      </c>
    </row>
    <row r="77" spans="2:16" x14ac:dyDescent="0.25">
      <c r="B77" t="s">
        <v>4714</v>
      </c>
      <c r="C77" t="s">
        <v>4845</v>
      </c>
      <c r="D77" t="s">
        <v>4173</v>
      </c>
      <c r="E77" t="str">
        <f t="shared" si="4"/>
        <v>Н_(3019)_ЧИЛИСАЙ-220</v>
      </c>
      <c r="F77">
        <v>157</v>
      </c>
      <c r="G77">
        <v>17</v>
      </c>
      <c r="H77">
        <v>1</v>
      </c>
      <c r="J77" t="s">
        <v>5035</v>
      </c>
      <c r="K77">
        <v>157</v>
      </c>
      <c r="L77">
        <v>17</v>
      </c>
      <c r="O77">
        <f t="shared" si="5"/>
        <v>1</v>
      </c>
      <c r="P77">
        <f t="shared" si="6"/>
        <v>1</v>
      </c>
    </row>
    <row r="78" spans="2:16" x14ac:dyDescent="0.25">
      <c r="B78" t="s">
        <v>4715</v>
      </c>
      <c r="C78" t="s">
        <v>4845</v>
      </c>
      <c r="D78" t="s">
        <v>4165</v>
      </c>
      <c r="E78" t="str">
        <f t="shared" si="4"/>
        <v>Н_(3020)_УЛЬКЕ-220</v>
      </c>
      <c r="F78">
        <v>172</v>
      </c>
      <c r="G78">
        <v>39</v>
      </c>
      <c r="H78">
        <v>1</v>
      </c>
      <c r="J78" t="s">
        <v>5036</v>
      </c>
      <c r="K78">
        <v>172</v>
      </c>
      <c r="L78">
        <v>39</v>
      </c>
      <c r="O78">
        <f t="shared" si="5"/>
        <v>1</v>
      </c>
      <c r="P78">
        <f t="shared" si="6"/>
        <v>1</v>
      </c>
    </row>
    <row r="79" spans="2:16" x14ac:dyDescent="0.25">
      <c r="B79" t="s">
        <v>4716</v>
      </c>
      <c r="C79" t="s">
        <v>4845</v>
      </c>
      <c r="D79" t="s">
        <v>4194</v>
      </c>
      <c r="E79" t="str">
        <f t="shared" si="4"/>
        <v>Н_(306)_ОСАКАРОВКА-220</v>
      </c>
      <c r="F79">
        <v>22</v>
      </c>
      <c r="G79">
        <v>2</v>
      </c>
      <c r="H79">
        <v>0</v>
      </c>
      <c r="J79" t="s">
        <v>4909</v>
      </c>
      <c r="K79">
        <v>22</v>
      </c>
      <c r="L79">
        <v>2</v>
      </c>
      <c r="O79">
        <f t="shared" si="5"/>
        <v>1</v>
      </c>
      <c r="P79">
        <f t="shared" si="6"/>
        <v>1</v>
      </c>
    </row>
    <row r="80" spans="2:16" x14ac:dyDescent="0.25">
      <c r="B80" t="s">
        <v>4717</v>
      </c>
      <c r="C80" t="s">
        <v>4845</v>
      </c>
      <c r="D80" t="s">
        <v>4166</v>
      </c>
      <c r="E80" t="str">
        <f t="shared" si="4"/>
        <v>Н_(307)_НС-17-220</v>
      </c>
      <c r="F80">
        <v>14</v>
      </c>
      <c r="G80">
        <v>1</v>
      </c>
      <c r="H80">
        <v>1</v>
      </c>
      <c r="J80" t="s">
        <v>4910</v>
      </c>
      <c r="K80">
        <v>14</v>
      </c>
      <c r="L80">
        <v>1</v>
      </c>
      <c r="O80">
        <f t="shared" si="5"/>
        <v>1</v>
      </c>
      <c r="P80">
        <f t="shared" si="6"/>
        <v>1</v>
      </c>
    </row>
    <row r="81" spans="2:16" x14ac:dyDescent="0.25">
      <c r="B81" t="s">
        <v>4718</v>
      </c>
      <c r="C81" t="s">
        <v>4845</v>
      </c>
      <c r="D81" t="s">
        <v>4168</v>
      </c>
      <c r="E81" t="str">
        <f t="shared" si="4"/>
        <v>Н_(308)_САРАНЬ-220</v>
      </c>
      <c r="F81">
        <v>1</v>
      </c>
      <c r="G81">
        <v>-11</v>
      </c>
      <c r="H81">
        <v>0</v>
      </c>
      <c r="J81" t="s">
        <v>4911</v>
      </c>
      <c r="K81">
        <v>1</v>
      </c>
      <c r="L81">
        <v>-11</v>
      </c>
      <c r="O81">
        <f t="shared" si="5"/>
        <v>1</v>
      </c>
      <c r="P81">
        <f t="shared" si="6"/>
        <v>1</v>
      </c>
    </row>
    <row r="82" spans="2:16" x14ac:dyDescent="0.25">
      <c r="B82" t="s">
        <v>4719</v>
      </c>
      <c r="C82" t="s">
        <v>4845</v>
      </c>
      <c r="D82" t="s">
        <v>4070</v>
      </c>
      <c r="E82" t="str">
        <f t="shared" si="4"/>
        <v>Н_(309)_НС-19-220</v>
      </c>
      <c r="F82">
        <v>23</v>
      </c>
      <c r="G82">
        <v>4</v>
      </c>
      <c r="H82">
        <v>0</v>
      </c>
      <c r="J82" t="s">
        <v>4912</v>
      </c>
      <c r="K82">
        <v>23</v>
      </c>
      <c r="L82">
        <v>4</v>
      </c>
      <c r="O82">
        <f t="shared" si="5"/>
        <v>1</v>
      </c>
      <c r="P82">
        <f t="shared" si="6"/>
        <v>1</v>
      </c>
    </row>
    <row r="83" spans="2:16" x14ac:dyDescent="0.25">
      <c r="B83" t="s">
        <v>4720</v>
      </c>
      <c r="C83" t="s">
        <v>4845</v>
      </c>
      <c r="D83" t="s">
        <v>4068</v>
      </c>
      <c r="E83" t="str">
        <f t="shared" si="4"/>
        <v>Н_(310)_НУРА-220</v>
      </c>
      <c r="F83">
        <v>27</v>
      </c>
      <c r="G83">
        <v>5</v>
      </c>
      <c r="H83">
        <v>0</v>
      </c>
      <c r="J83" t="s">
        <v>4913</v>
      </c>
      <c r="K83">
        <v>27</v>
      </c>
      <c r="L83">
        <v>5</v>
      </c>
      <c r="O83">
        <f t="shared" si="5"/>
        <v>1</v>
      </c>
      <c r="P83">
        <f t="shared" si="6"/>
        <v>1</v>
      </c>
    </row>
    <row r="84" spans="2:16" x14ac:dyDescent="0.25">
      <c r="B84" t="s">
        <v>4721</v>
      </c>
      <c r="C84" t="s">
        <v>4845</v>
      </c>
      <c r="D84" t="s">
        <v>4059</v>
      </c>
      <c r="E84" s="1"/>
      <c r="F84" s="1"/>
      <c r="G84" s="1"/>
      <c r="H84" s="1"/>
      <c r="I84" s="1"/>
      <c r="J84" t="s">
        <v>4914</v>
      </c>
      <c r="K84">
        <v>210</v>
      </c>
      <c r="L84">
        <v>70</v>
      </c>
      <c r="O84">
        <f t="shared" si="5"/>
        <v>0</v>
      </c>
      <c r="P84">
        <f t="shared" si="6"/>
        <v>0</v>
      </c>
    </row>
    <row r="85" spans="2:16" x14ac:dyDescent="0.25">
      <c r="B85" t="s">
        <v>4722</v>
      </c>
      <c r="C85" t="s">
        <v>4845</v>
      </c>
      <c r="D85" t="s">
        <v>4108</v>
      </c>
      <c r="E85" t="str">
        <f t="shared" ref="E85:E116" si="7">_xlfn.TEXTJOIN(,FALSE,C82,D82)</f>
        <v>Н_(32)_ЕЭК-БЛ2-4-20</v>
      </c>
      <c r="F85">
        <v>50</v>
      </c>
      <c r="G85">
        <v>8</v>
      </c>
      <c r="H85">
        <v>0</v>
      </c>
      <c r="J85" t="s">
        <v>4849</v>
      </c>
      <c r="K85">
        <v>50</v>
      </c>
      <c r="L85">
        <v>8</v>
      </c>
      <c r="O85">
        <f t="shared" si="5"/>
        <v>1</v>
      </c>
      <c r="P85">
        <f t="shared" si="6"/>
        <v>1</v>
      </c>
    </row>
    <row r="86" spans="2:16" x14ac:dyDescent="0.25">
      <c r="B86" t="s">
        <v>4723</v>
      </c>
      <c r="C86" t="s">
        <v>4845</v>
      </c>
      <c r="D86" t="s">
        <v>4167</v>
      </c>
      <c r="E86" t="str">
        <f t="shared" si="7"/>
        <v>Н_(33)_ЕЭК-220</v>
      </c>
      <c r="F86">
        <v>1149</v>
      </c>
      <c r="G86">
        <v>514</v>
      </c>
      <c r="H86">
        <v>0</v>
      </c>
      <c r="J86" t="s">
        <v>4850</v>
      </c>
      <c r="K86">
        <v>1149</v>
      </c>
      <c r="L86">
        <v>514</v>
      </c>
      <c r="O86">
        <f t="shared" si="5"/>
        <v>1</v>
      </c>
      <c r="P86">
        <f t="shared" si="6"/>
        <v>1</v>
      </c>
    </row>
    <row r="87" spans="2:16" x14ac:dyDescent="0.25">
      <c r="B87" t="s">
        <v>4724</v>
      </c>
      <c r="C87" t="s">
        <v>4845</v>
      </c>
      <c r="D87" t="s">
        <v>4277</v>
      </c>
      <c r="E87" t="str">
        <f t="shared" si="7"/>
        <v>Н_(355)_ГРЭС-2-220</v>
      </c>
      <c r="F87">
        <v>260</v>
      </c>
      <c r="G87">
        <v>150</v>
      </c>
      <c r="H87">
        <v>0</v>
      </c>
      <c r="J87" t="s">
        <v>4915</v>
      </c>
      <c r="K87">
        <v>260</v>
      </c>
      <c r="L87">
        <v>150</v>
      </c>
      <c r="O87">
        <f t="shared" si="5"/>
        <v>1</v>
      </c>
      <c r="P87">
        <f t="shared" si="6"/>
        <v>1</v>
      </c>
    </row>
    <row r="88" spans="2:16" x14ac:dyDescent="0.25">
      <c r="B88" t="s">
        <v>4725</v>
      </c>
      <c r="C88" t="s">
        <v>4845</v>
      </c>
      <c r="D88" t="s">
        <v>4230</v>
      </c>
      <c r="E88" t="str">
        <f t="shared" si="7"/>
        <v>Н_(36)_КАЛКАМАН-220</v>
      </c>
      <c r="F88">
        <v>1</v>
      </c>
      <c r="G88">
        <v>1</v>
      </c>
      <c r="H88">
        <v>0</v>
      </c>
      <c r="J88" t="s">
        <v>4851</v>
      </c>
      <c r="K88">
        <v>1</v>
      </c>
      <c r="L88">
        <v>1</v>
      </c>
      <c r="O88">
        <f t="shared" si="5"/>
        <v>1</v>
      </c>
      <c r="P88">
        <f t="shared" si="6"/>
        <v>1</v>
      </c>
    </row>
    <row r="89" spans="2:16" x14ac:dyDescent="0.25">
      <c r="B89" t="s">
        <v>4726</v>
      </c>
      <c r="C89" t="s">
        <v>4845</v>
      </c>
      <c r="D89" t="s">
        <v>4151</v>
      </c>
      <c r="E89" t="str">
        <f t="shared" si="7"/>
        <v>Н_(37)_НС-7-220</v>
      </c>
      <c r="F89">
        <v>1</v>
      </c>
      <c r="G89">
        <v>1</v>
      </c>
      <c r="H89">
        <v>1</v>
      </c>
      <c r="J89" t="s">
        <v>4852</v>
      </c>
      <c r="K89">
        <v>1</v>
      </c>
      <c r="L89">
        <v>1</v>
      </c>
      <c r="O89">
        <f t="shared" si="5"/>
        <v>1</v>
      </c>
      <c r="P89">
        <f t="shared" si="6"/>
        <v>1</v>
      </c>
    </row>
    <row r="90" spans="2:16" x14ac:dyDescent="0.25">
      <c r="B90" t="s">
        <v>4727</v>
      </c>
      <c r="C90" t="s">
        <v>4845</v>
      </c>
      <c r="D90" t="s">
        <v>4270</v>
      </c>
      <c r="E90" t="str">
        <f t="shared" si="7"/>
        <v>Н_(38)_ЭКИБАСТУЗ-220</v>
      </c>
      <c r="F90">
        <v>123</v>
      </c>
      <c r="G90">
        <v>14</v>
      </c>
      <c r="H90">
        <v>0</v>
      </c>
      <c r="J90" t="s">
        <v>4853</v>
      </c>
      <c r="K90">
        <v>123</v>
      </c>
      <c r="L90">
        <v>14</v>
      </c>
      <c r="O90">
        <f t="shared" si="5"/>
        <v>1</v>
      </c>
      <c r="P90">
        <f t="shared" si="6"/>
        <v>1</v>
      </c>
    </row>
    <row r="91" spans="2:16" x14ac:dyDescent="0.25">
      <c r="B91" t="s">
        <v>4728</v>
      </c>
      <c r="C91" t="s">
        <v>4845</v>
      </c>
      <c r="D91" t="s">
        <v>4025</v>
      </c>
      <c r="E91" t="str">
        <f t="shared" si="7"/>
        <v>Н_(383)_ТЭЦ-3-220</v>
      </c>
      <c r="F91">
        <v>220</v>
      </c>
      <c r="G91">
        <v>50</v>
      </c>
      <c r="H91">
        <v>0</v>
      </c>
      <c r="J91" t="s">
        <v>4916</v>
      </c>
      <c r="K91">
        <v>410</v>
      </c>
      <c r="L91">
        <v>200</v>
      </c>
      <c r="O91">
        <f t="shared" si="5"/>
        <v>0</v>
      </c>
      <c r="P91">
        <f t="shared" si="6"/>
        <v>0</v>
      </c>
    </row>
    <row r="92" spans="2:16" x14ac:dyDescent="0.25">
      <c r="B92" t="s">
        <v>4729</v>
      </c>
      <c r="C92" t="s">
        <v>4845</v>
      </c>
      <c r="D92" t="s">
        <v>4279</v>
      </c>
      <c r="E92" t="str">
        <f t="shared" si="7"/>
        <v>Н_(384)_МЕТАЛЛУРГИЧЕСКАЯ-220</v>
      </c>
      <c r="F92">
        <v>440</v>
      </c>
      <c r="G92">
        <v>250</v>
      </c>
      <c r="H92">
        <v>0</v>
      </c>
      <c r="J92" t="s">
        <v>4917</v>
      </c>
      <c r="K92">
        <v>440</v>
      </c>
      <c r="L92">
        <v>250</v>
      </c>
      <c r="O92">
        <f t="shared" si="5"/>
        <v>1</v>
      </c>
      <c r="P92">
        <f t="shared" si="6"/>
        <v>1</v>
      </c>
    </row>
    <row r="93" spans="2:16" x14ac:dyDescent="0.25">
      <c r="B93" t="s">
        <v>4730</v>
      </c>
      <c r="C93" t="s">
        <v>4845</v>
      </c>
      <c r="D93" t="s">
        <v>4111</v>
      </c>
      <c r="E93" t="str">
        <f t="shared" si="7"/>
        <v>Н_(39)_ЭГРЭС-1-220</v>
      </c>
      <c r="F93">
        <v>52</v>
      </c>
      <c r="G93">
        <v>21</v>
      </c>
      <c r="H93">
        <v>0</v>
      </c>
      <c r="J93" t="s">
        <v>4854</v>
      </c>
      <c r="K93">
        <v>52</v>
      </c>
      <c r="L93">
        <v>21</v>
      </c>
      <c r="O93">
        <f t="shared" si="5"/>
        <v>1</v>
      </c>
      <c r="P93">
        <f t="shared" si="6"/>
        <v>1</v>
      </c>
    </row>
    <row r="94" spans="2:16" x14ac:dyDescent="0.25">
      <c r="B94" t="s">
        <v>4731</v>
      </c>
      <c r="C94" t="s">
        <v>4845</v>
      </c>
      <c r="D94" t="s">
        <v>4080</v>
      </c>
      <c r="E94" t="str">
        <f t="shared" si="7"/>
        <v>Н_(4004)_АРБЗ-110</v>
      </c>
      <c r="F94">
        <v>9</v>
      </c>
      <c r="G94">
        <v>5</v>
      </c>
      <c r="H94">
        <v>1</v>
      </c>
      <c r="J94" t="s">
        <v>5037</v>
      </c>
      <c r="K94">
        <v>9</v>
      </c>
      <c r="L94">
        <v>5</v>
      </c>
      <c r="O94">
        <f t="shared" si="5"/>
        <v>1</v>
      </c>
      <c r="P94">
        <f t="shared" si="6"/>
        <v>1</v>
      </c>
    </row>
    <row r="95" spans="2:16" x14ac:dyDescent="0.25">
      <c r="B95" t="s">
        <v>4732</v>
      </c>
      <c r="C95" t="s">
        <v>4845</v>
      </c>
      <c r="D95" t="s">
        <v>4010</v>
      </c>
      <c r="E95" t="str">
        <f t="shared" si="7"/>
        <v>Н_(44)_ЭКИБАСТУЗСКАЯ_ТЭЦ-6</v>
      </c>
      <c r="F95">
        <v>41</v>
      </c>
      <c r="G95">
        <v>5</v>
      </c>
      <c r="H95">
        <v>1</v>
      </c>
      <c r="J95" t="s">
        <v>4855</v>
      </c>
      <c r="K95">
        <v>41</v>
      </c>
      <c r="L95">
        <v>5</v>
      </c>
      <c r="O95">
        <f t="shared" si="5"/>
        <v>1</v>
      </c>
      <c r="P95">
        <f t="shared" si="6"/>
        <v>1</v>
      </c>
    </row>
    <row r="96" spans="2:16" x14ac:dyDescent="0.25">
      <c r="B96" t="s">
        <v>4733</v>
      </c>
      <c r="C96" t="s">
        <v>4845</v>
      </c>
      <c r="D96" t="s">
        <v>4078</v>
      </c>
      <c r="E96" t="str">
        <f t="shared" si="7"/>
        <v>Н_(450)_КАРА-МУРУН-220</v>
      </c>
      <c r="F96">
        <v>5</v>
      </c>
      <c r="G96">
        <v>1</v>
      </c>
      <c r="H96">
        <v>1</v>
      </c>
      <c r="J96" t="s">
        <v>4918</v>
      </c>
      <c r="K96">
        <v>5</v>
      </c>
      <c r="L96">
        <v>1</v>
      </c>
      <c r="O96">
        <f t="shared" si="5"/>
        <v>1</v>
      </c>
      <c r="P96">
        <f t="shared" si="6"/>
        <v>1</v>
      </c>
    </row>
    <row r="97" spans="2:16" x14ac:dyDescent="0.25">
      <c r="B97" t="s">
        <v>4734</v>
      </c>
      <c r="C97" t="s">
        <v>4845</v>
      </c>
      <c r="D97" t="s">
        <v>4036</v>
      </c>
      <c r="E97" t="str">
        <f t="shared" si="7"/>
        <v>Н_(451)_ЖАРЫК-220</v>
      </c>
      <c r="F97">
        <v>3</v>
      </c>
      <c r="G97">
        <v>2</v>
      </c>
      <c r="H97">
        <v>1</v>
      </c>
      <c r="J97" t="s">
        <v>4919</v>
      </c>
      <c r="K97">
        <v>3</v>
      </c>
      <c r="L97">
        <v>2</v>
      </c>
      <c r="O97">
        <f t="shared" si="5"/>
        <v>1</v>
      </c>
      <c r="P97">
        <f t="shared" si="6"/>
        <v>1</v>
      </c>
    </row>
    <row r="98" spans="2:16" x14ac:dyDescent="0.25">
      <c r="B98" t="s">
        <v>4735</v>
      </c>
      <c r="C98" t="s">
        <v>4845</v>
      </c>
      <c r="D98" t="s">
        <v>4134</v>
      </c>
      <c r="E98" t="str">
        <f t="shared" si="7"/>
        <v>Н_(452)_АЙСА-220</v>
      </c>
      <c r="F98">
        <v>21</v>
      </c>
      <c r="G98">
        <v>4</v>
      </c>
      <c r="H98">
        <v>0</v>
      </c>
      <c r="J98" t="s">
        <v>4920</v>
      </c>
      <c r="K98">
        <v>21</v>
      </c>
      <c r="L98">
        <v>4</v>
      </c>
      <c r="O98">
        <f t="shared" si="5"/>
        <v>1</v>
      </c>
      <c r="P98">
        <f t="shared" si="6"/>
        <v>1</v>
      </c>
    </row>
    <row r="99" spans="2:16" x14ac:dyDescent="0.25">
      <c r="B99" t="s">
        <v>4736</v>
      </c>
      <c r="C99" t="s">
        <v>4845</v>
      </c>
      <c r="D99" t="s">
        <v>4107</v>
      </c>
      <c r="E99" t="str">
        <f t="shared" si="7"/>
        <v>Н_(453)_ЖАНА-АРКА-220</v>
      </c>
      <c r="F99">
        <v>6</v>
      </c>
      <c r="G99">
        <v>2</v>
      </c>
      <c r="H99">
        <v>0</v>
      </c>
      <c r="J99" t="s">
        <v>4921</v>
      </c>
      <c r="K99">
        <v>6</v>
      </c>
      <c r="L99">
        <v>2</v>
      </c>
      <c r="O99">
        <f t="shared" si="5"/>
        <v>1</v>
      </c>
      <c r="P99">
        <f t="shared" si="6"/>
        <v>1</v>
      </c>
    </row>
    <row r="100" spans="2:16" x14ac:dyDescent="0.25">
      <c r="B100" t="s">
        <v>4737</v>
      </c>
      <c r="C100" t="s">
        <v>4845</v>
      </c>
      <c r="D100" t="s">
        <v>4159</v>
      </c>
      <c r="E100" t="str">
        <f t="shared" si="7"/>
        <v>Н_(454)_БАРСЕНГИР-220</v>
      </c>
      <c r="F100">
        <v>24</v>
      </c>
      <c r="G100">
        <v>-16</v>
      </c>
      <c r="H100">
        <v>0</v>
      </c>
      <c r="J100" t="s">
        <v>4922</v>
      </c>
      <c r="K100">
        <v>24</v>
      </c>
      <c r="L100">
        <v>-16</v>
      </c>
      <c r="O100">
        <f t="shared" si="5"/>
        <v>1</v>
      </c>
      <c r="P100">
        <f t="shared" si="6"/>
        <v>1</v>
      </c>
    </row>
    <row r="101" spans="2:16" x14ac:dyDescent="0.25">
      <c r="B101" t="s">
        <v>3984</v>
      </c>
      <c r="C101" t="s">
        <v>4845</v>
      </c>
      <c r="D101" t="s">
        <v>4091</v>
      </c>
      <c r="E101" t="str">
        <f t="shared" si="7"/>
        <v>Н_(455)_КУМКОЛЬ-110</v>
      </c>
      <c r="F101">
        <v>144</v>
      </c>
      <c r="G101">
        <v>54.6</v>
      </c>
      <c r="H101">
        <v>0</v>
      </c>
      <c r="J101" t="s">
        <v>4923</v>
      </c>
      <c r="K101">
        <v>144</v>
      </c>
      <c r="L101">
        <v>54.6</v>
      </c>
      <c r="O101">
        <f t="shared" si="5"/>
        <v>1</v>
      </c>
      <c r="P101">
        <f t="shared" si="6"/>
        <v>1</v>
      </c>
    </row>
    <row r="102" spans="2:16" x14ac:dyDescent="0.25">
      <c r="B102" t="s">
        <v>4738</v>
      </c>
      <c r="C102" t="s">
        <v>4845</v>
      </c>
      <c r="D102" t="s">
        <v>4092</v>
      </c>
      <c r="E102" t="str">
        <f t="shared" si="7"/>
        <v>Н_(457)_КАЙРАКТЫ-220</v>
      </c>
      <c r="F102">
        <v>9</v>
      </c>
      <c r="G102">
        <v>1</v>
      </c>
      <c r="H102">
        <v>0</v>
      </c>
      <c r="J102" t="s">
        <v>4924</v>
      </c>
      <c r="K102">
        <v>9</v>
      </c>
      <c r="L102">
        <v>1</v>
      </c>
      <c r="O102">
        <f t="shared" si="5"/>
        <v>1</v>
      </c>
      <c r="P102">
        <f t="shared" si="6"/>
        <v>1</v>
      </c>
    </row>
    <row r="103" spans="2:16" x14ac:dyDescent="0.25">
      <c r="B103" t="s">
        <v>4739</v>
      </c>
      <c r="C103" t="s">
        <v>4845</v>
      </c>
      <c r="D103" t="s">
        <v>4160</v>
      </c>
      <c r="E103" t="str">
        <f t="shared" si="7"/>
        <v>Н_(461)_НИКОЛЬСКАЯ-110</v>
      </c>
      <c r="F103">
        <v>53</v>
      </c>
      <c r="G103">
        <v>39</v>
      </c>
      <c r="H103">
        <v>1</v>
      </c>
      <c r="J103" t="s">
        <v>4925</v>
      </c>
      <c r="K103">
        <v>53</v>
      </c>
      <c r="L103">
        <v>39</v>
      </c>
      <c r="O103">
        <f t="shared" si="5"/>
        <v>1</v>
      </c>
      <c r="P103">
        <f t="shared" si="6"/>
        <v>1</v>
      </c>
    </row>
    <row r="104" spans="2:16" x14ac:dyDescent="0.25">
      <c r="B104" t="s">
        <v>4740</v>
      </c>
      <c r="C104" t="s">
        <v>4845</v>
      </c>
      <c r="D104" t="s">
        <v>4113</v>
      </c>
      <c r="E104" t="str">
        <f t="shared" si="7"/>
        <v>Н_(462)_ЖТЭЦ-110</v>
      </c>
      <c r="F104">
        <v>213</v>
      </c>
      <c r="G104">
        <v>62</v>
      </c>
      <c r="H104">
        <v>1</v>
      </c>
      <c r="J104" t="s">
        <v>4926</v>
      </c>
      <c r="K104">
        <v>213</v>
      </c>
      <c r="L104">
        <v>62</v>
      </c>
      <c r="O104">
        <f t="shared" si="5"/>
        <v>1</v>
      </c>
      <c r="P104">
        <f t="shared" si="6"/>
        <v>1</v>
      </c>
    </row>
    <row r="105" spans="2:16" x14ac:dyDescent="0.25">
      <c r="B105" t="s">
        <v>4741</v>
      </c>
      <c r="C105" t="s">
        <v>4845</v>
      </c>
      <c r="D105" t="s">
        <v>4007</v>
      </c>
      <c r="E105" t="str">
        <f t="shared" si="7"/>
        <v>Н_(463)_ЖТЭЦ-220</v>
      </c>
      <c r="F105">
        <v>213</v>
      </c>
      <c r="G105">
        <v>62</v>
      </c>
      <c r="H105">
        <v>0</v>
      </c>
      <c r="J105" t="s">
        <v>4927</v>
      </c>
      <c r="K105">
        <v>213</v>
      </c>
      <c r="L105">
        <v>62</v>
      </c>
      <c r="O105">
        <f t="shared" si="5"/>
        <v>1</v>
      </c>
      <c r="P105">
        <f t="shared" si="6"/>
        <v>1</v>
      </c>
    </row>
    <row r="106" spans="2:16" x14ac:dyDescent="0.25">
      <c r="B106" t="s">
        <v>4742</v>
      </c>
      <c r="C106" t="s">
        <v>4845</v>
      </c>
      <c r="D106" t="s">
        <v>4008</v>
      </c>
      <c r="E106" t="str">
        <f t="shared" si="7"/>
        <v>Н_(464)_НИКОЛЬСКАЯ-220</v>
      </c>
      <c r="F106">
        <v>56</v>
      </c>
      <c r="G106">
        <v>45</v>
      </c>
      <c r="H106">
        <v>0</v>
      </c>
      <c r="J106" t="s">
        <v>4928</v>
      </c>
      <c r="K106">
        <v>56</v>
      </c>
      <c r="L106">
        <v>45</v>
      </c>
      <c r="O106">
        <f t="shared" si="5"/>
        <v>1</v>
      </c>
      <c r="P106">
        <f t="shared" si="6"/>
        <v>1</v>
      </c>
    </row>
    <row r="107" spans="2:16" x14ac:dyDescent="0.25">
      <c r="B107" t="s">
        <v>4743</v>
      </c>
      <c r="C107" t="s">
        <v>4845</v>
      </c>
      <c r="D107" t="s">
        <v>4281</v>
      </c>
      <c r="E107" t="str">
        <f t="shared" si="7"/>
        <v>Н_(465)_КАРАЖАЛ-220</v>
      </c>
      <c r="F107">
        <v>19</v>
      </c>
      <c r="G107">
        <v>5</v>
      </c>
      <c r="H107">
        <v>0</v>
      </c>
      <c r="J107" t="s">
        <v>4929</v>
      </c>
      <c r="K107">
        <v>19</v>
      </c>
      <c r="L107">
        <v>5</v>
      </c>
      <c r="O107">
        <f t="shared" si="5"/>
        <v>1</v>
      </c>
      <c r="P107">
        <f t="shared" si="6"/>
        <v>1</v>
      </c>
    </row>
    <row r="108" spans="2:16" x14ac:dyDescent="0.25">
      <c r="B108" t="s">
        <v>4744</v>
      </c>
      <c r="C108" t="s">
        <v>4845</v>
      </c>
      <c r="D108" t="s">
        <v>4188</v>
      </c>
      <c r="E108" t="str">
        <f t="shared" si="7"/>
        <v>Н_(468)_АГАДЫРЬ-220</v>
      </c>
      <c r="F108">
        <v>17</v>
      </c>
      <c r="G108">
        <v>2</v>
      </c>
      <c r="H108">
        <v>0</v>
      </c>
      <c r="J108" t="s">
        <v>4930</v>
      </c>
      <c r="K108">
        <v>17</v>
      </c>
      <c r="L108">
        <v>2</v>
      </c>
      <c r="O108">
        <f t="shared" si="5"/>
        <v>1</v>
      </c>
      <c r="P108">
        <f t="shared" si="6"/>
        <v>1</v>
      </c>
    </row>
    <row r="109" spans="2:16" x14ac:dyDescent="0.25">
      <c r="B109" t="s">
        <v>4745</v>
      </c>
      <c r="C109" t="s">
        <v>4845</v>
      </c>
      <c r="D109" t="s">
        <v>4045</v>
      </c>
      <c r="E109" t="str">
        <f t="shared" si="7"/>
        <v>Н_(469)_АГАДЫРЬ-500</v>
      </c>
      <c r="F109">
        <v>10</v>
      </c>
      <c r="G109">
        <v>0</v>
      </c>
      <c r="H109">
        <v>0</v>
      </c>
      <c r="J109" t="s">
        <v>4931</v>
      </c>
      <c r="K109">
        <v>10</v>
      </c>
      <c r="L109">
        <v>0</v>
      </c>
      <c r="O109">
        <f t="shared" si="5"/>
        <v>1</v>
      </c>
      <c r="P109">
        <f t="shared" si="6"/>
        <v>1</v>
      </c>
    </row>
    <row r="110" spans="2:16" x14ac:dyDescent="0.25">
      <c r="B110" t="s">
        <v>4746</v>
      </c>
      <c r="C110" t="s">
        <v>4845</v>
      </c>
      <c r="D110" t="s">
        <v>4242</v>
      </c>
      <c r="E110" t="str">
        <f t="shared" si="7"/>
        <v>Н_(4701)_ЮЖНАЯ-500</v>
      </c>
      <c r="F110">
        <v>10</v>
      </c>
      <c r="G110">
        <v>5</v>
      </c>
      <c r="H110">
        <v>0</v>
      </c>
      <c r="J110" t="s">
        <v>5038</v>
      </c>
      <c r="K110">
        <v>10</v>
      </c>
      <c r="L110">
        <v>5</v>
      </c>
      <c r="O110">
        <f t="shared" si="5"/>
        <v>1</v>
      </c>
      <c r="P110">
        <f t="shared" si="6"/>
        <v>1</v>
      </c>
    </row>
    <row r="111" spans="2:16" x14ac:dyDescent="0.25">
      <c r="B111" t="s">
        <v>4747</v>
      </c>
      <c r="C111" t="s">
        <v>4845</v>
      </c>
      <c r="D111" t="s">
        <v>4098</v>
      </c>
      <c r="E111" t="str">
        <f t="shared" si="7"/>
        <v>Н_(4702)_РЕФТИНСКАЯ_ГРЭС-500</v>
      </c>
      <c r="F111">
        <v>550</v>
      </c>
      <c r="G111">
        <v>150</v>
      </c>
      <c r="H111">
        <v>0</v>
      </c>
      <c r="J111" t="s">
        <v>5039</v>
      </c>
      <c r="K111">
        <v>550</v>
      </c>
      <c r="L111">
        <v>150</v>
      </c>
      <c r="O111">
        <f t="shared" si="5"/>
        <v>1</v>
      </c>
      <c r="P111">
        <f t="shared" si="6"/>
        <v>1</v>
      </c>
    </row>
    <row r="112" spans="2:16" x14ac:dyDescent="0.25">
      <c r="B112" t="s">
        <v>4748</v>
      </c>
      <c r="C112" t="s">
        <v>4845</v>
      </c>
      <c r="D112" t="s">
        <v>4282</v>
      </c>
      <c r="E112" t="str">
        <f t="shared" si="7"/>
        <v>Н_(471)_БТЭЦ-110</v>
      </c>
      <c r="F112">
        <v>111</v>
      </c>
      <c r="G112">
        <v>58</v>
      </c>
      <c r="H112">
        <v>0</v>
      </c>
      <c r="J112" t="s">
        <v>4932</v>
      </c>
      <c r="K112">
        <v>111</v>
      </c>
      <c r="L112">
        <v>58</v>
      </c>
      <c r="O112">
        <f t="shared" si="5"/>
        <v>1</v>
      </c>
      <c r="P112">
        <f t="shared" si="6"/>
        <v>1</v>
      </c>
    </row>
    <row r="113" spans="2:16" x14ac:dyDescent="0.25">
      <c r="B113" t="s">
        <v>4749</v>
      </c>
      <c r="C113" t="s">
        <v>4845</v>
      </c>
      <c r="D113" t="s">
        <v>4030</v>
      </c>
      <c r="E113" t="str">
        <f t="shared" si="7"/>
        <v>Н_(4712)_УФИМСКАЯ-500</v>
      </c>
      <c r="F113">
        <v>150</v>
      </c>
      <c r="G113">
        <v>80</v>
      </c>
      <c r="H113">
        <v>0</v>
      </c>
      <c r="J113" t="s">
        <v>5040</v>
      </c>
      <c r="K113">
        <v>150</v>
      </c>
      <c r="L113">
        <v>80</v>
      </c>
      <c r="O113">
        <f t="shared" si="5"/>
        <v>1</v>
      </c>
      <c r="P113">
        <f t="shared" si="6"/>
        <v>1</v>
      </c>
    </row>
    <row r="114" spans="2:16" x14ac:dyDescent="0.25">
      <c r="B114" t="s">
        <v>4750</v>
      </c>
      <c r="C114" t="s">
        <v>4845</v>
      </c>
      <c r="D114" t="s">
        <v>4136</v>
      </c>
      <c r="E114" t="str">
        <f t="shared" si="7"/>
        <v>Н_(4715)_ЗЛАТОУСТ-500</v>
      </c>
      <c r="F114">
        <v>50</v>
      </c>
      <c r="G114">
        <v>20</v>
      </c>
      <c r="H114">
        <v>0</v>
      </c>
      <c r="J114" t="s">
        <v>5041</v>
      </c>
      <c r="K114">
        <v>50</v>
      </c>
      <c r="L114">
        <v>20</v>
      </c>
      <c r="O114">
        <f t="shared" si="5"/>
        <v>1</v>
      </c>
      <c r="P114">
        <f t="shared" si="6"/>
        <v>1</v>
      </c>
    </row>
    <row r="115" spans="2:16" x14ac:dyDescent="0.25">
      <c r="B115" t="s">
        <v>4751</v>
      </c>
      <c r="C115" t="s">
        <v>4845</v>
      </c>
      <c r="D115" t="s">
        <v>4040</v>
      </c>
      <c r="E115" t="str">
        <f t="shared" si="7"/>
        <v>Н_(47161)_ЮЖНОУРАЛЬСКАЯ_ГРЭС-2-500</v>
      </c>
      <c r="F115">
        <v>150</v>
      </c>
      <c r="G115">
        <v>80</v>
      </c>
      <c r="H115">
        <v>0</v>
      </c>
      <c r="J115" t="s">
        <v>5051</v>
      </c>
      <c r="K115">
        <v>150</v>
      </c>
      <c r="L115">
        <v>80</v>
      </c>
      <c r="O115">
        <f t="shared" si="5"/>
        <v>1</v>
      </c>
      <c r="P115">
        <f t="shared" si="6"/>
        <v>1</v>
      </c>
    </row>
    <row r="116" spans="2:16" x14ac:dyDescent="0.25">
      <c r="B116" t="s">
        <v>4752</v>
      </c>
      <c r="C116" t="s">
        <v>4845</v>
      </c>
      <c r="D116" t="s">
        <v>4233</v>
      </c>
      <c r="E116" t="str">
        <f t="shared" si="7"/>
        <v>Н_(472)_БАЛХАШСКАЯ-110</v>
      </c>
      <c r="F116">
        <v>105</v>
      </c>
      <c r="G116">
        <v>-33</v>
      </c>
      <c r="H116">
        <v>0</v>
      </c>
      <c r="J116" t="s">
        <v>4933</v>
      </c>
      <c r="K116">
        <v>105</v>
      </c>
      <c r="L116">
        <v>-33</v>
      </c>
      <c r="O116">
        <f t="shared" si="5"/>
        <v>1</v>
      </c>
      <c r="P116">
        <f t="shared" si="6"/>
        <v>1</v>
      </c>
    </row>
    <row r="117" spans="2:16" x14ac:dyDescent="0.25">
      <c r="B117" t="s">
        <v>4753</v>
      </c>
      <c r="C117" t="s">
        <v>4845</v>
      </c>
      <c r="D117" t="s">
        <v>4013</v>
      </c>
      <c r="E117" t="str">
        <f t="shared" ref="E117:E148" si="8">_xlfn.TEXTJOIN(,FALSE,C114,D114)</f>
        <v>Н_(4727)_КУРГАН-500</v>
      </c>
      <c r="F117">
        <v>500</v>
      </c>
      <c r="G117">
        <v>200</v>
      </c>
      <c r="H117">
        <v>0</v>
      </c>
      <c r="J117" t="s">
        <v>5042</v>
      </c>
      <c r="K117">
        <v>500</v>
      </c>
      <c r="L117">
        <v>200</v>
      </c>
      <c r="O117">
        <f t="shared" si="5"/>
        <v>1</v>
      </c>
      <c r="P117">
        <f t="shared" si="6"/>
        <v>1</v>
      </c>
    </row>
    <row r="118" spans="2:16" x14ac:dyDescent="0.25">
      <c r="B118" t="s">
        <v>4754</v>
      </c>
      <c r="C118" t="s">
        <v>4845</v>
      </c>
      <c r="D118" t="s">
        <v>4156</v>
      </c>
      <c r="E118" t="str">
        <f t="shared" si="8"/>
        <v>Н_(4728)_БЕРКУТ-500</v>
      </c>
      <c r="F118">
        <v>298</v>
      </c>
      <c r="G118">
        <v>10</v>
      </c>
      <c r="H118">
        <v>0</v>
      </c>
      <c r="J118" t="s">
        <v>5043</v>
      </c>
      <c r="K118">
        <v>298</v>
      </c>
      <c r="L118">
        <v>10</v>
      </c>
      <c r="O118">
        <f t="shared" si="5"/>
        <v>1</v>
      </c>
      <c r="P118">
        <f t="shared" si="6"/>
        <v>1</v>
      </c>
    </row>
    <row r="119" spans="2:16" x14ac:dyDescent="0.25">
      <c r="B119" t="s">
        <v>4755</v>
      </c>
      <c r="C119" t="s">
        <v>4845</v>
      </c>
      <c r="D119" t="s">
        <v>4114</v>
      </c>
      <c r="E119" t="str">
        <f t="shared" si="8"/>
        <v>Н_(4730)_ТЮМЕНЬ-500</v>
      </c>
      <c r="F119">
        <v>5000</v>
      </c>
      <c r="G119">
        <v>50</v>
      </c>
      <c r="H119">
        <v>0</v>
      </c>
      <c r="J119" t="s">
        <v>5044</v>
      </c>
      <c r="K119">
        <v>5000</v>
      </c>
      <c r="L119">
        <v>50</v>
      </c>
      <c r="O119">
        <f t="shared" si="5"/>
        <v>1</v>
      </c>
      <c r="P119">
        <f t="shared" si="6"/>
        <v>1</v>
      </c>
    </row>
    <row r="120" spans="2:16" x14ac:dyDescent="0.25">
      <c r="B120" t="s">
        <v>4756</v>
      </c>
      <c r="C120" t="s">
        <v>4845</v>
      </c>
      <c r="D120" t="s">
        <v>4197</v>
      </c>
      <c r="E120" t="str">
        <f t="shared" si="8"/>
        <v>Н_(474)_АКТАУ-220</v>
      </c>
      <c r="F120">
        <v>5</v>
      </c>
      <c r="G120">
        <v>-7</v>
      </c>
      <c r="H120">
        <v>0</v>
      </c>
      <c r="J120" t="s">
        <v>4934</v>
      </c>
      <c r="K120">
        <v>5</v>
      </c>
      <c r="L120">
        <v>-7</v>
      </c>
      <c r="O120">
        <f t="shared" si="5"/>
        <v>1</v>
      </c>
      <c r="P120">
        <f t="shared" si="6"/>
        <v>1</v>
      </c>
    </row>
    <row r="121" spans="2:16" x14ac:dyDescent="0.25">
      <c r="B121" t="s">
        <v>4757</v>
      </c>
      <c r="C121" t="s">
        <v>4845</v>
      </c>
      <c r="D121" t="s">
        <v>4256</v>
      </c>
      <c r="E121" t="str">
        <f t="shared" si="8"/>
        <v>Н_(475)_МОЙЫНТЫ-220</v>
      </c>
      <c r="F121">
        <v>19</v>
      </c>
      <c r="G121">
        <v>2</v>
      </c>
      <c r="H121">
        <v>0</v>
      </c>
      <c r="J121" t="s">
        <v>4935</v>
      </c>
      <c r="K121">
        <v>19</v>
      </c>
      <c r="L121">
        <v>2</v>
      </c>
      <c r="O121">
        <f t="shared" si="5"/>
        <v>1</v>
      </c>
      <c r="P121">
        <f t="shared" si="6"/>
        <v>1</v>
      </c>
    </row>
    <row r="122" spans="2:16" x14ac:dyDescent="0.25">
      <c r="B122" t="s">
        <v>4758</v>
      </c>
      <c r="C122" t="s">
        <v>4845</v>
      </c>
      <c r="D122" t="s">
        <v>4146</v>
      </c>
      <c r="E122" t="str">
        <f t="shared" si="8"/>
        <v>Н_(476)_КАРАЖИНГИЛ-220</v>
      </c>
      <c r="F122">
        <v>6</v>
      </c>
      <c r="G122">
        <v>1</v>
      </c>
      <c r="H122">
        <v>1</v>
      </c>
      <c r="J122" t="s">
        <v>4936</v>
      </c>
      <c r="K122">
        <v>6</v>
      </c>
      <c r="L122">
        <v>1</v>
      </c>
      <c r="O122">
        <f t="shared" si="5"/>
        <v>1</v>
      </c>
      <c r="P122">
        <f t="shared" si="6"/>
        <v>1</v>
      </c>
    </row>
    <row r="123" spans="2:16" x14ac:dyDescent="0.25">
      <c r="B123" t="s">
        <v>4759</v>
      </c>
      <c r="C123" t="s">
        <v>4845</v>
      </c>
      <c r="D123" t="s">
        <v>4101</v>
      </c>
      <c r="E123" t="str">
        <f t="shared" si="8"/>
        <v>Н_(477)_САРЫШАГАН-220</v>
      </c>
      <c r="F123">
        <v>6</v>
      </c>
      <c r="G123">
        <v>2</v>
      </c>
      <c r="H123">
        <v>1</v>
      </c>
      <c r="J123" t="s">
        <v>4937</v>
      </c>
      <c r="K123">
        <v>6</v>
      </c>
      <c r="L123">
        <v>2</v>
      </c>
      <c r="O123">
        <f t="shared" si="5"/>
        <v>1</v>
      </c>
      <c r="P123">
        <f t="shared" si="6"/>
        <v>1</v>
      </c>
    </row>
    <row r="124" spans="2:16" x14ac:dyDescent="0.25">
      <c r="B124" t="s">
        <v>4760</v>
      </c>
      <c r="C124" t="s">
        <v>4845</v>
      </c>
      <c r="D124" t="s">
        <v>4100</v>
      </c>
      <c r="E124" t="str">
        <f t="shared" si="8"/>
        <v>Н_(4782)_ШАГОЛ-500</v>
      </c>
      <c r="F124">
        <v>1282.8</v>
      </c>
      <c r="G124">
        <v>381.1</v>
      </c>
      <c r="H124">
        <v>0</v>
      </c>
      <c r="J124" t="s">
        <v>5045</v>
      </c>
      <c r="K124">
        <v>1282.8</v>
      </c>
      <c r="L124">
        <v>381.1</v>
      </c>
      <c r="O124">
        <f t="shared" si="5"/>
        <v>1</v>
      </c>
      <c r="P124">
        <f t="shared" si="6"/>
        <v>1</v>
      </c>
    </row>
    <row r="125" spans="2:16" x14ac:dyDescent="0.25">
      <c r="B125" t="s">
        <v>4761</v>
      </c>
      <c r="C125" t="s">
        <v>4845</v>
      </c>
      <c r="D125" t="s">
        <v>4227</v>
      </c>
      <c r="E125" t="str">
        <f t="shared" si="8"/>
        <v>Н_(4785)_МАГНИТОГОРСКАЯ-500</v>
      </c>
      <c r="F125">
        <v>614</v>
      </c>
      <c r="G125">
        <v>400</v>
      </c>
      <c r="H125">
        <v>0</v>
      </c>
      <c r="J125" t="s">
        <v>5046</v>
      </c>
      <c r="K125">
        <v>614</v>
      </c>
      <c r="L125">
        <v>400</v>
      </c>
      <c r="O125">
        <f t="shared" si="5"/>
        <v>1</v>
      </c>
      <c r="P125">
        <f t="shared" si="6"/>
        <v>1</v>
      </c>
    </row>
    <row r="126" spans="2:16" x14ac:dyDescent="0.25">
      <c r="B126" t="s">
        <v>4762</v>
      </c>
      <c r="C126" t="s">
        <v>4845</v>
      </c>
      <c r="D126" t="s">
        <v>4014</v>
      </c>
      <c r="E126" s="3" t="str">
        <f t="shared" si="8"/>
        <v>Н_(4790)_ИРИКЛИНСКАЯ_ГРЭС-500</v>
      </c>
      <c r="F126">
        <v>1140</v>
      </c>
      <c r="G126">
        <v>50</v>
      </c>
      <c r="H126">
        <v>0</v>
      </c>
      <c r="J126" s="1"/>
      <c r="K126" s="1">
        <v>0</v>
      </c>
      <c r="L126" s="1">
        <v>0</v>
      </c>
      <c r="N126" s="1"/>
      <c r="O126">
        <f t="shared" si="5"/>
        <v>0</v>
      </c>
      <c r="P126">
        <f t="shared" si="6"/>
        <v>0</v>
      </c>
    </row>
    <row r="127" spans="2:16" x14ac:dyDescent="0.25">
      <c r="B127" t="s">
        <v>4763</v>
      </c>
      <c r="C127" t="s">
        <v>4845</v>
      </c>
      <c r="D127" t="s">
        <v>4272</v>
      </c>
      <c r="E127" t="str">
        <f t="shared" si="8"/>
        <v>Н_(4791)_ИРИКЛИНСКАЯ_ГРЭС-220</v>
      </c>
      <c r="F127">
        <v>1140</v>
      </c>
      <c r="G127">
        <v>50</v>
      </c>
      <c r="H127">
        <v>1</v>
      </c>
      <c r="J127" t="s">
        <v>5047</v>
      </c>
      <c r="K127">
        <v>1140</v>
      </c>
      <c r="L127">
        <v>50</v>
      </c>
      <c r="O127">
        <f t="shared" si="5"/>
        <v>1</v>
      </c>
      <c r="P127">
        <f t="shared" si="6"/>
        <v>1</v>
      </c>
    </row>
    <row r="128" spans="2:16" x14ac:dyDescent="0.25">
      <c r="B128" t="s">
        <v>4764</v>
      </c>
      <c r="C128" t="s">
        <v>4845</v>
      </c>
      <c r="D128" t="s">
        <v>4137</v>
      </c>
      <c r="E128" t="str">
        <f t="shared" si="8"/>
        <v>Н_(4798)_ТРОИЦКАЯ_ГРЭС-220</v>
      </c>
      <c r="F128">
        <v>50</v>
      </c>
      <c r="G128">
        <v>25</v>
      </c>
      <c r="H128">
        <v>0</v>
      </c>
      <c r="J128" t="s">
        <v>5048</v>
      </c>
      <c r="K128">
        <v>50</v>
      </c>
      <c r="L128">
        <v>25</v>
      </c>
      <c r="O128">
        <f t="shared" si="5"/>
        <v>1</v>
      </c>
      <c r="P128">
        <f t="shared" si="6"/>
        <v>1</v>
      </c>
    </row>
    <row r="129" spans="2:16" x14ac:dyDescent="0.25">
      <c r="B129" t="s">
        <v>4765</v>
      </c>
      <c r="C129" t="s">
        <v>4845</v>
      </c>
      <c r="D129" t="s">
        <v>4203</v>
      </c>
      <c r="E129" t="str">
        <f t="shared" si="8"/>
        <v>Н_(484)_АКТОГАЙ-110</v>
      </c>
      <c r="F129">
        <v>22</v>
      </c>
      <c r="G129">
        <v>-13</v>
      </c>
      <c r="H129">
        <v>0</v>
      </c>
      <c r="J129" t="s">
        <v>4938</v>
      </c>
      <c r="K129">
        <v>22</v>
      </c>
      <c r="L129">
        <v>-13</v>
      </c>
      <c r="O129">
        <f t="shared" si="5"/>
        <v>1</v>
      </c>
      <c r="P129">
        <f t="shared" si="6"/>
        <v>1</v>
      </c>
    </row>
    <row r="130" spans="2:16" x14ac:dyDescent="0.25">
      <c r="B130" t="s">
        <v>4766</v>
      </c>
      <c r="C130" t="s">
        <v>4845</v>
      </c>
      <c r="D130" t="s">
        <v>4178</v>
      </c>
      <c r="E130" t="str">
        <f t="shared" si="8"/>
        <v>Н_(50)_ЭГРЭС-1-БЛ2-20</v>
      </c>
      <c r="F130">
        <v>20</v>
      </c>
      <c r="G130">
        <v>22</v>
      </c>
      <c r="H130">
        <v>0</v>
      </c>
      <c r="J130" t="s">
        <v>4856</v>
      </c>
      <c r="K130">
        <v>20</v>
      </c>
      <c r="L130">
        <v>22</v>
      </c>
      <c r="O130">
        <f t="shared" si="5"/>
        <v>1</v>
      </c>
      <c r="P130">
        <f t="shared" si="6"/>
        <v>1</v>
      </c>
    </row>
    <row r="131" spans="2:16" x14ac:dyDescent="0.25">
      <c r="B131" t="s">
        <v>4767</v>
      </c>
      <c r="C131" t="s">
        <v>4845</v>
      </c>
      <c r="D131" t="s">
        <v>4273</v>
      </c>
      <c r="E131" t="str">
        <f t="shared" si="8"/>
        <v>Н_(50002)_КУРЧАТОВСКАЯ-500</v>
      </c>
      <c r="F131">
        <v>200</v>
      </c>
      <c r="G131">
        <v>100</v>
      </c>
      <c r="H131">
        <v>0</v>
      </c>
      <c r="J131" t="s">
        <v>5052</v>
      </c>
      <c r="K131">
        <v>200</v>
      </c>
      <c r="L131">
        <v>100</v>
      </c>
      <c r="O131">
        <f t="shared" ref="O131:O194" si="9">IF(F131=K131,1,0)</f>
        <v>1</v>
      </c>
      <c r="P131">
        <f t="shared" ref="P131:P194" si="10">IF(G131=L131,1,0)</f>
        <v>1</v>
      </c>
    </row>
    <row r="132" spans="2:16" x14ac:dyDescent="0.25">
      <c r="B132" t="s">
        <v>4768</v>
      </c>
      <c r="C132" t="s">
        <v>4845</v>
      </c>
      <c r="D132" t="s">
        <v>4164</v>
      </c>
      <c r="E132" t="str">
        <f t="shared" si="8"/>
        <v>Н_(50014)_СМЕЛОВСКАЯ-500</v>
      </c>
      <c r="F132">
        <v>350</v>
      </c>
      <c r="G132">
        <v>80</v>
      </c>
      <c r="H132">
        <v>0</v>
      </c>
      <c r="J132" t="s">
        <v>5053</v>
      </c>
      <c r="K132">
        <v>350</v>
      </c>
      <c r="L132">
        <v>80</v>
      </c>
      <c r="O132">
        <f t="shared" si="9"/>
        <v>1</v>
      </c>
      <c r="P132">
        <f t="shared" si="10"/>
        <v>1</v>
      </c>
    </row>
    <row r="133" spans="2:16" x14ac:dyDescent="0.25">
      <c r="B133" t="s">
        <v>4769</v>
      </c>
      <c r="C133" t="s">
        <v>4845</v>
      </c>
      <c r="D133" t="s">
        <v>4280</v>
      </c>
      <c r="E133" t="str">
        <f t="shared" si="8"/>
        <v>Н_(50032)_ПРИВАЛОВСКАЯ-500</v>
      </c>
      <c r="F133">
        <v>100</v>
      </c>
      <c r="G133">
        <v>40</v>
      </c>
      <c r="H133">
        <v>0</v>
      </c>
      <c r="J133" t="s">
        <v>5054</v>
      </c>
      <c r="K133">
        <v>100</v>
      </c>
      <c r="L133">
        <v>40</v>
      </c>
      <c r="O133">
        <f t="shared" si="9"/>
        <v>1</v>
      </c>
      <c r="P133">
        <f t="shared" si="10"/>
        <v>1</v>
      </c>
    </row>
    <row r="134" spans="2:16" x14ac:dyDescent="0.25">
      <c r="B134" t="s">
        <v>4770</v>
      </c>
      <c r="C134" t="s">
        <v>4845</v>
      </c>
      <c r="D134" t="s">
        <v>4248</v>
      </c>
      <c r="E134" t="str">
        <f t="shared" si="8"/>
        <v>Н_(51)_ЭГРЭС-1-БЛ3-8-20</v>
      </c>
      <c r="F134">
        <v>92</v>
      </c>
      <c r="G134">
        <v>40</v>
      </c>
      <c r="H134">
        <v>0</v>
      </c>
      <c r="J134" t="s">
        <v>4857</v>
      </c>
      <c r="K134">
        <v>92</v>
      </c>
      <c r="L134">
        <v>40</v>
      </c>
      <c r="O134">
        <f t="shared" si="9"/>
        <v>1</v>
      </c>
      <c r="P134">
        <f t="shared" si="10"/>
        <v>1</v>
      </c>
    </row>
    <row r="135" spans="2:16" x14ac:dyDescent="0.25">
      <c r="B135" t="s">
        <v>4771</v>
      </c>
      <c r="C135" t="s">
        <v>4845</v>
      </c>
      <c r="D135" t="s">
        <v>4009</v>
      </c>
      <c r="E135" t="str">
        <f t="shared" si="8"/>
        <v>Н_(52)_НС-12-220</v>
      </c>
      <c r="F135">
        <v>1</v>
      </c>
      <c r="G135">
        <v>1</v>
      </c>
      <c r="H135">
        <v>1</v>
      </c>
      <c r="J135" t="s">
        <v>4858</v>
      </c>
      <c r="K135">
        <v>1</v>
      </c>
      <c r="L135">
        <v>1</v>
      </c>
      <c r="O135">
        <f t="shared" si="9"/>
        <v>1</v>
      </c>
      <c r="P135">
        <f t="shared" si="10"/>
        <v>1</v>
      </c>
    </row>
    <row r="136" spans="2:16" x14ac:dyDescent="0.25">
      <c r="B136" t="s">
        <v>4772</v>
      </c>
      <c r="C136" t="s">
        <v>4845</v>
      </c>
      <c r="D136" t="s">
        <v>4209</v>
      </c>
      <c r="E136" t="str">
        <f t="shared" si="8"/>
        <v>Н_(53)_ЭЭПК-220</v>
      </c>
      <c r="F136">
        <v>1</v>
      </c>
      <c r="G136">
        <v>1</v>
      </c>
      <c r="H136">
        <v>0</v>
      </c>
      <c r="J136" t="s">
        <v>4859</v>
      </c>
      <c r="K136">
        <v>1</v>
      </c>
      <c r="L136">
        <v>1</v>
      </c>
      <c r="O136">
        <f t="shared" si="9"/>
        <v>1</v>
      </c>
      <c r="P136">
        <f t="shared" si="10"/>
        <v>1</v>
      </c>
    </row>
    <row r="137" spans="2:16" x14ac:dyDescent="0.25">
      <c r="B137" t="s">
        <v>4773</v>
      </c>
      <c r="C137" t="s">
        <v>4845</v>
      </c>
      <c r="D137" t="s">
        <v>4139</v>
      </c>
      <c r="E137" t="str">
        <f t="shared" si="8"/>
        <v>Н_(54)_ЦРМЗ-220</v>
      </c>
      <c r="F137">
        <v>13</v>
      </c>
      <c r="G137">
        <v>6</v>
      </c>
      <c r="H137">
        <v>0</v>
      </c>
      <c r="J137" t="s">
        <v>4860</v>
      </c>
      <c r="K137">
        <v>13</v>
      </c>
      <c r="L137">
        <v>6</v>
      </c>
      <c r="O137">
        <f t="shared" si="9"/>
        <v>1</v>
      </c>
      <c r="P137">
        <f t="shared" si="10"/>
        <v>1</v>
      </c>
    </row>
    <row r="138" spans="2:16" x14ac:dyDescent="0.25">
      <c r="B138" t="s">
        <v>4774</v>
      </c>
      <c r="C138" t="s">
        <v>4845</v>
      </c>
      <c r="D138" t="s">
        <v>4023</v>
      </c>
      <c r="E138" t="str">
        <f t="shared" si="8"/>
        <v>Н_(55)_АЗФ-220</v>
      </c>
      <c r="F138">
        <v>429</v>
      </c>
      <c r="G138">
        <v>230</v>
      </c>
      <c r="H138">
        <v>1</v>
      </c>
      <c r="J138" t="s">
        <v>4861</v>
      </c>
      <c r="K138">
        <v>429</v>
      </c>
      <c r="L138">
        <v>230</v>
      </c>
      <c r="O138">
        <f t="shared" si="9"/>
        <v>1</v>
      </c>
      <c r="P138">
        <f t="shared" si="10"/>
        <v>1</v>
      </c>
    </row>
    <row r="139" spans="2:16" x14ac:dyDescent="0.25">
      <c r="B139" t="s">
        <v>4775</v>
      </c>
      <c r="C139" t="s">
        <v>4845</v>
      </c>
      <c r="D139" t="s">
        <v>4024</v>
      </c>
      <c r="E139" t="str">
        <f t="shared" si="8"/>
        <v>Н_(56)_СТРОИТЕЛЬНАЯ-2-220</v>
      </c>
      <c r="F139">
        <v>7</v>
      </c>
      <c r="G139">
        <v>2</v>
      </c>
      <c r="H139">
        <v>0</v>
      </c>
      <c r="J139" t="s">
        <v>4862</v>
      </c>
      <c r="K139">
        <v>7</v>
      </c>
      <c r="L139">
        <v>2</v>
      </c>
      <c r="O139">
        <f t="shared" si="9"/>
        <v>1</v>
      </c>
      <c r="P139">
        <f t="shared" si="10"/>
        <v>1</v>
      </c>
    </row>
    <row r="140" spans="2:16" x14ac:dyDescent="0.25">
      <c r="B140" t="s">
        <v>4776</v>
      </c>
      <c r="C140" t="s">
        <v>4845</v>
      </c>
      <c r="D140" t="s">
        <v>4144</v>
      </c>
      <c r="E140" t="str">
        <f t="shared" si="8"/>
        <v>Н_(571)_КУШМУРУН-220</v>
      </c>
      <c r="F140">
        <v>7</v>
      </c>
      <c r="G140">
        <v>1</v>
      </c>
      <c r="H140">
        <v>1</v>
      </c>
      <c r="J140" t="s">
        <v>4939</v>
      </c>
      <c r="K140">
        <v>7</v>
      </c>
      <c r="L140">
        <v>1</v>
      </c>
      <c r="O140">
        <f t="shared" si="9"/>
        <v>1</v>
      </c>
      <c r="P140">
        <f t="shared" si="10"/>
        <v>1</v>
      </c>
    </row>
    <row r="141" spans="2:16" x14ac:dyDescent="0.25">
      <c r="B141" t="s">
        <v>4777</v>
      </c>
      <c r="C141" t="s">
        <v>4845</v>
      </c>
      <c r="D141" t="s">
        <v>4205</v>
      </c>
      <c r="E141" t="str">
        <f t="shared" si="8"/>
        <v>Н_(572)_АМАН-КАРАГАЙ-220</v>
      </c>
      <c r="F141">
        <v>13</v>
      </c>
      <c r="G141">
        <v>1</v>
      </c>
      <c r="H141">
        <v>1</v>
      </c>
      <c r="J141" t="s">
        <v>4940</v>
      </c>
      <c r="K141">
        <v>13</v>
      </c>
      <c r="L141">
        <v>1</v>
      </c>
      <c r="O141">
        <f t="shared" si="9"/>
        <v>1</v>
      </c>
      <c r="P141">
        <f t="shared" si="10"/>
        <v>1</v>
      </c>
    </row>
    <row r="142" spans="2:16" x14ac:dyDescent="0.25">
      <c r="B142" t="s">
        <v>4778</v>
      </c>
      <c r="C142" t="s">
        <v>4845</v>
      </c>
      <c r="D142" t="s">
        <v>4088</v>
      </c>
      <c r="E142" t="str">
        <f t="shared" si="8"/>
        <v>Н_(573)_АПАНОВКА-220</v>
      </c>
      <c r="F142">
        <v>33</v>
      </c>
      <c r="G142">
        <v>4</v>
      </c>
      <c r="H142">
        <v>0</v>
      </c>
      <c r="J142" t="s">
        <v>4941</v>
      </c>
      <c r="K142">
        <v>33</v>
      </c>
      <c r="L142">
        <v>4</v>
      </c>
      <c r="O142">
        <f t="shared" si="9"/>
        <v>1</v>
      </c>
      <c r="P142">
        <f t="shared" si="10"/>
        <v>1</v>
      </c>
    </row>
    <row r="143" spans="2:16" x14ac:dyDescent="0.25">
      <c r="B143" t="s">
        <v>4779</v>
      </c>
      <c r="C143" t="s">
        <v>4845</v>
      </c>
      <c r="D143" t="s">
        <v>4236</v>
      </c>
      <c r="E143" t="str">
        <f t="shared" si="8"/>
        <v>Н_(574)_ЛИСАКОВКА-220</v>
      </c>
      <c r="F143">
        <v>87</v>
      </c>
      <c r="G143">
        <v>-1</v>
      </c>
      <c r="H143">
        <v>0</v>
      </c>
      <c r="J143" t="s">
        <v>4942</v>
      </c>
      <c r="K143">
        <v>87</v>
      </c>
      <c r="L143">
        <v>-1</v>
      </c>
      <c r="O143">
        <f t="shared" si="9"/>
        <v>1</v>
      </c>
      <c r="P143">
        <f t="shared" si="10"/>
        <v>1</v>
      </c>
    </row>
    <row r="144" spans="2:16" x14ac:dyDescent="0.25">
      <c r="B144" t="s">
        <v>4780</v>
      </c>
      <c r="C144" t="s">
        <v>4845</v>
      </c>
      <c r="D144" t="s">
        <v>4116</v>
      </c>
      <c r="E144" t="str">
        <f t="shared" si="8"/>
        <v>Н_(575)_СОКОЛ-220</v>
      </c>
      <c r="F144">
        <v>22</v>
      </c>
      <c r="G144">
        <v>5</v>
      </c>
      <c r="H144">
        <v>0</v>
      </c>
      <c r="J144" t="s">
        <v>4943</v>
      </c>
      <c r="K144">
        <v>22</v>
      </c>
      <c r="L144">
        <v>5</v>
      </c>
      <c r="O144">
        <f t="shared" si="9"/>
        <v>1</v>
      </c>
      <c r="P144">
        <f t="shared" si="10"/>
        <v>1</v>
      </c>
    </row>
    <row r="145" spans="2:16" x14ac:dyDescent="0.25">
      <c r="B145" t="s">
        <v>4781</v>
      </c>
      <c r="C145" t="s">
        <v>4845</v>
      </c>
      <c r="D145" t="s">
        <v>4249</v>
      </c>
      <c r="E145" t="str">
        <f t="shared" si="8"/>
        <v>Н_(578)_ЖИТИКАРА-110</v>
      </c>
      <c r="F145">
        <v>23</v>
      </c>
      <c r="G145">
        <v>20</v>
      </c>
      <c r="H145">
        <v>0</v>
      </c>
      <c r="J145" t="s">
        <v>4944</v>
      </c>
      <c r="K145">
        <v>23</v>
      </c>
      <c r="L145">
        <v>20</v>
      </c>
      <c r="O145">
        <f t="shared" si="9"/>
        <v>1</v>
      </c>
      <c r="P145">
        <f t="shared" si="10"/>
        <v>1</v>
      </c>
    </row>
    <row r="146" spans="2:16" x14ac:dyDescent="0.25">
      <c r="B146" t="s">
        <v>4782</v>
      </c>
      <c r="C146" t="s">
        <v>4845</v>
      </c>
      <c r="D146" t="s">
        <v>4043</v>
      </c>
      <c r="E146" t="str">
        <f t="shared" si="8"/>
        <v>Н_(58)_УЛЕНТЫ(Т)-220</v>
      </c>
      <c r="F146">
        <v>9</v>
      </c>
      <c r="G146">
        <v>3</v>
      </c>
      <c r="H146">
        <v>0</v>
      </c>
      <c r="J146" t="s">
        <v>4863</v>
      </c>
      <c r="K146">
        <v>9</v>
      </c>
      <c r="L146">
        <v>3</v>
      </c>
      <c r="O146">
        <f t="shared" si="9"/>
        <v>1</v>
      </c>
      <c r="P146">
        <f t="shared" si="10"/>
        <v>1</v>
      </c>
    </row>
    <row r="147" spans="2:16" x14ac:dyDescent="0.25">
      <c r="B147" t="s">
        <v>4783</v>
      </c>
      <c r="C147" t="s">
        <v>4845</v>
      </c>
      <c r="D147" t="s">
        <v>4247</v>
      </c>
      <c r="E147" t="str">
        <f t="shared" si="8"/>
        <v>Н_(582)_КАЧАРЫ-220</v>
      </c>
      <c r="F147">
        <v>24</v>
      </c>
      <c r="G147">
        <v>16</v>
      </c>
      <c r="H147">
        <v>0</v>
      </c>
      <c r="J147" t="s">
        <v>4945</v>
      </c>
      <c r="K147">
        <v>24</v>
      </c>
      <c r="L147">
        <v>16</v>
      </c>
      <c r="O147">
        <f t="shared" si="9"/>
        <v>1</v>
      </c>
      <c r="P147">
        <f t="shared" si="10"/>
        <v>1</v>
      </c>
    </row>
    <row r="148" spans="2:16" x14ac:dyDescent="0.25">
      <c r="B148" t="s">
        <v>4784</v>
      </c>
      <c r="C148" t="s">
        <v>4845</v>
      </c>
      <c r="D148" t="s">
        <v>4207</v>
      </c>
      <c r="E148" t="str">
        <f t="shared" si="8"/>
        <v>Н_(585)_ЧЕЛГАШИ-220</v>
      </c>
      <c r="F148">
        <v>7</v>
      </c>
      <c r="G148">
        <v>1</v>
      </c>
      <c r="H148">
        <v>1</v>
      </c>
      <c r="J148" t="s">
        <v>4946</v>
      </c>
      <c r="K148">
        <v>7</v>
      </c>
      <c r="L148">
        <v>1</v>
      </c>
      <c r="O148">
        <f t="shared" si="9"/>
        <v>1</v>
      </c>
      <c r="P148">
        <f t="shared" si="10"/>
        <v>1</v>
      </c>
    </row>
    <row r="149" spans="2:16" x14ac:dyDescent="0.25">
      <c r="B149" t="s">
        <v>4785</v>
      </c>
      <c r="C149" t="s">
        <v>4845</v>
      </c>
      <c r="D149" t="s">
        <v>4179</v>
      </c>
      <c r="E149" t="str">
        <f t="shared" ref="E149:E169" si="11">_xlfn.TEXTJOIN(,FALSE,C146,D146)</f>
        <v>Н_(59)_БОЩАК(T)-220</v>
      </c>
      <c r="F149">
        <v>8</v>
      </c>
      <c r="G149">
        <v>3</v>
      </c>
      <c r="H149">
        <v>0</v>
      </c>
      <c r="J149" t="s">
        <v>4864</v>
      </c>
      <c r="K149">
        <v>8</v>
      </c>
      <c r="L149">
        <v>3</v>
      </c>
      <c r="O149">
        <f t="shared" si="9"/>
        <v>1</v>
      </c>
      <c r="P149">
        <f t="shared" si="10"/>
        <v>1</v>
      </c>
    </row>
    <row r="150" spans="2:16" x14ac:dyDescent="0.25">
      <c r="B150" t="s">
        <v>4786</v>
      </c>
      <c r="C150" t="s">
        <v>4845</v>
      </c>
      <c r="D150" t="s">
        <v>4058</v>
      </c>
      <c r="E150" t="str">
        <f t="shared" si="11"/>
        <v>Н_(593)_ЦЕНТРАЛЬНАЯ-220</v>
      </c>
      <c r="F150">
        <v>114</v>
      </c>
      <c r="G150">
        <v>30</v>
      </c>
      <c r="H150">
        <v>0</v>
      </c>
      <c r="J150" t="s">
        <v>4947</v>
      </c>
      <c r="K150">
        <v>114</v>
      </c>
      <c r="L150">
        <v>30</v>
      </c>
      <c r="O150">
        <f t="shared" si="9"/>
        <v>1</v>
      </c>
      <c r="P150">
        <f t="shared" si="10"/>
        <v>1</v>
      </c>
    </row>
    <row r="151" spans="2:16" x14ac:dyDescent="0.25">
      <c r="B151" t="s">
        <v>4787</v>
      </c>
      <c r="C151" t="s">
        <v>4845</v>
      </c>
      <c r="D151" t="s">
        <v>4096</v>
      </c>
      <c r="E151" t="str">
        <f t="shared" si="11"/>
        <v>Н_(594)_ССГПО-220</v>
      </c>
      <c r="F151">
        <v>245</v>
      </c>
      <c r="G151">
        <v>75</v>
      </c>
      <c r="H151">
        <v>0</v>
      </c>
      <c r="J151" t="s">
        <v>4948</v>
      </c>
      <c r="K151">
        <v>245</v>
      </c>
      <c r="L151">
        <v>75</v>
      </c>
      <c r="O151">
        <f t="shared" si="9"/>
        <v>1</v>
      </c>
      <c r="P151">
        <f t="shared" si="10"/>
        <v>1</v>
      </c>
    </row>
    <row r="152" spans="2:16" x14ac:dyDescent="0.25">
      <c r="B152" t="s">
        <v>4788</v>
      </c>
      <c r="C152" t="s">
        <v>4845</v>
      </c>
      <c r="D152" t="s">
        <v>4274</v>
      </c>
      <c r="E152" t="str">
        <f t="shared" si="11"/>
        <v>Н_(595)_ПРИУРАЛЬСКАЯ-220</v>
      </c>
      <c r="F152">
        <v>23</v>
      </c>
      <c r="G152">
        <v>4</v>
      </c>
      <c r="H152">
        <v>0</v>
      </c>
      <c r="J152" t="s">
        <v>4949</v>
      </c>
      <c r="K152">
        <v>23</v>
      </c>
      <c r="L152">
        <v>4</v>
      </c>
      <c r="O152">
        <f t="shared" si="9"/>
        <v>1</v>
      </c>
      <c r="P152">
        <f t="shared" si="10"/>
        <v>1</v>
      </c>
    </row>
    <row r="153" spans="2:16" x14ac:dyDescent="0.25">
      <c r="B153" t="s">
        <v>4789</v>
      </c>
      <c r="C153" t="s">
        <v>4845</v>
      </c>
      <c r="D153" t="s">
        <v>4218</v>
      </c>
      <c r="E153" t="str">
        <f t="shared" si="11"/>
        <v>Н_(5957)_ГПП-2-220</v>
      </c>
      <c r="F153">
        <v>97</v>
      </c>
      <c r="G153">
        <v>4</v>
      </c>
      <c r="H153">
        <v>0</v>
      </c>
      <c r="J153" t="s">
        <v>5049</v>
      </c>
      <c r="K153">
        <v>97</v>
      </c>
      <c r="L153">
        <v>4</v>
      </c>
      <c r="O153">
        <f t="shared" si="9"/>
        <v>1</v>
      </c>
      <c r="P153">
        <f t="shared" si="10"/>
        <v>1</v>
      </c>
    </row>
    <row r="154" spans="2:16" x14ac:dyDescent="0.25">
      <c r="B154" t="s">
        <v>4790</v>
      </c>
      <c r="C154" t="s">
        <v>4845</v>
      </c>
      <c r="D154" t="s">
        <v>4038</v>
      </c>
      <c r="E154" t="str">
        <f t="shared" si="11"/>
        <v>Н_(596)_ЗАРЕЧНАЯ-220</v>
      </c>
      <c r="F154">
        <v>27</v>
      </c>
      <c r="G154">
        <v>3</v>
      </c>
      <c r="H154">
        <v>0</v>
      </c>
      <c r="J154" t="s">
        <v>4950</v>
      </c>
      <c r="K154">
        <v>27</v>
      </c>
      <c r="L154">
        <v>3</v>
      </c>
      <c r="O154">
        <f t="shared" si="9"/>
        <v>1</v>
      </c>
      <c r="P154">
        <f t="shared" si="10"/>
        <v>1</v>
      </c>
    </row>
    <row r="155" spans="2:16" x14ac:dyDescent="0.25">
      <c r="B155" t="s">
        <v>4791</v>
      </c>
      <c r="C155" t="s">
        <v>4845</v>
      </c>
      <c r="D155" t="s">
        <v>4076</v>
      </c>
      <c r="E155" t="str">
        <f t="shared" si="11"/>
        <v>Н_(60)_ЭГРЭС-2-20</v>
      </c>
      <c r="F155">
        <v>36</v>
      </c>
      <c r="G155">
        <v>15</v>
      </c>
      <c r="H155">
        <v>0</v>
      </c>
      <c r="J155" t="s">
        <v>4865</v>
      </c>
      <c r="K155">
        <v>36</v>
      </c>
      <c r="L155">
        <v>15</v>
      </c>
      <c r="O155">
        <f t="shared" si="9"/>
        <v>1</v>
      </c>
      <c r="P155">
        <f t="shared" si="10"/>
        <v>1</v>
      </c>
    </row>
    <row r="156" spans="2:16" x14ac:dyDescent="0.25">
      <c r="B156" t="s">
        <v>4792</v>
      </c>
      <c r="C156" t="s">
        <v>4845</v>
      </c>
      <c r="D156" t="s">
        <v>4049</v>
      </c>
      <c r="E156" t="str">
        <f t="shared" si="11"/>
        <v>Н_(61)_ТАСКУДЫК(Т)-220</v>
      </c>
      <c r="F156">
        <v>4</v>
      </c>
      <c r="G156">
        <v>3</v>
      </c>
      <c r="H156">
        <v>0</v>
      </c>
      <c r="J156" t="s">
        <v>4866</v>
      </c>
      <c r="K156">
        <v>4</v>
      </c>
      <c r="L156">
        <v>3</v>
      </c>
      <c r="O156">
        <f t="shared" si="9"/>
        <v>1</v>
      </c>
      <c r="P156">
        <f t="shared" si="10"/>
        <v>1</v>
      </c>
    </row>
    <row r="157" spans="2:16" x14ac:dyDescent="0.25">
      <c r="B157" t="s">
        <v>4793</v>
      </c>
      <c r="C157" t="s">
        <v>4845</v>
      </c>
      <c r="D157" t="s">
        <v>4115</v>
      </c>
      <c r="E157" t="str">
        <f t="shared" si="11"/>
        <v>Н_(62)_БГОК-220</v>
      </c>
      <c r="F157">
        <v>174</v>
      </c>
      <c r="G157">
        <v>21</v>
      </c>
      <c r="H157">
        <v>0</v>
      </c>
      <c r="J157" t="s">
        <v>4867</v>
      </c>
      <c r="K157">
        <v>174</v>
      </c>
      <c r="L157">
        <v>21</v>
      </c>
      <c r="O157">
        <f t="shared" si="9"/>
        <v>1</v>
      </c>
      <c r="P157">
        <f t="shared" si="10"/>
        <v>1</v>
      </c>
    </row>
    <row r="158" spans="2:16" x14ac:dyDescent="0.25">
      <c r="B158" t="s">
        <v>4794</v>
      </c>
      <c r="C158" t="s">
        <v>4845</v>
      </c>
      <c r="D158" t="s">
        <v>4171</v>
      </c>
      <c r="E158" t="str">
        <f t="shared" si="11"/>
        <v>Н_(801)_ЖАМБЫЛ-220</v>
      </c>
      <c r="F158">
        <v>275</v>
      </c>
      <c r="G158">
        <v>115</v>
      </c>
      <c r="H158">
        <v>0</v>
      </c>
      <c r="J158" t="s">
        <v>4951</v>
      </c>
      <c r="K158">
        <v>275</v>
      </c>
      <c r="L158">
        <v>115</v>
      </c>
      <c r="O158">
        <f t="shared" si="9"/>
        <v>1</v>
      </c>
      <c r="P158">
        <f t="shared" si="10"/>
        <v>1</v>
      </c>
    </row>
    <row r="159" spans="2:16" x14ac:dyDescent="0.25">
      <c r="B159" t="s">
        <v>4795</v>
      </c>
      <c r="C159" t="s">
        <v>4845</v>
      </c>
      <c r="D159" t="s">
        <v>4084</v>
      </c>
      <c r="E159" t="str">
        <f t="shared" si="11"/>
        <v>Н_(802)_БУРНОЕ-220</v>
      </c>
      <c r="F159">
        <v>10</v>
      </c>
      <c r="G159">
        <v>5</v>
      </c>
      <c r="H159">
        <v>0</v>
      </c>
      <c r="J159" t="s">
        <v>4952</v>
      </c>
      <c r="K159">
        <v>10</v>
      </c>
      <c r="L159">
        <v>5</v>
      </c>
      <c r="O159">
        <f t="shared" si="9"/>
        <v>1</v>
      </c>
      <c r="P159">
        <f t="shared" si="10"/>
        <v>1</v>
      </c>
    </row>
    <row r="160" spans="2:16" x14ac:dyDescent="0.25">
      <c r="B160" t="s">
        <v>4796</v>
      </c>
      <c r="C160" t="s">
        <v>4845</v>
      </c>
      <c r="D160" t="s">
        <v>4083</v>
      </c>
      <c r="E160" t="str">
        <f t="shared" si="11"/>
        <v>Н_(803)_КАРАТАУ-220</v>
      </c>
      <c r="F160">
        <v>5</v>
      </c>
      <c r="G160">
        <v>-1</v>
      </c>
      <c r="H160">
        <v>0</v>
      </c>
      <c r="J160" t="s">
        <v>4953</v>
      </c>
      <c r="K160">
        <v>5</v>
      </c>
      <c r="L160">
        <v>-1</v>
      </c>
      <c r="O160">
        <f t="shared" si="9"/>
        <v>1</v>
      </c>
      <c r="P160">
        <f t="shared" si="10"/>
        <v>1</v>
      </c>
    </row>
    <row r="161" spans="2:16" x14ac:dyDescent="0.25">
      <c r="B161" t="s">
        <v>4797</v>
      </c>
      <c r="C161" t="s">
        <v>4845</v>
      </c>
      <c r="D161" t="s">
        <v>4082</v>
      </c>
      <c r="E161" t="str">
        <f t="shared" si="11"/>
        <v>Н_(804)_ОПОРНАЯ-220</v>
      </c>
      <c r="F161">
        <v>16</v>
      </c>
      <c r="G161">
        <v>5</v>
      </c>
      <c r="H161">
        <v>0</v>
      </c>
      <c r="J161" t="s">
        <v>4954</v>
      </c>
      <c r="K161">
        <v>16</v>
      </c>
      <c r="L161">
        <v>5</v>
      </c>
      <c r="O161">
        <f t="shared" si="9"/>
        <v>1</v>
      </c>
      <c r="P161">
        <f t="shared" si="10"/>
        <v>1</v>
      </c>
    </row>
    <row r="162" spans="2:16" x14ac:dyDescent="0.25">
      <c r="B162" t="s">
        <v>4798</v>
      </c>
      <c r="C162" t="s">
        <v>4845</v>
      </c>
      <c r="D162" t="s">
        <v>4150</v>
      </c>
      <c r="E162" t="str">
        <f t="shared" si="11"/>
        <v>Н_(805)_ЖГРЭС-220</v>
      </c>
      <c r="F162">
        <v>220</v>
      </c>
      <c r="G162">
        <v>0</v>
      </c>
      <c r="H162">
        <v>0</v>
      </c>
      <c r="J162" t="s">
        <v>4955</v>
      </c>
      <c r="K162">
        <v>220</v>
      </c>
      <c r="L162">
        <v>0</v>
      </c>
      <c r="O162">
        <f t="shared" si="9"/>
        <v>1</v>
      </c>
      <c r="P162">
        <f t="shared" si="10"/>
        <v>1</v>
      </c>
    </row>
    <row r="163" spans="2:16" x14ac:dyDescent="0.25">
      <c r="B163" t="s">
        <v>4799</v>
      </c>
      <c r="C163" t="s">
        <v>4845</v>
      </c>
      <c r="D163" t="s">
        <v>4211</v>
      </c>
      <c r="E163" t="str">
        <f t="shared" si="11"/>
        <v>Н_(806)_ЖГРЭС-16</v>
      </c>
      <c r="F163">
        <v>7</v>
      </c>
      <c r="G163">
        <v>1</v>
      </c>
      <c r="H163">
        <v>1</v>
      </c>
      <c r="J163" t="s">
        <v>4956</v>
      </c>
      <c r="K163">
        <v>7</v>
      </c>
      <c r="L163">
        <v>1</v>
      </c>
      <c r="O163">
        <f t="shared" si="9"/>
        <v>1</v>
      </c>
      <c r="P163">
        <f t="shared" si="10"/>
        <v>1</v>
      </c>
    </row>
    <row r="164" spans="2:16" x14ac:dyDescent="0.25">
      <c r="B164" t="s">
        <v>4800</v>
      </c>
      <c r="C164" t="s">
        <v>4845</v>
      </c>
      <c r="D164" t="s">
        <v>4266</v>
      </c>
      <c r="E164" t="str">
        <f t="shared" si="11"/>
        <v>Н_(807)_ЖГРЭС-110</v>
      </c>
      <c r="F164">
        <v>217</v>
      </c>
      <c r="G164">
        <v>45</v>
      </c>
      <c r="H164">
        <v>1</v>
      </c>
      <c r="J164" t="s">
        <v>4957</v>
      </c>
      <c r="K164">
        <v>217</v>
      </c>
      <c r="L164">
        <v>45</v>
      </c>
      <c r="O164">
        <f t="shared" si="9"/>
        <v>1</v>
      </c>
      <c r="P164">
        <f t="shared" si="10"/>
        <v>1</v>
      </c>
    </row>
    <row r="165" spans="2:16" x14ac:dyDescent="0.25">
      <c r="B165" t="s">
        <v>4801</v>
      </c>
      <c r="C165" t="s">
        <v>4845</v>
      </c>
      <c r="D165" t="s">
        <v>4027</v>
      </c>
      <c r="E165" t="str">
        <f t="shared" si="11"/>
        <v>Н_(809)_МЕРКЕ-220</v>
      </c>
      <c r="F165">
        <v>5</v>
      </c>
      <c r="G165">
        <v>1</v>
      </c>
      <c r="H165">
        <v>0</v>
      </c>
      <c r="J165" t="s">
        <v>4958</v>
      </c>
      <c r="K165">
        <v>5</v>
      </c>
      <c r="L165">
        <v>1</v>
      </c>
      <c r="O165">
        <f t="shared" si="9"/>
        <v>1</v>
      </c>
      <c r="P165">
        <f t="shared" si="10"/>
        <v>1</v>
      </c>
    </row>
    <row r="166" spans="2:16" x14ac:dyDescent="0.25">
      <c r="B166" t="s">
        <v>4802</v>
      </c>
      <c r="C166" t="s">
        <v>4845</v>
      </c>
      <c r="D166" t="s">
        <v>4075</v>
      </c>
      <c r="E166" t="str">
        <f t="shared" si="11"/>
        <v>Н_(810)_СЭС_БУРНОЕ-220</v>
      </c>
      <c r="F166">
        <v>1</v>
      </c>
      <c r="G166">
        <v>1</v>
      </c>
      <c r="H166">
        <v>0</v>
      </c>
      <c r="J166" t="s">
        <v>4959</v>
      </c>
      <c r="K166">
        <v>1</v>
      </c>
      <c r="L166">
        <v>1</v>
      </c>
      <c r="O166">
        <f t="shared" si="9"/>
        <v>1</v>
      </c>
      <c r="P166">
        <f t="shared" si="10"/>
        <v>1</v>
      </c>
    </row>
    <row r="167" spans="2:16" x14ac:dyDescent="0.25">
      <c r="B167" t="s">
        <v>4803</v>
      </c>
      <c r="C167" t="s">
        <v>4845</v>
      </c>
      <c r="D167" t="s">
        <v>4004</v>
      </c>
      <c r="E167" t="str">
        <f t="shared" si="11"/>
        <v>Н_(813)_ШЫМ.ТЭЦ-3-220</v>
      </c>
      <c r="F167">
        <v>220</v>
      </c>
      <c r="G167">
        <v>42</v>
      </c>
      <c r="H167">
        <v>0</v>
      </c>
      <c r="J167" t="s">
        <v>4960</v>
      </c>
      <c r="K167">
        <v>220</v>
      </c>
      <c r="L167">
        <v>42</v>
      </c>
      <c r="O167">
        <f t="shared" si="9"/>
        <v>1</v>
      </c>
      <c r="P167">
        <f t="shared" si="10"/>
        <v>1</v>
      </c>
    </row>
    <row r="168" spans="2:16" x14ac:dyDescent="0.25">
      <c r="B168" t="s">
        <v>4804</v>
      </c>
      <c r="C168" t="s">
        <v>4845</v>
      </c>
      <c r="D168" t="s">
        <v>4267</v>
      </c>
      <c r="E168" t="str">
        <f t="shared" si="11"/>
        <v>Н_(814)_АСПАРА-220</v>
      </c>
      <c r="F168">
        <v>5</v>
      </c>
      <c r="G168">
        <v>1</v>
      </c>
      <c r="H168">
        <v>0</v>
      </c>
      <c r="J168" t="s">
        <v>4961</v>
      </c>
      <c r="K168">
        <v>5</v>
      </c>
      <c r="L168">
        <v>1</v>
      </c>
      <c r="O168">
        <f t="shared" si="9"/>
        <v>1</v>
      </c>
      <c r="P168">
        <f t="shared" si="10"/>
        <v>1</v>
      </c>
    </row>
    <row r="169" spans="2:16" x14ac:dyDescent="0.25">
      <c r="B169" t="s">
        <v>4805</v>
      </c>
      <c r="C169" t="s">
        <v>4845</v>
      </c>
      <c r="D169" t="s">
        <v>4198</v>
      </c>
      <c r="E169" t="str">
        <f t="shared" si="11"/>
        <v>Н_(815)_ЖАМБЫЛ(Т)-220</v>
      </c>
      <c r="F169">
        <v>16</v>
      </c>
      <c r="G169">
        <v>2</v>
      </c>
      <c r="H169">
        <v>0</v>
      </c>
      <c r="J169" t="s">
        <v>4962</v>
      </c>
      <c r="K169">
        <v>16</v>
      </c>
      <c r="L169">
        <v>2</v>
      </c>
      <c r="O169">
        <f t="shared" si="9"/>
        <v>1</v>
      </c>
      <c r="P169">
        <f t="shared" si="10"/>
        <v>1</v>
      </c>
    </row>
    <row r="170" spans="2:16" x14ac:dyDescent="0.25">
      <c r="B170" t="s">
        <v>4806</v>
      </c>
      <c r="C170" t="s">
        <v>4845</v>
      </c>
      <c r="D170" t="s">
        <v>4050</v>
      </c>
      <c r="E170" s="1"/>
      <c r="F170" s="1"/>
      <c r="G170" s="1"/>
      <c r="H170" s="1"/>
      <c r="I170" s="1"/>
      <c r="J170" t="s">
        <v>4963</v>
      </c>
      <c r="K170">
        <v>14</v>
      </c>
      <c r="L170">
        <v>6</v>
      </c>
      <c r="O170">
        <f t="shared" si="9"/>
        <v>0</v>
      </c>
      <c r="P170">
        <f t="shared" si="10"/>
        <v>0</v>
      </c>
    </row>
    <row r="171" spans="2:16" x14ac:dyDescent="0.25">
      <c r="B171" t="s">
        <v>4807</v>
      </c>
      <c r="C171" t="s">
        <v>4845</v>
      </c>
      <c r="D171" t="s">
        <v>4029</v>
      </c>
      <c r="E171" t="str">
        <f t="shared" ref="E171:E182" si="12">_xlfn.TEXTJOIN(,FALSE,C167,D167)</f>
        <v>Н_(817)_АБДЕЗИМ-220</v>
      </c>
      <c r="F171">
        <v>5</v>
      </c>
      <c r="G171">
        <v>1</v>
      </c>
      <c r="H171">
        <v>1</v>
      </c>
      <c r="J171" t="s">
        <v>4964</v>
      </c>
      <c r="K171">
        <v>5</v>
      </c>
      <c r="L171">
        <v>1</v>
      </c>
      <c r="O171">
        <f t="shared" si="9"/>
        <v>1</v>
      </c>
      <c r="P171">
        <f t="shared" si="10"/>
        <v>1</v>
      </c>
    </row>
    <row r="172" spans="2:16" x14ac:dyDescent="0.25">
      <c r="B172" t="s">
        <v>4808</v>
      </c>
      <c r="C172" t="s">
        <v>4845</v>
      </c>
      <c r="D172" t="s">
        <v>4026</v>
      </c>
      <c r="E172" t="str">
        <f t="shared" si="12"/>
        <v>Н_(831)_ШЫМКЕНТ-220</v>
      </c>
      <c r="F172">
        <v>49</v>
      </c>
      <c r="G172">
        <v>9</v>
      </c>
      <c r="H172">
        <v>0</v>
      </c>
      <c r="J172" t="s">
        <v>4965</v>
      </c>
      <c r="K172">
        <v>49</v>
      </c>
      <c r="L172">
        <v>9</v>
      </c>
      <c r="O172">
        <f t="shared" si="9"/>
        <v>1</v>
      </c>
      <c r="P172">
        <f t="shared" si="10"/>
        <v>1</v>
      </c>
    </row>
    <row r="173" spans="2:16" x14ac:dyDescent="0.25">
      <c r="B173" t="s">
        <v>4809</v>
      </c>
      <c r="C173" t="s">
        <v>4845</v>
      </c>
      <c r="D173" t="s">
        <v>4157</v>
      </c>
      <c r="E173" t="str">
        <f t="shared" si="12"/>
        <v>Н_(834)_САС-ТЮБЕ-220</v>
      </c>
      <c r="F173">
        <v>8</v>
      </c>
      <c r="G173">
        <v>2</v>
      </c>
      <c r="H173">
        <v>0</v>
      </c>
      <c r="J173" t="s">
        <v>4966</v>
      </c>
      <c r="K173">
        <v>8</v>
      </c>
      <c r="L173">
        <v>2</v>
      </c>
      <c r="O173">
        <f t="shared" si="9"/>
        <v>1</v>
      </c>
      <c r="P173">
        <f t="shared" si="10"/>
        <v>1</v>
      </c>
    </row>
    <row r="174" spans="2:16" x14ac:dyDescent="0.25">
      <c r="B174" t="s">
        <v>4810</v>
      </c>
      <c r="C174" t="s">
        <v>4845</v>
      </c>
      <c r="D174" t="s">
        <v>4094</v>
      </c>
      <c r="E174" t="str">
        <f t="shared" si="12"/>
        <v>Н_(835)_ВАННОВКА-220</v>
      </c>
      <c r="F174">
        <v>10</v>
      </c>
      <c r="G174">
        <v>3.5</v>
      </c>
      <c r="H174">
        <v>0</v>
      </c>
      <c r="J174" t="s">
        <v>4967</v>
      </c>
      <c r="K174">
        <v>10</v>
      </c>
      <c r="L174">
        <v>3.4769643261776499</v>
      </c>
      <c r="O174">
        <f t="shared" si="9"/>
        <v>1</v>
      </c>
      <c r="P174">
        <f t="shared" si="10"/>
        <v>0</v>
      </c>
    </row>
    <row r="175" spans="2:16" x14ac:dyDescent="0.25">
      <c r="B175" t="s">
        <v>4811</v>
      </c>
      <c r="C175" t="s">
        <v>4845</v>
      </c>
      <c r="D175" t="s">
        <v>4120</v>
      </c>
      <c r="E175" t="str">
        <f t="shared" si="12"/>
        <v>Н_(836)_БАДАМ-220</v>
      </c>
      <c r="F175">
        <v>9</v>
      </c>
      <c r="G175">
        <v>2</v>
      </c>
      <c r="H175">
        <v>1</v>
      </c>
      <c r="J175" t="s">
        <v>4968</v>
      </c>
      <c r="K175">
        <v>9</v>
      </c>
      <c r="L175">
        <v>2</v>
      </c>
      <c r="O175">
        <f t="shared" si="9"/>
        <v>1</v>
      </c>
      <c r="P175">
        <f t="shared" si="10"/>
        <v>1</v>
      </c>
    </row>
    <row r="176" spans="2:16" x14ac:dyDescent="0.25">
      <c r="B176" t="s">
        <v>4812</v>
      </c>
      <c r="C176" t="s">
        <v>4845</v>
      </c>
      <c r="D176" t="s">
        <v>4260</v>
      </c>
      <c r="E176" t="str">
        <f t="shared" si="12"/>
        <v>Н_(837)_АРЫСЬ-220</v>
      </c>
      <c r="F176">
        <v>7</v>
      </c>
      <c r="G176">
        <v>1</v>
      </c>
      <c r="H176">
        <v>1</v>
      </c>
      <c r="J176" t="s">
        <v>4969</v>
      </c>
      <c r="K176">
        <v>7</v>
      </c>
      <c r="L176">
        <v>1</v>
      </c>
      <c r="O176">
        <f t="shared" si="9"/>
        <v>1</v>
      </c>
      <c r="P176">
        <f t="shared" si="10"/>
        <v>1</v>
      </c>
    </row>
    <row r="177" spans="2:16" x14ac:dyDescent="0.25">
      <c r="B177" t="s">
        <v>4813</v>
      </c>
      <c r="C177" t="s">
        <v>4845</v>
      </c>
      <c r="D177" t="s">
        <v>4152</v>
      </c>
      <c r="E177" t="str">
        <f t="shared" si="12"/>
        <v>Н_(838)_МОНТАЙТАШ-220</v>
      </c>
      <c r="F177">
        <v>7</v>
      </c>
      <c r="G177">
        <v>1</v>
      </c>
      <c r="H177">
        <v>1</v>
      </c>
      <c r="J177" t="s">
        <v>4970</v>
      </c>
      <c r="K177">
        <v>7</v>
      </c>
      <c r="L177">
        <v>1</v>
      </c>
      <c r="O177">
        <f t="shared" si="9"/>
        <v>1</v>
      </c>
      <c r="P177">
        <f t="shared" si="10"/>
        <v>1</v>
      </c>
    </row>
    <row r="178" spans="2:16" x14ac:dyDescent="0.25">
      <c r="B178" t="s">
        <v>4814</v>
      </c>
      <c r="C178" t="s">
        <v>4845</v>
      </c>
      <c r="D178" t="s">
        <v>4269</v>
      </c>
      <c r="E178" t="str">
        <f t="shared" si="12"/>
        <v>Н_(839)_ЖЫЛГА-220</v>
      </c>
      <c r="F178">
        <v>29</v>
      </c>
      <c r="G178">
        <v>9</v>
      </c>
      <c r="H178">
        <v>0</v>
      </c>
      <c r="J178" t="s">
        <v>4971</v>
      </c>
      <c r="K178">
        <v>29</v>
      </c>
      <c r="L178">
        <v>9</v>
      </c>
      <c r="O178">
        <f t="shared" si="9"/>
        <v>1</v>
      </c>
      <c r="P178">
        <f t="shared" si="10"/>
        <v>1</v>
      </c>
    </row>
    <row r="179" spans="2:16" x14ac:dyDescent="0.25">
      <c r="B179" t="s">
        <v>4815</v>
      </c>
      <c r="C179" t="s">
        <v>4845</v>
      </c>
      <c r="D179" t="s">
        <v>4142</v>
      </c>
      <c r="E179" t="str">
        <f t="shared" si="12"/>
        <v>Н_(840)_КЕНТАУ-220</v>
      </c>
      <c r="F179">
        <v>50</v>
      </c>
      <c r="G179">
        <v>12</v>
      </c>
      <c r="H179">
        <v>0</v>
      </c>
      <c r="J179" t="s">
        <v>4972</v>
      </c>
      <c r="K179">
        <v>50</v>
      </c>
      <c r="L179">
        <v>12</v>
      </c>
      <c r="O179">
        <f t="shared" si="9"/>
        <v>1</v>
      </c>
      <c r="P179">
        <f t="shared" si="10"/>
        <v>1</v>
      </c>
    </row>
    <row r="180" spans="2:16" x14ac:dyDescent="0.25">
      <c r="B180" t="s">
        <v>4816</v>
      </c>
      <c r="C180" t="s">
        <v>4845</v>
      </c>
      <c r="D180" t="s">
        <v>4141</v>
      </c>
      <c r="E180" t="str">
        <f t="shared" si="12"/>
        <v>Н_(841)_ШОЛАККОРГАН-220</v>
      </c>
      <c r="F180">
        <v>35</v>
      </c>
      <c r="G180">
        <v>-5</v>
      </c>
      <c r="H180">
        <v>0</v>
      </c>
      <c r="J180" t="s">
        <v>4973</v>
      </c>
      <c r="K180">
        <v>35</v>
      </c>
      <c r="L180">
        <v>-5</v>
      </c>
      <c r="O180">
        <f t="shared" si="9"/>
        <v>1</v>
      </c>
      <c r="P180">
        <f t="shared" si="10"/>
        <v>1</v>
      </c>
    </row>
    <row r="181" spans="2:16" x14ac:dyDescent="0.25">
      <c r="B181" t="s">
        <v>4817</v>
      </c>
      <c r="C181" t="s">
        <v>4845</v>
      </c>
      <c r="D181" t="s">
        <v>4140</v>
      </c>
      <c r="E181" t="str">
        <f t="shared" si="12"/>
        <v>Н_(842)_МИРГАЛИМСАЙ-220</v>
      </c>
      <c r="F181">
        <v>20</v>
      </c>
      <c r="G181">
        <v>13</v>
      </c>
      <c r="H181">
        <v>0</v>
      </c>
      <c r="J181" t="s">
        <v>4974</v>
      </c>
      <c r="K181">
        <v>20</v>
      </c>
      <c r="L181">
        <v>13</v>
      </c>
      <c r="O181">
        <f t="shared" si="9"/>
        <v>1</v>
      </c>
      <c r="P181">
        <f t="shared" si="10"/>
        <v>1</v>
      </c>
    </row>
    <row r="182" spans="2:16" x14ac:dyDescent="0.25">
      <c r="B182" t="s">
        <v>4818</v>
      </c>
      <c r="C182" t="s">
        <v>4845</v>
      </c>
      <c r="D182" t="s">
        <v>4259</v>
      </c>
      <c r="E182" t="str">
        <f t="shared" si="12"/>
        <v>Н_(843)_ШЫМКЕНТСКАЯ-220</v>
      </c>
      <c r="F182">
        <v>150</v>
      </c>
      <c r="G182">
        <v>50</v>
      </c>
      <c r="H182">
        <v>0</v>
      </c>
      <c r="J182" t="s">
        <v>4975</v>
      </c>
      <c r="K182">
        <v>150</v>
      </c>
      <c r="L182">
        <v>50</v>
      </c>
      <c r="O182">
        <f t="shared" si="9"/>
        <v>1</v>
      </c>
      <c r="P182">
        <f t="shared" si="10"/>
        <v>1</v>
      </c>
    </row>
    <row r="183" spans="2:16" x14ac:dyDescent="0.25">
      <c r="B183" t="s">
        <v>4819</v>
      </c>
      <c r="C183" t="s">
        <v>4845</v>
      </c>
      <c r="D183" t="s">
        <v>4079</v>
      </c>
      <c r="E183" s="1"/>
      <c r="F183" s="1"/>
      <c r="G183" s="1"/>
      <c r="H183" s="1"/>
      <c r="I183" s="1"/>
      <c r="J183" t="s">
        <v>4976</v>
      </c>
      <c r="K183">
        <v>3</v>
      </c>
      <c r="L183">
        <v>2</v>
      </c>
      <c r="O183">
        <f t="shared" si="9"/>
        <v>0</v>
      </c>
      <c r="P183">
        <f t="shared" si="10"/>
        <v>0</v>
      </c>
    </row>
    <row r="184" spans="2:16" x14ac:dyDescent="0.25">
      <c r="B184" t="s">
        <v>4820</v>
      </c>
      <c r="C184" t="s">
        <v>4845</v>
      </c>
      <c r="D184" t="s">
        <v>4073</v>
      </c>
      <c r="E184" t="str">
        <f t="shared" ref="E184:E213" si="13">_xlfn.TEXTJOIN(,FALSE,C179,D179)</f>
        <v>Н_(845)_КЫЗЫЛСАЙ-220</v>
      </c>
      <c r="F184">
        <v>8</v>
      </c>
      <c r="G184">
        <v>3</v>
      </c>
      <c r="H184">
        <v>0</v>
      </c>
      <c r="J184" t="s">
        <v>4977</v>
      </c>
      <c r="K184">
        <v>8</v>
      </c>
      <c r="L184">
        <v>3</v>
      </c>
      <c r="O184">
        <f t="shared" si="9"/>
        <v>1</v>
      </c>
      <c r="P184">
        <f t="shared" si="10"/>
        <v>1</v>
      </c>
    </row>
    <row r="185" spans="2:16" x14ac:dyDescent="0.25">
      <c r="B185" t="s">
        <v>4821</v>
      </c>
      <c r="C185" t="s">
        <v>4845</v>
      </c>
      <c r="D185" t="s">
        <v>4093</v>
      </c>
      <c r="E185" t="str">
        <f t="shared" si="13"/>
        <v>Н_(860)_КЫЗЫЛОРДИНСКАЯ_ТЭЦ-220</v>
      </c>
      <c r="F185">
        <v>23</v>
      </c>
      <c r="G185">
        <v>6</v>
      </c>
      <c r="H185">
        <v>0</v>
      </c>
      <c r="J185" t="s">
        <v>4978</v>
      </c>
      <c r="K185">
        <v>23</v>
      </c>
      <c r="L185">
        <v>11</v>
      </c>
      <c r="O185">
        <f t="shared" si="9"/>
        <v>1</v>
      </c>
      <c r="P185">
        <f t="shared" si="10"/>
        <v>0</v>
      </c>
    </row>
    <row r="186" spans="2:16" x14ac:dyDescent="0.25">
      <c r="B186" t="s">
        <v>4822</v>
      </c>
      <c r="C186" t="s">
        <v>4845</v>
      </c>
      <c r="D186" t="s">
        <v>4190</v>
      </c>
      <c r="E186" t="str">
        <f t="shared" si="13"/>
        <v>Н_(862)_КЫЗЫЛОРДИНСКАЯ-220</v>
      </c>
      <c r="F186">
        <v>23</v>
      </c>
      <c r="G186">
        <v>11</v>
      </c>
      <c r="H186">
        <v>0</v>
      </c>
      <c r="J186" t="s">
        <v>4979</v>
      </c>
      <c r="K186">
        <v>23</v>
      </c>
      <c r="L186">
        <v>6</v>
      </c>
      <c r="O186">
        <f t="shared" si="9"/>
        <v>1</v>
      </c>
      <c r="P186">
        <f t="shared" si="10"/>
        <v>0</v>
      </c>
    </row>
    <row r="187" spans="2:16" x14ac:dyDescent="0.25">
      <c r="B187" t="s">
        <v>4823</v>
      </c>
      <c r="C187" t="s">
        <v>4845</v>
      </c>
      <c r="D187" t="s">
        <v>4283</v>
      </c>
      <c r="E187" t="str">
        <f t="shared" si="13"/>
        <v>Н_(863)_ШИЕЛИ-220</v>
      </c>
      <c r="F187">
        <v>18</v>
      </c>
      <c r="G187">
        <v>2</v>
      </c>
      <c r="H187">
        <v>0</v>
      </c>
      <c r="J187" t="s">
        <v>4980</v>
      </c>
      <c r="K187">
        <v>18</v>
      </c>
      <c r="L187">
        <v>2</v>
      </c>
      <c r="O187">
        <f t="shared" si="9"/>
        <v>1</v>
      </c>
      <c r="P187">
        <f t="shared" si="10"/>
        <v>1</v>
      </c>
    </row>
    <row r="188" spans="2:16" x14ac:dyDescent="0.25">
      <c r="B188" t="s">
        <v>4824</v>
      </c>
      <c r="C188" t="s">
        <v>4845</v>
      </c>
      <c r="D188" t="s">
        <v>4020</v>
      </c>
      <c r="E188" t="str">
        <f t="shared" si="13"/>
        <v>Н_(865)_ЖАНАКОРГАН-220</v>
      </c>
      <c r="F188">
        <v>6</v>
      </c>
      <c r="G188">
        <v>2</v>
      </c>
      <c r="H188">
        <v>0</v>
      </c>
      <c r="J188" t="s">
        <v>4981</v>
      </c>
      <c r="K188">
        <v>6</v>
      </c>
      <c r="L188">
        <v>2</v>
      </c>
      <c r="O188">
        <f t="shared" si="9"/>
        <v>1</v>
      </c>
      <c r="P188">
        <f t="shared" si="10"/>
        <v>1</v>
      </c>
    </row>
    <row r="189" spans="2:16" x14ac:dyDescent="0.25">
      <c r="B189" t="s">
        <v>4825</v>
      </c>
      <c r="C189" t="s">
        <v>4845</v>
      </c>
      <c r="D189" t="s">
        <v>4231</v>
      </c>
      <c r="E189" t="str">
        <f t="shared" si="13"/>
        <v>Н_(866)_ЖАЛАГАШ-220</v>
      </c>
      <c r="F189">
        <v>8</v>
      </c>
      <c r="G189">
        <v>2</v>
      </c>
      <c r="H189">
        <v>1</v>
      </c>
      <c r="J189" t="s">
        <v>4982</v>
      </c>
      <c r="K189">
        <v>8</v>
      </c>
      <c r="L189">
        <v>2</v>
      </c>
      <c r="O189">
        <f t="shared" si="9"/>
        <v>1</v>
      </c>
      <c r="P189">
        <f t="shared" si="10"/>
        <v>1</v>
      </c>
    </row>
    <row r="190" spans="2:16" x14ac:dyDescent="0.25">
      <c r="B190" t="s">
        <v>4826</v>
      </c>
      <c r="C190" t="s">
        <v>4845</v>
      </c>
      <c r="D190" t="s">
        <v>4189</v>
      </c>
      <c r="E190" t="str">
        <f t="shared" si="13"/>
        <v>Н_(867)_ЖУСАЛЫ-220</v>
      </c>
      <c r="F190">
        <v>9</v>
      </c>
      <c r="G190">
        <v>2.2999999999999998</v>
      </c>
      <c r="H190">
        <v>1</v>
      </c>
      <c r="J190" t="s">
        <v>4983</v>
      </c>
      <c r="K190">
        <v>9</v>
      </c>
      <c r="L190">
        <v>2.2999999999999998</v>
      </c>
      <c r="O190">
        <f t="shared" si="9"/>
        <v>1</v>
      </c>
      <c r="P190">
        <f t="shared" si="10"/>
        <v>1</v>
      </c>
    </row>
    <row r="191" spans="2:16" x14ac:dyDescent="0.25">
      <c r="B191" t="s">
        <v>4827</v>
      </c>
      <c r="C191" t="s">
        <v>4845</v>
      </c>
      <c r="D191" t="s">
        <v>4183</v>
      </c>
      <c r="E191" t="str">
        <f t="shared" si="13"/>
        <v>Н_(869)_РУ-6-220</v>
      </c>
      <c r="F191">
        <v>67</v>
      </c>
      <c r="G191">
        <v>4</v>
      </c>
      <c r="H191">
        <v>0</v>
      </c>
      <c r="J191" t="s">
        <v>4984</v>
      </c>
      <c r="K191">
        <v>67</v>
      </c>
      <c r="L191">
        <v>4</v>
      </c>
      <c r="O191">
        <f t="shared" si="9"/>
        <v>1</v>
      </c>
      <c r="P191">
        <f t="shared" si="10"/>
        <v>1</v>
      </c>
    </row>
    <row r="192" spans="2:16" x14ac:dyDescent="0.25">
      <c r="B192" t="s">
        <v>4828</v>
      </c>
      <c r="C192" t="s">
        <v>4845</v>
      </c>
      <c r="D192" t="s">
        <v>4253</v>
      </c>
      <c r="E192" t="str">
        <f t="shared" si="13"/>
        <v>Н_(901)_ЮКГРЭС-220</v>
      </c>
      <c r="F192">
        <v>23</v>
      </c>
      <c r="G192">
        <v>-2</v>
      </c>
      <c r="H192">
        <v>0</v>
      </c>
      <c r="J192" t="s">
        <v>4985</v>
      </c>
      <c r="K192">
        <v>23</v>
      </c>
      <c r="L192">
        <v>-2</v>
      </c>
      <c r="O192">
        <f t="shared" si="9"/>
        <v>1</v>
      </c>
      <c r="P192">
        <f t="shared" si="10"/>
        <v>1</v>
      </c>
    </row>
    <row r="193" spans="2:16" x14ac:dyDescent="0.25">
      <c r="B193" t="s">
        <v>4829</v>
      </c>
      <c r="C193" t="s">
        <v>4845</v>
      </c>
      <c r="D193" t="s">
        <v>4184</v>
      </c>
      <c r="E193" t="str">
        <f t="shared" si="13"/>
        <v>Н_(903)_АЛМАТЫ-220</v>
      </c>
      <c r="F193">
        <v>10</v>
      </c>
      <c r="G193">
        <v>-7</v>
      </c>
      <c r="H193">
        <v>0</v>
      </c>
      <c r="J193" t="s">
        <v>4986</v>
      </c>
      <c r="K193">
        <v>10</v>
      </c>
      <c r="L193">
        <v>-7</v>
      </c>
      <c r="O193">
        <f t="shared" si="9"/>
        <v>1</v>
      </c>
      <c r="P193">
        <f t="shared" si="10"/>
        <v>1</v>
      </c>
    </row>
    <row r="194" spans="2:16" x14ac:dyDescent="0.25">
      <c r="B194" t="s">
        <v>4830</v>
      </c>
      <c r="C194" t="s">
        <v>4845</v>
      </c>
      <c r="D194" t="s">
        <v>4185</v>
      </c>
      <c r="E194" t="str">
        <f t="shared" si="13"/>
        <v>Н_(904)_ТЭЦ-3_2СШ-220</v>
      </c>
      <c r="F194">
        <v>410</v>
      </c>
      <c r="G194">
        <v>200</v>
      </c>
      <c r="H194">
        <v>0</v>
      </c>
      <c r="J194" t="s">
        <v>4987</v>
      </c>
      <c r="K194">
        <v>220</v>
      </c>
      <c r="L194">
        <v>50</v>
      </c>
      <c r="O194">
        <f t="shared" si="9"/>
        <v>0</v>
      </c>
      <c r="P194">
        <f t="shared" si="10"/>
        <v>0</v>
      </c>
    </row>
    <row r="195" spans="2:16" x14ac:dyDescent="0.25">
      <c r="B195" t="s">
        <v>4831</v>
      </c>
      <c r="C195" t="s">
        <v>4845</v>
      </c>
      <c r="D195" t="s">
        <v>4095</v>
      </c>
      <c r="E195" t="str">
        <f t="shared" si="13"/>
        <v>Н_(907)_РОБОТ-220</v>
      </c>
      <c r="F195">
        <v>37</v>
      </c>
      <c r="G195">
        <v>2</v>
      </c>
      <c r="H195">
        <v>0</v>
      </c>
      <c r="J195" t="s">
        <v>4988</v>
      </c>
      <c r="K195">
        <v>37</v>
      </c>
      <c r="L195">
        <v>2</v>
      </c>
      <c r="O195">
        <f t="shared" ref="O195:O197" si="14">IF(F195=K195,1,0)</f>
        <v>1</v>
      </c>
      <c r="P195">
        <f t="shared" ref="P195:P197" si="15">IF(G195=L195,1,0)</f>
        <v>1</v>
      </c>
    </row>
    <row r="196" spans="2:16" x14ac:dyDescent="0.25">
      <c r="B196" t="s">
        <v>4832</v>
      </c>
      <c r="C196" t="s">
        <v>4845</v>
      </c>
      <c r="D196" t="s">
        <v>4158</v>
      </c>
      <c r="E196" t="str">
        <f t="shared" si="13"/>
        <v>Н_(908)_ПС-62_АТ2-220</v>
      </c>
      <c r="F196">
        <v>18</v>
      </c>
      <c r="G196">
        <v>14</v>
      </c>
      <c r="H196">
        <v>0</v>
      </c>
      <c r="J196" t="s">
        <v>4989</v>
      </c>
      <c r="K196">
        <v>18</v>
      </c>
      <c r="L196">
        <v>14</v>
      </c>
      <c r="O196">
        <f t="shared" si="14"/>
        <v>1</v>
      </c>
      <c r="P196">
        <f t="shared" si="15"/>
        <v>1</v>
      </c>
    </row>
    <row r="197" spans="2:16" x14ac:dyDescent="0.25">
      <c r="B197" t="s">
        <v>4833</v>
      </c>
      <c r="C197" t="s">
        <v>4845</v>
      </c>
      <c r="D197" t="s">
        <v>4252</v>
      </c>
      <c r="E197" t="str">
        <f t="shared" si="13"/>
        <v>Н_(911)_ЧИЛИК-220</v>
      </c>
      <c r="F197">
        <v>63</v>
      </c>
      <c r="G197">
        <v>10</v>
      </c>
      <c r="H197">
        <v>0</v>
      </c>
      <c r="J197" t="s">
        <v>4990</v>
      </c>
      <c r="K197">
        <v>63</v>
      </c>
      <c r="L197">
        <v>10</v>
      </c>
      <c r="O197">
        <f t="shared" si="14"/>
        <v>1</v>
      </c>
      <c r="P197">
        <f t="shared" si="15"/>
        <v>1</v>
      </c>
    </row>
    <row r="198" spans="2:16" x14ac:dyDescent="0.25">
      <c r="B198" t="s">
        <v>4834</v>
      </c>
      <c r="C198" t="s">
        <v>4845</v>
      </c>
      <c r="D198" t="s">
        <v>4149</v>
      </c>
      <c r="E198" s="3" t="str">
        <f t="shared" si="13"/>
        <v>Н_(912)_ПС-7-220</v>
      </c>
      <c r="F198">
        <v>810</v>
      </c>
      <c r="G198">
        <v>400</v>
      </c>
      <c r="H198">
        <v>0</v>
      </c>
      <c r="J198" s="1"/>
      <c r="K198" s="1"/>
      <c r="L198" s="1"/>
      <c r="M198" s="1"/>
      <c r="N198" s="1"/>
      <c r="O198">
        <f t="shared" ref="O198:O213" si="16">IF(F198=K198,1,0)</f>
        <v>0</v>
      </c>
      <c r="P198">
        <f t="shared" ref="P198:P213" si="17">IF(G198=L198,1,0)</f>
        <v>0</v>
      </c>
    </row>
    <row r="199" spans="2:16" x14ac:dyDescent="0.25">
      <c r="B199" t="s">
        <v>4835</v>
      </c>
      <c r="C199" t="s">
        <v>4845</v>
      </c>
      <c r="D199" t="s">
        <v>4220</v>
      </c>
      <c r="E199" t="str">
        <f t="shared" si="13"/>
        <v>Н_(913)_ПС-7_АХБК-110</v>
      </c>
      <c r="F199">
        <v>490</v>
      </c>
      <c r="G199">
        <v>278</v>
      </c>
      <c r="H199">
        <v>0</v>
      </c>
      <c r="J199" t="s">
        <v>4991</v>
      </c>
      <c r="K199">
        <v>490</v>
      </c>
      <c r="L199">
        <v>278</v>
      </c>
      <c r="N199" s="1"/>
      <c r="O199">
        <f t="shared" si="16"/>
        <v>1</v>
      </c>
      <c r="P199">
        <f t="shared" si="17"/>
        <v>1</v>
      </c>
    </row>
    <row r="200" spans="2:16" x14ac:dyDescent="0.25">
      <c r="B200" t="s">
        <v>4836</v>
      </c>
      <c r="C200" t="s">
        <v>4845</v>
      </c>
      <c r="D200" t="s">
        <v>4123</v>
      </c>
      <c r="E200" t="str">
        <f t="shared" si="13"/>
        <v>Н_(918)_ЗАПАДНАЯ-220</v>
      </c>
      <c r="F200">
        <v>63</v>
      </c>
      <c r="G200">
        <v>14</v>
      </c>
      <c r="H200">
        <v>0</v>
      </c>
      <c r="J200" t="s">
        <v>4992</v>
      </c>
      <c r="K200">
        <v>63</v>
      </c>
      <c r="L200">
        <v>14</v>
      </c>
      <c r="O200">
        <f t="shared" si="16"/>
        <v>1</v>
      </c>
      <c r="P200">
        <f t="shared" si="17"/>
        <v>1</v>
      </c>
    </row>
    <row r="201" spans="2:16" x14ac:dyDescent="0.25">
      <c r="B201" t="s">
        <v>4837</v>
      </c>
      <c r="C201" t="s">
        <v>4845</v>
      </c>
      <c r="D201" t="s">
        <v>4087</v>
      </c>
      <c r="E201" t="str">
        <f t="shared" si="13"/>
        <v>Н_(924)_МЫНАРАЛ-220</v>
      </c>
      <c r="F201">
        <v>2</v>
      </c>
      <c r="G201">
        <v>-3</v>
      </c>
      <c r="H201">
        <v>1</v>
      </c>
      <c r="J201" t="s">
        <v>4993</v>
      </c>
      <c r="K201">
        <v>2</v>
      </c>
      <c r="L201">
        <v>-3</v>
      </c>
      <c r="O201">
        <f t="shared" si="16"/>
        <v>1</v>
      </c>
      <c r="P201">
        <f t="shared" si="17"/>
        <v>1</v>
      </c>
    </row>
    <row r="202" spans="2:16" x14ac:dyDescent="0.25">
      <c r="B202" t="s">
        <v>4838</v>
      </c>
      <c r="C202" t="s">
        <v>4845</v>
      </c>
      <c r="D202" t="s">
        <v>4263</v>
      </c>
      <c r="E202" t="str">
        <f t="shared" si="13"/>
        <v>Н_(925)_ЧИГАНАК-220</v>
      </c>
      <c r="F202">
        <v>24</v>
      </c>
      <c r="G202">
        <v>3</v>
      </c>
      <c r="H202">
        <v>0</v>
      </c>
      <c r="J202" t="s">
        <v>4994</v>
      </c>
      <c r="K202">
        <v>24</v>
      </c>
      <c r="L202">
        <v>3</v>
      </c>
      <c r="O202">
        <f t="shared" si="16"/>
        <v>1</v>
      </c>
      <c r="P202">
        <f t="shared" si="17"/>
        <v>1</v>
      </c>
    </row>
    <row r="203" spans="2:16" x14ac:dyDescent="0.25">
      <c r="B203" t="s">
        <v>4839</v>
      </c>
      <c r="C203" t="s">
        <v>4845</v>
      </c>
      <c r="D203" t="s">
        <v>4041</v>
      </c>
      <c r="E203" t="str">
        <f t="shared" si="13"/>
        <v>Н_(928)_МЕДЕО-220</v>
      </c>
      <c r="F203">
        <v>10</v>
      </c>
      <c r="G203">
        <v>1</v>
      </c>
      <c r="H203">
        <v>0</v>
      </c>
      <c r="J203" t="s">
        <v>4995</v>
      </c>
      <c r="K203">
        <v>10</v>
      </c>
      <c r="L203">
        <v>1</v>
      </c>
      <c r="O203">
        <f t="shared" si="16"/>
        <v>1</v>
      </c>
      <c r="P203">
        <f t="shared" si="17"/>
        <v>1</v>
      </c>
    </row>
    <row r="204" spans="2:16" x14ac:dyDescent="0.25">
      <c r="B204" t="s">
        <v>4840</v>
      </c>
      <c r="C204" t="s">
        <v>4845</v>
      </c>
      <c r="D204" t="s">
        <v>4064</v>
      </c>
      <c r="E204" t="str">
        <f t="shared" si="13"/>
        <v>Н_(929)_ТАУГУЛЬ-220</v>
      </c>
      <c r="F204">
        <v>202</v>
      </c>
      <c r="G204">
        <v>38</v>
      </c>
      <c r="H204">
        <v>0</v>
      </c>
      <c r="J204" t="s">
        <v>4996</v>
      </c>
      <c r="K204">
        <v>202</v>
      </c>
      <c r="L204">
        <v>38</v>
      </c>
      <c r="O204">
        <f t="shared" si="16"/>
        <v>1</v>
      </c>
      <c r="P204">
        <f t="shared" si="17"/>
        <v>1</v>
      </c>
    </row>
    <row r="205" spans="2:16" x14ac:dyDescent="0.25">
      <c r="B205" t="s">
        <v>4841</v>
      </c>
      <c r="C205" t="s">
        <v>4845</v>
      </c>
      <c r="D205" t="s">
        <v>4196</v>
      </c>
      <c r="E205" t="str">
        <f t="shared" si="13"/>
        <v>Н_(930)_КИЯХТЫ-220</v>
      </c>
      <c r="F205">
        <v>6</v>
      </c>
      <c r="G205">
        <v>3</v>
      </c>
      <c r="H205">
        <v>1</v>
      </c>
      <c r="J205" t="s">
        <v>4997</v>
      </c>
      <c r="K205">
        <v>6</v>
      </c>
      <c r="L205">
        <v>3</v>
      </c>
      <c r="O205">
        <f t="shared" si="16"/>
        <v>1</v>
      </c>
      <c r="P205">
        <f t="shared" si="17"/>
        <v>1</v>
      </c>
    </row>
    <row r="206" spans="2:16" x14ac:dyDescent="0.25">
      <c r="B206" t="s">
        <v>4842</v>
      </c>
      <c r="C206" t="s">
        <v>4845</v>
      </c>
      <c r="D206" t="s">
        <v>4216</v>
      </c>
      <c r="E206" t="str">
        <f t="shared" si="13"/>
        <v>Н_(931)_ЖИДЕЛИ-220</v>
      </c>
      <c r="F206">
        <v>6</v>
      </c>
      <c r="G206">
        <v>2</v>
      </c>
      <c r="H206">
        <v>1</v>
      </c>
      <c r="J206" t="s">
        <v>4998</v>
      </c>
      <c r="K206">
        <v>6</v>
      </c>
      <c r="L206">
        <v>2</v>
      </c>
      <c r="O206">
        <f t="shared" si="16"/>
        <v>1</v>
      </c>
      <c r="P206">
        <f t="shared" si="17"/>
        <v>1</v>
      </c>
    </row>
    <row r="207" spans="2:16" x14ac:dyDescent="0.25">
      <c r="B207" t="s">
        <v>4843</v>
      </c>
      <c r="C207" t="s">
        <v>4845</v>
      </c>
      <c r="D207" t="s">
        <v>4130</v>
      </c>
      <c r="E207" t="str">
        <f t="shared" si="13"/>
        <v>Н_(932)_ШУ-220</v>
      </c>
      <c r="F207">
        <v>35</v>
      </c>
      <c r="G207">
        <v>13</v>
      </c>
      <c r="H207">
        <v>0</v>
      </c>
      <c r="J207" t="s">
        <v>4999</v>
      </c>
      <c r="K207">
        <v>35</v>
      </c>
      <c r="L207">
        <v>13</v>
      </c>
      <c r="O207">
        <f t="shared" si="16"/>
        <v>1</v>
      </c>
      <c r="P207">
        <f t="shared" si="17"/>
        <v>1</v>
      </c>
    </row>
    <row r="208" spans="2:16" x14ac:dyDescent="0.25">
      <c r="B208" t="s">
        <v>4844</v>
      </c>
      <c r="C208" t="s">
        <v>4845</v>
      </c>
      <c r="D208" t="s">
        <v>4033</v>
      </c>
      <c r="E208" t="str">
        <f t="shared" si="13"/>
        <v>Н_(940)_БЕСАГАШ-220</v>
      </c>
      <c r="F208">
        <v>55</v>
      </c>
      <c r="G208">
        <v>-40</v>
      </c>
      <c r="H208">
        <v>0</v>
      </c>
      <c r="J208" t="s">
        <v>5000</v>
      </c>
      <c r="K208">
        <v>55</v>
      </c>
      <c r="L208">
        <v>-40</v>
      </c>
      <c r="O208">
        <f t="shared" si="16"/>
        <v>1</v>
      </c>
      <c r="P208">
        <f t="shared" si="17"/>
        <v>1</v>
      </c>
    </row>
    <row r="209" spans="5:16" x14ac:dyDescent="0.25">
      <c r="E209" t="str">
        <f t="shared" si="13"/>
        <v>Н_(942)_ЕРМЕНСАЙ-220</v>
      </c>
      <c r="F209">
        <v>146</v>
      </c>
      <c r="G209">
        <v>-25</v>
      </c>
      <c r="H209">
        <v>0</v>
      </c>
      <c r="J209" t="s">
        <v>5001</v>
      </c>
      <c r="K209">
        <v>146</v>
      </c>
      <c r="L209">
        <v>-25</v>
      </c>
      <c r="O209">
        <f t="shared" si="16"/>
        <v>1</v>
      </c>
      <c r="P209">
        <f t="shared" si="17"/>
        <v>1</v>
      </c>
    </row>
    <row r="210" spans="5:16" x14ac:dyDescent="0.25">
      <c r="E210" t="str">
        <f t="shared" si="13"/>
        <v>Н_(950)_САРЫ-ОЗЕК-220</v>
      </c>
      <c r="F210">
        <v>26</v>
      </c>
      <c r="G210">
        <v>4</v>
      </c>
      <c r="H210">
        <v>0</v>
      </c>
      <c r="J210" t="s">
        <v>5002</v>
      </c>
      <c r="K210">
        <v>26</v>
      </c>
      <c r="L210">
        <v>4</v>
      </c>
      <c r="O210">
        <f t="shared" si="16"/>
        <v>1</v>
      </c>
      <c r="P210">
        <f t="shared" si="17"/>
        <v>1</v>
      </c>
    </row>
    <row r="211" spans="5:16" x14ac:dyDescent="0.25">
      <c r="E211" t="str">
        <f t="shared" si="13"/>
        <v>Н_(951)_ТАЛДЫКОРГАНСКАЯ-220</v>
      </c>
      <c r="F211">
        <v>148</v>
      </c>
      <c r="G211">
        <v>62</v>
      </c>
      <c r="H211">
        <v>0</v>
      </c>
      <c r="J211" t="s">
        <v>5003</v>
      </c>
      <c r="K211">
        <v>148</v>
      </c>
      <c r="L211">
        <v>62</v>
      </c>
      <c r="O211">
        <f t="shared" si="16"/>
        <v>1</v>
      </c>
      <c r="P211">
        <f t="shared" si="17"/>
        <v>1</v>
      </c>
    </row>
    <row r="212" spans="5:16" x14ac:dyDescent="0.25">
      <c r="E212" t="str">
        <f t="shared" si="13"/>
        <v>Н_(953)_КОЯН-КОС-220</v>
      </c>
      <c r="F212">
        <v>7</v>
      </c>
      <c r="G212">
        <v>1</v>
      </c>
      <c r="H212">
        <v>0</v>
      </c>
      <c r="J212" t="s">
        <v>5004</v>
      </c>
      <c r="K212">
        <v>7</v>
      </c>
      <c r="L212">
        <v>1</v>
      </c>
      <c r="O212">
        <f t="shared" si="16"/>
        <v>1</v>
      </c>
      <c r="P212">
        <f t="shared" si="17"/>
        <v>1</v>
      </c>
    </row>
    <row r="213" spans="5:16" x14ac:dyDescent="0.25">
      <c r="E213" t="str">
        <f t="shared" si="13"/>
        <v>Н_(9917)_БАРАБИНСКАЯ-500</v>
      </c>
      <c r="F213">
        <v>135</v>
      </c>
      <c r="G213">
        <v>-40</v>
      </c>
      <c r="H213">
        <v>0</v>
      </c>
      <c r="J213" t="s">
        <v>5050</v>
      </c>
      <c r="K213">
        <v>135</v>
      </c>
      <c r="L213">
        <v>-40</v>
      </c>
      <c r="O213">
        <f t="shared" si="16"/>
        <v>1</v>
      </c>
      <c r="P213">
        <f t="shared" si="17"/>
        <v>1</v>
      </c>
    </row>
  </sheetData>
  <sortState xmlns:xlrd2="http://schemas.microsoft.com/office/spreadsheetml/2017/richdata2" ref="J2:L210">
    <sortCondition ref="J2:J210"/>
  </sortState>
  <conditionalFormatting sqref="O2:P2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69 H171:H182 H184:H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1 M214:N1048576 N2:N2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4:Q1048576 Q1 M2:M16 M18:M125 M127:M198 M200:M2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3 F25:F52 F54:F83 F85:F169 F171:F182 F184:F1048576">
    <cfRule type="cellIs" dxfId="2" priority="1" operator="lessThan">
      <formula>0</formula>
    </cfRule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{5B731AD5-F4C1-4D36-9312-126E3D4E058F}</x14:id>
        </ext>
      </extLst>
    </cfRule>
  </conditionalFormatting>
  <conditionalFormatting sqref="G1:G23 G25:G52 G54:G83 G85:G169 G171:G182 G184:G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{856433D8-2ADF-4C10-A808-4C679E7849D7}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731AD5-F4C1-4D36-9312-126E3D4E05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F1:F23 F25:F52 F54:F83 F85:F169 F171:F182 F184:F1048576</xm:sqref>
        </x14:conditionalFormatting>
        <x14:conditionalFormatting xmlns:xm="http://schemas.microsoft.com/office/excel/2006/main">
          <x14:cfRule type="dataBar" id="{856433D8-2ADF-4C10-A808-4C679E784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G1:G23 G25:G52 G54:G83 G85:G169 G171:G182 G184:G1048576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1AA6-1E31-4775-9B55-EF0D7A9968E0}">
  <dimension ref="B1:L212"/>
  <sheetViews>
    <sheetView workbookViewId="0">
      <selection activeCell="E194" sqref="E194:F194"/>
    </sheetView>
  </sheetViews>
  <sheetFormatPr defaultRowHeight="15" x14ac:dyDescent="0.25"/>
  <cols>
    <col min="2" max="2" width="37" bestFit="1" customWidth="1"/>
    <col min="5" max="5" width="39.42578125" bestFit="1" customWidth="1"/>
  </cols>
  <sheetData>
    <row r="1" spans="2:10" x14ac:dyDescent="0.25">
      <c r="B1" t="s">
        <v>3962</v>
      </c>
      <c r="C1" t="s">
        <v>3966</v>
      </c>
      <c r="D1" t="s">
        <v>3967</v>
      </c>
      <c r="F1" t="s">
        <v>5306</v>
      </c>
      <c r="G1" t="s">
        <v>5307</v>
      </c>
    </row>
    <row r="2" spans="2:10" x14ac:dyDescent="0.25">
      <c r="B2" t="s">
        <v>4261</v>
      </c>
      <c r="C2">
        <v>10</v>
      </c>
      <c r="D2">
        <v>6</v>
      </c>
      <c r="E2" t="s">
        <v>5101</v>
      </c>
      <c r="F2">
        <v>10</v>
      </c>
      <c r="G2">
        <v>6</v>
      </c>
      <c r="I2">
        <f>C2-F2</f>
        <v>0</v>
      </c>
      <c r="J2">
        <f>D2-G2</f>
        <v>0</v>
      </c>
    </row>
    <row r="3" spans="2:10" x14ac:dyDescent="0.25">
      <c r="B3" t="s">
        <v>4037</v>
      </c>
      <c r="C3">
        <v>128</v>
      </c>
      <c r="D3">
        <v>44</v>
      </c>
      <c r="E3" t="s">
        <v>5102</v>
      </c>
      <c r="F3">
        <v>128</v>
      </c>
      <c r="G3">
        <v>44</v>
      </c>
      <c r="I3">
        <f>C3-F3</f>
        <v>0</v>
      </c>
      <c r="J3">
        <f>D3-G3</f>
        <v>0</v>
      </c>
    </row>
    <row r="4" spans="2:10" x14ac:dyDescent="0.25">
      <c r="B4" t="s">
        <v>4061</v>
      </c>
      <c r="C4">
        <v>72</v>
      </c>
      <c r="D4">
        <v>26</v>
      </c>
      <c r="E4" t="s">
        <v>5103</v>
      </c>
      <c r="F4">
        <v>72</v>
      </c>
      <c r="G4">
        <v>26</v>
      </c>
      <c r="I4">
        <f>C4-F4</f>
        <v>0</v>
      </c>
      <c r="J4">
        <f>D4-G4</f>
        <v>0</v>
      </c>
    </row>
    <row r="5" spans="2:10" x14ac:dyDescent="0.25">
      <c r="B5" t="s">
        <v>4265</v>
      </c>
      <c r="C5">
        <v>0.4</v>
      </c>
      <c r="D5">
        <v>0.2</v>
      </c>
      <c r="E5" t="s">
        <v>5104</v>
      </c>
      <c r="F5">
        <v>0.4</v>
      </c>
      <c r="G5">
        <v>0.2</v>
      </c>
      <c r="I5">
        <f>C5-F5</f>
        <v>0</v>
      </c>
      <c r="J5">
        <f>D5-G5</f>
        <v>0</v>
      </c>
    </row>
    <row r="6" spans="2:10" x14ac:dyDescent="0.25">
      <c r="B6" t="s">
        <v>4012</v>
      </c>
      <c r="C6">
        <v>140</v>
      </c>
      <c r="D6">
        <v>0</v>
      </c>
      <c r="E6" t="s">
        <v>5105</v>
      </c>
      <c r="F6">
        <v>140</v>
      </c>
      <c r="G6">
        <v>0</v>
      </c>
      <c r="I6">
        <f>C6-F6</f>
        <v>0</v>
      </c>
      <c r="J6">
        <f>D6-G6</f>
        <v>0</v>
      </c>
    </row>
    <row r="7" spans="2:10" x14ac:dyDescent="0.25">
      <c r="B7" t="s">
        <v>4090</v>
      </c>
      <c r="C7">
        <v>27</v>
      </c>
      <c r="D7">
        <v>6</v>
      </c>
      <c r="E7" t="s">
        <v>5106</v>
      </c>
      <c r="F7">
        <v>27</v>
      </c>
      <c r="G7">
        <v>6</v>
      </c>
      <c r="I7">
        <f>C7-F7</f>
        <v>0</v>
      </c>
      <c r="J7">
        <f>D7-G7</f>
        <v>0</v>
      </c>
    </row>
    <row r="8" spans="2:10" x14ac:dyDescent="0.25">
      <c r="B8" t="s">
        <v>4244</v>
      </c>
      <c r="C8">
        <v>125</v>
      </c>
      <c r="D8">
        <v>-80</v>
      </c>
      <c r="E8" t="s">
        <v>5107</v>
      </c>
      <c r="F8">
        <v>125</v>
      </c>
      <c r="G8">
        <v>-80</v>
      </c>
      <c r="I8">
        <f>C8-F8</f>
        <v>0</v>
      </c>
      <c r="J8">
        <f>D8-G8</f>
        <v>0</v>
      </c>
    </row>
    <row r="9" spans="2:10" x14ac:dyDescent="0.25">
      <c r="B9" t="s">
        <v>4262</v>
      </c>
      <c r="C9">
        <v>11</v>
      </c>
      <c r="D9">
        <v>1</v>
      </c>
      <c r="E9" t="s">
        <v>5108</v>
      </c>
      <c r="F9">
        <v>11</v>
      </c>
      <c r="G9">
        <v>1</v>
      </c>
      <c r="I9">
        <f>C9-F9</f>
        <v>0</v>
      </c>
      <c r="J9">
        <f>D9-G9</f>
        <v>0</v>
      </c>
    </row>
    <row r="10" spans="2:10" x14ac:dyDescent="0.25">
      <c r="B10" t="s">
        <v>4046</v>
      </c>
      <c r="C10">
        <v>23</v>
      </c>
      <c r="D10">
        <v>2</v>
      </c>
      <c r="E10" t="s">
        <v>5109</v>
      </c>
      <c r="F10">
        <v>23</v>
      </c>
      <c r="G10">
        <v>2</v>
      </c>
      <c r="I10">
        <f>C10-F10</f>
        <v>0</v>
      </c>
      <c r="J10">
        <f>D10-G10</f>
        <v>0</v>
      </c>
    </row>
    <row r="11" spans="2:10" x14ac:dyDescent="0.25">
      <c r="B11" t="s">
        <v>4074</v>
      </c>
      <c r="C11">
        <v>9</v>
      </c>
      <c r="D11">
        <v>5</v>
      </c>
      <c r="E11" t="s">
        <v>5110</v>
      </c>
      <c r="F11">
        <v>9</v>
      </c>
      <c r="G11">
        <v>5</v>
      </c>
      <c r="I11">
        <f>C11-F11</f>
        <v>0</v>
      </c>
      <c r="J11">
        <f>D11-G11</f>
        <v>0</v>
      </c>
    </row>
    <row r="12" spans="2:10" x14ac:dyDescent="0.25">
      <c r="B12" t="s">
        <v>4028</v>
      </c>
      <c r="C12">
        <v>43</v>
      </c>
      <c r="D12">
        <v>-28</v>
      </c>
      <c r="E12" t="s">
        <v>5111</v>
      </c>
      <c r="F12">
        <v>43</v>
      </c>
      <c r="G12">
        <v>-28</v>
      </c>
      <c r="I12">
        <f>C12-F12</f>
        <v>0</v>
      </c>
      <c r="J12">
        <f>D12-G12</f>
        <v>0</v>
      </c>
    </row>
    <row r="13" spans="2:10" x14ac:dyDescent="0.25">
      <c r="B13" t="s">
        <v>4117</v>
      </c>
      <c r="C13">
        <v>104</v>
      </c>
      <c r="D13">
        <v>2</v>
      </c>
      <c r="E13" t="s">
        <v>5112</v>
      </c>
      <c r="F13">
        <v>104</v>
      </c>
      <c r="G13">
        <v>2</v>
      </c>
      <c r="I13">
        <f>C13-F13</f>
        <v>0</v>
      </c>
      <c r="J13">
        <f>D13-G13</f>
        <v>0</v>
      </c>
    </row>
    <row r="14" spans="2:10" x14ac:dyDescent="0.25">
      <c r="B14" t="s">
        <v>4122</v>
      </c>
      <c r="C14">
        <v>4</v>
      </c>
      <c r="D14">
        <v>2</v>
      </c>
      <c r="E14" t="s">
        <v>5113</v>
      </c>
      <c r="F14">
        <v>4</v>
      </c>
      <c r="G14">
        <v>2</v>
      </c>
      <c r="I14">
        <f>C14-F14</f>
        <v>0</v>
      </c>
      <c r="J14">
        <f>D14-G14</f>
        <v>0</v>
      </c>
    </row>
    <row r="15" spans="2:10" x14ac:dyDescent="0.25">
      <c r="B15" t="s">
        <v>4186</v>
      </c>
      <c r="C15">
        <v>200</v>
      </c>
      <c r="D15">
        <v>18</v>
      </c>
      <c r="E15" t="s">
        <v>5114</v>
      </c>
      <c r="F15">
        <v>200</v>
      </c>
      <c r="G15">
        <v>18</v>
      </c>
      <c r="I15">
        <f>C15-F15</f>
        <v>0</v>
      </c>
      <c r="J15">
        <f>D15-G15</f>
        <v>0</v>
      </c>
    </row>
    <row r="16" spans="2:10" x14ac:dyDescent="0.25">
      <c r="B16" t="s">
        <v>4187</v>
      </c>
      <c r="C16">
        <v>4</v>
      </c>
      <c r="D16">
        <v>2</v>
      </c>
      <c r="E16" t="s">
        <v>5115</v>
      </c>
      <c r="F16">
        <v>4</v>
      </c>
      <c r="G16">
        <v>2</v>
      </c>
      <c r="I16">
        <f>C16-F16</f>
        <v>0</v>
      </c>
      <c r="J16">
        <f>D16-G16</f>
        <v>0</v>
      </c>
    </row>
    <row r="17" spans="2:11" x14ac:dyDescent="0.25">
      <c r="B17" t="s">
        <v>4005</v>
      </c>
      <c r="C17">
        <v>-5</v>
      </c>
      <c r="D17">
        <v>11</v>
      </c>
      <c r="E17" t="s">
        <v>5116</v>
      </c>
      <c r="F17">
        <v>-5</v>
      </c>
      <c r="G17">
        <v>11</v>
      </c>
      <c r="I17">
        <f>C17-F17</f>
        <v>0</v>
      </c>
      <c r="J17">
        <f>D17-G17</f>
        <v>0</v>
      </c>
    </row>
    <row r="18" spans="2:11" x14ac:dyDescent="0.25">
      <c r="B18" t="s">
        <v>4147</v>
      </c>
      <c r="C18">
        <v>22</v>
      </c>
      <c r="D18">
        <v>2</v>
      </c>
      <c r="E18" t="s">
        <v>5117</v>
      </c>
      <c r="F18">
        <v>22</v>
      </c>
      <c r="G18">
        <v>2</v>
      </c>
      <c r="I18">
        <f>C18-F18</f>
        <v>0</v>
      </c>
      <c r="J18">
        <f>D18-G18</f>
        <v>0</v>
      </c>
    </row>
    <row r="19" spans="2:11" x14ac:dyDescent="0.25">
      <c r="B19" t="s">
        <v>4208</v>
      </c>
      <c r="C19">
        <v>124</v>
      </c>
      <c r="D19">
        <v>31</v>
      </c>
      <c r="E19" t="s">
        <v>5118</v>
      </c>
      <c r="F19">
        <v>124</v>
      </c>
      <c r="G19">
        <v>31</v>
      </c>
      <c r="I19">
        <f>C19-F19</f>
        <v>0</v>
      </c>
      <c r="J19">
        <f>D19-G19</f>
        <v>0</v>
      </c>
    </row>
    <row r="20" spans="2:11" x14ac:dyDescent="0.25">
      <c r="B20" t="s">
        <v>4286</v>
      </c>
      <c r="C20">
        <v>9</v>
      </c>
      <c r="D20">
        <v>1</v>
      </c>
      <c r="E20" t="s">
        <v>5119</v>
      </c>
      <c r="F20">
        <v>9</v>
      </c>
      <c r="G20">
        <v>1</v>
      </c>
      <c r="I20">
        <f>C20-F20</f>
        <v>0</v>
      </c>
      <c r="J20">
        <f>D20-G20</f>
        <v>0</v>
      </c>
    </row>
    <row r="21" spans="2:11" x14ac:dyDescent="0.25">
      <c r="B21" t="s">
        <v>4234</v>
      </c>
      <c r="C21">
        <v>8</v>
      </c>
      <c r="D21">
        <v>1</v>
      </c>
      <c r="E21" t="s">
        <v>5120</v>
      </c>
      <c r="F21">
        <v>8</v>
      </c>
      <c r="G21">
        <v>1</v>
      </c>
      <c r="I21">
        <f>C21-F21</f>
        <v>0</v>
      </c>
      <c r="J21">
        <f>D21-G21</f>
        <v>0</v>
      </c>
    </row>
    <row r="22" spans="2:11" x14ac:dyDescent="0.25">
      <c r="B22" t="s">
        <v>4133</v>
      </c>
      <c r="C22">
        <v>20</v>
      </c>
      <c r="D22">
        <v>-8</v>
      </c>
      <c r="E22" t="s">
        <v>5121</v>
      </c>
      <c r="F22">
        <v>20</v>
      </c>
      <c r="G22">
        <v>-8</v>
      </c>
      <c r="I22">
        <f>C22-F22</f>
        <v>0</v>
      </c>
      <c r="J22">
        <f>D22-G22</f>
        <v>0</v>
      </c>
    </row>
    <row r="23" spans="2:11" x14ac:dyDescent="0.25">
      <c r="B23" t="s">
        <v>4131</v>
      </c>
      <c r="C23">
        <v>17</v>
      </c>
      <c r="D23">
        <v>3</v>
      </c>
      <c r="E23" t="s">
        <v>5122</v>
      </c>
      <c r="F23">
        <v>17</v>
      </c>
      <c r="G23">
        <v>3</v>
      </c>
      <c r="I23">
        <f>C23-F23</f>
        <v>0</v>
      </c>
      <c r="J23">
        <f>D23-G23</f>
        <v>0</v>
      </c>
    </row>
    <row r="24" spans="2:11" x14ac:dyDescent="0.25">
      <c r="B24" t="s">
        <v>4201</v>
      </c>
      <c r="C24">
        <v>13</v>
      </c>
      <c r="D24">
        <v>2</v>
      </c>
      <c r="I24">
        <f t="shared" ref="I24:I87" si="0">C24-F24</f>
        <v>13</v>
      </c>
      <c r="J24">
        <f t="shared" ref="J24:J87" si="1">D24-G24</f>
        <v>2</v>
      </c>
      <c r="K24" t="s">
        <v>5380</v>
      </c>
    </row>
    <row r="25" spans="2:11" x14ac:dyDescent="0.25">
      <c r="B25" t="s">
        <v>4219</v>
      </c>
      <c r="C25">
        <v>1</v>
      </c>
      <c r="D25">
        <v>1</v>
      </c>
      <c r="E25" t="s">
        <v>5123</v>
      </c>
      <c r="F25">
        <v>1</v>
      </c>
      <c r="G25">
        <v>1</v>
      </c>
      <c r="I25">
        <f t="shared" si="0"/>
        <v>0</v>
      </c>
      <c r="J25">
        <f t="shared" si="1"/>
        <v>0</v>
      </c>
    </row>
    <row r="26" spans="2:11" x14ac:dyDescent="0.25">
      <c r="B26" t="s">
        <v>4191</v>
      </c>
      <c r="C26">
        <v>175</v>
      </c>
      <c r="D26">
        <v>70</v>
      </c>
      <c r="E26" t="s">
        <v>5124</v>
      </c>
      <c r="F26">
        <v>175</v>
      </c>
      <c r="G26">
        <v>70</v>
      </c>
      <c r="I26">
        <f t="shared" si="0"/>
        <v>0</v>
      </c>
      <c r="J26">
        <f t="shared" si="1"/>
        <v>0</v>
      </c>
    </row>
    <row r="27" spans="2:11" x14ac:dyDescent="0.25">
      <c r="B27" t="s">
        <v>4104</v>
      </c>
      <c r="C27">
        <v>1</v>
      </c>
      <c r="D27">
        <v>1</v>
      </c>
      <c r="E27" t="s">
        <v>5125</v>
      </c>
      <c r="F27">
        <v>1</v>
      </c>
      <c r="G27">
        <v>1</v>
      </c>
      <c r="I27">
        <f t="shared" si="0"/>
        <v>0</v>
      </c>
      <c r="J27">
        <f t="shared" si="1"/>
        <v>0</v>
      </c>
    </row>
    <row r="28" spans="2:11" x14ac:dyDescent="0.25">
      <c r="B28" t="s">
        <v>4035</v>
      </c>
      <c r="C28">
        <v>2500</v>
      </c>
      <c r="D28">
        <v>200</v>
      </c>
      <c r="E28" t="s">
        <v>5006</v>
      </c>
      <c r="F28">
        <v>2500</v>
      </c>
      <c r="G28">
        <v>200</v>
      </c>
      <c r="I28">
        <f t="shared" si="0"/>
        <v>0</v>
      </c>
      <c r="J28">
        <f t="shared" si="1"/>
        <v>0</v>
      </c>
    </row>
    <row r="29" spans="2:11" x14ac:dyDescent="0.25">
      <c r="B29" t="s">
        <v>4097</v>
      </c>
      <c r="C29">
        <v>2500</v>
      </c>
      <c r="D29">
        <v>200</v>
      </c>
      <c r="E29" t="s">
        <v>5126</v>
      </c>
      <c r="F29">
        <v>2500</v>
      </c>
      <c r="G29">
        <v>200</v>
      </c>
      <c r="I29">
        <f t="shared" si="0"/>
        <v>0</v>
      </c>
      <c r="J29">
        <f t="shared" si="1"/>
        <v>0</v>
      </c>
    </row>
    <row r="30" spans="2:11" x14ac:dyDescent="0.25">
      <c r="B30" t="s">
        <v>4285</v>
      </c>
      <c r="C30">
        <v>100</v>
      </c>
      <c r="D30">
        <v>50</v>
      </c>
      <c r="E30" t="s">
        <v>5127</v>
      </c>
      <c r="F30">
        <v>100</v>
      </c>
      <c r="G30">
        <v>50</v>
      </c>
      <c r="I30">
        <f t="shared" si="0"/>
        <v>0</v>
      </c>
      <c r="J30">
        <f t="shared" si="1"/>
        <v>0</v>
      </c>
    </row>
    <row r="31" spans="2:11" x14ac:dyDescent="0.25">
      <c r="B31" t="s">
        <v>4106</v>
      </c>
      <c r="C31">
        <v>100</v>
      </c>
      <c r="D31">
        <v>50</v>
      </c>
      <c r="E31" t="s">
        <v>5128</v>
      </c>
      <c r="F31">
        <v>100</v>
      </c>
      <c r="G31">
        <v>50</v>
      </c>
      <c r="I31">
        <f t="shared" si="0"/>
        <v>0</v>
      </c>
      <c r="J31">
        <f t="shared" si="1"/>
        <v>0</v>
      </c>
    </row>
    <row r="32" spans="2:11" x14ac:dyDescent="0.25">
      <c r="B32" t="s">
        <v>4162</v>
      </c>
      <c r="C32">
        <v>100</v>
      </c>
      <c r="D32">
        <v>50</v>
      </c>
      <c r="E32" t="s">
        <v>5129</v>
      </c>
      <c r="F32">
        <v>100</v>
      </c>
      <c r="G32">
        <v>50</v>
      </c>
      <c r="I32">
        <f t="shared" si="0"/>
        <v>0</v>
      </c>
      <c r="J32">
        <f t="shared" si="1"/>
        <v>0</v>
      </c>
    </row>
    <row r="33" spans="2:10" x14ac:dyDescent="0.25">
      <c r="B33" t="s">
        <v>4072</v>
      </c>
      <c r="C33">
        <v>1</v>
      </c>
      <c r="D33">
        <v>1</v>
      </c>
      <c r="E33" t="s">
        <v>5130</v>
      </c>
      <c r="F33">
        <v>1</v>
      </c>
      <c r="G33">
        <v>1</v>
      </c>
      <c r="I33">
        <f t="shared" si="0"/>
        <v>0</v>
      </c>
      <c r="J33">
        <f t="shared" si="1"/>
        <v>0</v>
      </c>
    </row>
    <row r="34" spans="2:10" x14ac:dyDescent="0.25">
      <c r="B34" t="s">
        <v>4034</v>
      </c>
      <c r="C34">
        <v>320</v>
      </c>
      <c r="D34">
        <v>92</v>
      </c>
      <c r="E34" t="s">
        <v>5131</v>
      </c>
      <c r="F34">
        <v>320</v>
      </c>
      <c r="G34">
        <v>92</v>
      </c>
      <c r="I34">
        <f t="shared" si="0"/>
        <v>0</v>
      </c>
      <c r="J34">
        <f t="shared" si="1"/>
        <v>0</v>
      </c>
    </row>
    <row r="35" spans="2:10" x14ac:dyDescent="0.25">
      <c r="B35" t="s">
        <v>4065</v>
      </c>
      <c r="C35">
        <v>3</v>
      </c>
      <c r="D35">
        <v>2</v>
      </c>
      <c r="E35" t="s">
        <v>5132</v>
      </c>
      <c r="F35">
        <v>3</v>
      </c>
      <c r="G35">
        <v>2</v>
      </c>
      <c r="I35">
        <f t="shared" si="0"/>
        <v>0</v>
      </c>
      <c r="J35">
        <f t="shared" si="1"/>
        <v>0</v>
      </c>
    </row>
    <row r="36" spans="2:10" x14ac:dyDescent="0.25">
      <c r="B36" t="s">
        <v>4022</v>
      </c>
      <c r="C36">
        <v>12500</v>
      </c>
      <c r="D36">
        <v>5200</v>
      </c>
      <c r="E36" t="s">
        <v>5133</v>
      </c>
      <c r="F36">
        <v>12500</v>
      </c>
      <c r="G36">
        <v>5200</v>
      </c>
      <c r="I36">
        <f t="shared" si="0"/>
        <v>0</v>
      </c>
      <c r="J36">
        <f t="shared" si="1"/>
        <v>0</v>
      </c>
    </row>
    <row r="37" spans="2:10" x14ac:dyDescent="0.25">
      <c r="B37" t="s">
        <v>4063</v>
      </c>
      <c r="C37">
        <v>6</v>
      </c>
      <c r="D37">
        <v>4</v>
      </c>
      <c r="E37" t="s">
        <v>5134</v>
      </c>
      <c r="F37">
        <v>6</v>
      </c>
      <c r="G37">
        <v>4</v>
      </c>
      <c r="I37">
        <f t="shared" si="0"/>
        <v>0</v>
      </c>
      <c r="J37">
        <f t="shared" si="1"/>
        <v>0</v>
      </c>
    </row>
    <row r="38" spans="2:10" x14ac:dyDescent="0.25">
      <c r="B38" t="s">
        <v>4032</v>
      </c>
      <c r="C38">
        <v>51</v>
      </c>
      <c r="D38">
        <v>0</v>
      </c>
      <c r="E38" t="s">
        <v>5135</v>
      </c>
      <c r="F38">
        <v>51</v>
      </c>
      <c r="G38">
        <v>0</v>
      </c>
      <c r="I38">
        <f t="shared" si="0"/>
        <v>0</v>
      </c>
      <c r="J38">
        <f t="shared" si="1"/>
        <v>0</v>
      </c>
    </row>
    <row r="39" spans="2:10" x14ac:dyDescent="0.25">
      <c r="B39" t="s">
        <v>4239</v>
      </c>
      <c r="C39">
        <v>150</v>
      </c>
      <c r="D39">
        <v>60</v>
      </c>
      <c r="E39" t="s">
        <v>5136</v>
      </c>
      <c r="F39">
        <v>150</v>
      </c>
      <c r="G39">
        <v>60</v>
      </c>
      <c r="I39">
        <f t="shared" si="0"/>
        <v>0</v>
      </c>
      <c r="J39">
        <f t="shared" si="1"/>
        <v>0</v>
      </c>
    </row>
    <row r="40" spans="2:10" x14ac:dyDescent="0.25">
      <c r="B40" t="s">
        <v>4195</v>
      </c>
      <c r="C40">
        <v>3</v>
      </c>
      <c r="D40">
        <v>2</v>
      </c>
      <c r="E40" t="s">
        <v>5137</v>
      </c>
      <c r="F40">
        <v>3</v>
      </c>
      <c r="G40">
        <v>2</v>
      </c>
      <c r="I40">
        <f t="shared" si="0"/>
        <v>0</v>
      </c>
      <c r="J40">
        <f t="shared" si="1"/>
        <v>0</v>
      </c>
    </row>
    <row r="41" spans="2:10" x14ac:dyDescent="0.25">
      <c r="B41" t="s">
        <v>4066</v>
      </c>
      <c r="C41">
        <v>22</v>
      </c>
      <c r="D41">
        <v>-7</v>
      </c>
      <c r="E41" t="s">
        <v>5138</v>
      </c>
      <c r="F41">
        <v>22</v>
      </c>
      <c r="G41">
        <v>-7</v>
      </c>
      <c r="I41">
        <f t="shared" si="0"/>
        <v>0</v>
      </c>
      <c r="J41">
        <f t="shared" si="1"/>
        <v>0</v>
      </c>
    </row>
    <row r="42" spans="2:10" x14ac:dyDescent="0.25">
      <c r="B42" t="s">
        <v>4177</v>
      </c>
      <c r="C42">
        <v>3</v>
      </c>
      <c r="D42">
        <v>2</v>
      </c>
      <c r="E42" t="s">
        <v>5139</v>
      </c>
      <c r="F42">
        <v>3</v>
      </c>
      <c r="G42">
        <v>2</v>
      </c>
      <c r="I42">
        <f t="shared" si="0"/>
        <v>0</v>
      </c>
      <c r="J42">
        <f t="shared" si="1"/>
        <v>0</v>
      </c>
    </row>
    <row r="43" spans="2:10" x14ac:dyDescent="0.25">
      <c r="B43" t="s">
        <v>4047</v>
      </c>
      <c r="C43">
        <v>10</v>
      </c>
      <c r="D43">
        <v>1</v>
      </c>
      <c r="E43" t="s">
        <v>5140</v>
      </c>
      <c r="F43">
        <v>10</v>
      </c>
      <c r="G43">
        <v>1</v>
      </c>
      <c r="I43">
        <f t="shared" si="0"/>
        <v>0</v>
      </c>
      <c r="J43">
        <f t="shared" si="1"/>
        <v>0</v>
      </c>
    </row>
    <row r="44" spans="2:10" x14ac:dyDescent="0.25">
      <c r="B44" t="s">
        <v>4125</v>
      </c>
      <c r="C44">
        <v>60</v>
      </c>
      <c r="D44">
        <v>-8</v>
      </c>
      <c r="E44" t="s">
        <v>5141</v>
      </c>
      <c r="F44">
        <v>60</v>
      </c>
      <c r="G44">
        <v>-8</v>
      </c>
      <c r="I44">
        <f t="shared" si="0"/>
        <v>0</v>
      </c>
      <c r="J44">
        <f t="shared" si="1"/>
        <v>0</v>
      </c>
    </row>
    <row r="45" spans="2:10" x14ac:dyDescent="0.25">
      <c r="B45" t="s">
        <v>4062</v>
      </c>
      <c r="C45">
        <v>4</v>
      </c>
      <c r="D45">
        <v>2</v>
      </c>
      <c r="E45" t="s">
        <v>5142</v>
      </c>
      <c r="F45">
        <v>4</v>
      </c>
      <c r="G45">
        <v>2</v>
      </c>
      <c r="I45">
        <f t="shared" si="0"/>
        <v>0</v>
      </c>
      <c r="J45">
        <f t="shared" si="1"/>
        <v>0</v>
      </c>
    </row>
    <row r="46" spans="2:10" x14ac:dyDescent="0.25">
      <c r="B46" t="s">
        <v>4217</v>
      </c>
      <c r="C46">
        <v>19</v>
      </c>
      <c r="D46">
        <v>4</v>
      </c>
      <c r="E46" t="s">
        <v>5143</v>
      </c>
      <c r="F46">
        <v>19</v>
      </c>
      <c r="G46">
        <v>4</v>
      </c>
      <c r="I46">
        <f t="shared" si="0"/>
        <v>0</v>
      </c>
      <c r="J46">
        <f t="shared" si="1"/>
        <v>0</v>
      </c>
    </row>
    <row r="47" spans="2:10" x14ac:dyDescent="0.25">
      <c r="B47" t="s">
        <v>4212</v>
      </c>
      <c r="C47">
        <v>350</v>
      </c>
      <c r="D47">
        <v>-32</v>
      </c>
      <c r="E47" t="s">
        <v>5144</v>
      </c>
      <c r="F47">
        <v>350</v>
      </c>
      <c r="G47">
        <v>-32</v>
      </c>
      <c r="I47">
        <f t="shared" si="0"/>
        <v>0</v>
      </c>
      <c r="J47">
        <f t="shared" si="1"/>
        <v>0</v>
      </c>
    </row>
    <row r="48" spans="2:10" x14ac:dyDescent="0.25">
      <c r="B48" t="s">
        <v>4103</v>
      </c>
      <c r="C48">
        <v>174</v>
      </c>
      <c r="D48">
        <v>11</v>
      </c>
      <c r="E48" t="s">
        <v>5145</v>
      </c>
      <c r="F48">
        <v>174</v>
      </c>
      <c r="G48">
        <v>11</v>
      </c>
      <c r="I48">
        <f t="shared" si="0"/>
        <v>0</v>
      </c>
      <c r="J48">
        <f t="shared" si="1"/>
        <v>0</v>
      </c>
    </row>
    <row r="49" spans="2:10" x14ac:dyDescent="0.25">
      <c r="B49" t="s">
        <v>4102</v>
      </c>
      <c r="C49">
        <v>159</v>
      </c>
      <c r="D49">
        <v>-10</v>
      </c>
      <c r="E49" t="s">
        <v>5146</v>
      </c>
      <c r="F49">
        <v>159</v>
      </c>
      <c r="G49">
        <v>-10</v>
      </c>
      <c r="I49">
        <f t="shared" si="0"/>
        <v>0</v>
      </c>
      <c r="J49">
        <f t="shared" si="1"/>
        <v>0</v>
      </c>
    </row>
    <row r="50" spans="2:10" x14ac:dyDescent="0.25">
      <c r="B50" t="s">
        <v>4051</v>
      </c>
      <c r="C50">
        <v>1</v>
      </c>
      <c r="D50">
        <v>1</v>
      </c>
      <c r="E50" t="s">
        <v>5147</v>
      </c>
      <c r="F50">
        <v>1</v>
      </c>
      <c r="G50">
        <v>1</v>
      </c>
      <c r="I50">
        <f t="shared" si="0"/>
        <v>0</v>
      </c>
      <c r="J50">
        <f t="shared" si="1"/>
        <v>0</v>
      </c>
    </row>
    <row r="51" spans="2:10" x14ac:dyDescent="0.25">
      <c r="B51" t="s">
        <v>4052</v>
      </c>
      <c r="C51">
        <v>213</v>
      </c>
      <c r="D51">
        <v>56</v>
      </c>
      <c r="E51" t="s">
        <v>5148</v>
      </c>
      <c r="F51">
        <v>213</v>
      </c>
      <c r="G51">
        <v>56</v>
      </c>
      <c r="I51">
        <f t="shared" si="0"/>
        <v>0</v>
      </c>
      <c r="J51">
        <f t="shared" si="1"/>
        <v>0</v>
      </c>
    </row>
    <row r="52" spans="2:10" x14ac:dyDescent="0.25">
      <c r="B52" t="s">
        <v>4180</v>
      </c>
      <c r="C52">
        <v>46</v>
      </c>
      <c r="D52">
        <v>5</v>
      </c>
      <c r="E52" t="s">
        <v>5149</v>
      </c>
      <c r="F52">
        <v>46</v>
      </c>
      <c r="G52">
        <v>5</v>
      </c>
      <c r="I52">
        <f t="shared" si="0"/>
        <v>0</v>
      </c>
      <c r="J52">
        <f t="shared" si="1"/>
        <v>0</v>
      </c>
    </row>
    <row r="53" spans="2:10" x14ac:dyDescent="0.25">
      <c r="B53" t="s">
        <v>4287</v>
      </c>
      <c r="C53">
        <v>810</v>
      </c>
      <c r="D53">
        <v>400</v>
      </c>
      <c r="E53" t="s">
        <v>5150</v>
      </c>
      <c r="F53">
        <v>810</v>
      </c>
      <c r="G53">
        <v>400</v>
      </c>
      <c r="I53">
        <f t="shared" si="0"/>
        <v>0</v>
      </c>
      <c r="J53">
        <f t="shared" si="1"/>
        <v>0</v>
      </c>
    </row>
    <row r="54" spans="2:10" x14ac:dyDescent="0.25">
      <c r="B54" t="s">
        <v>4181</v>
      </c>
      <c r="C54">
        <v>146</v>
      </c>
      <c r="D54">
        <v>16</v>
      </c>
      <c r="E54" t="s">
        <v>5151</v>
      </c>
      <c r="F54">
        <v>146</v>
      </c>
      <c r="G54">
        <v>16</v>
      </c>
      <c r="I54">
        <f t="shared" si="0"/>
        <v>0</v>
      </c>
      <c r="J54">
        <f t="shared" si="1"/>
        <v>0</v>
      </c>
    </row>
    <row r="55" spans="2:10" x14ac:dyDescent="0.25">
      <c r="B55" t="s">
        <v>4258</v>
      </c>
      <c r="C55">
        <v>47</v>
      </c>
      <c r="D55">
        <v>18</v>
      </c>
      <c r="E55" t="s">
        <v>5152</v>
      </c>
      <c r="F55">
        <v>47</v>
      </c>
      <c r="G55">
        <v>18</v>
      </c>
      <c r="I55">
        <f t="shared" si="0"/>
        <v>0</v>
      </c>
      <c r="J55">
        <f t="shared" si="1"/>
        <v>0</v>
      </c>
    </row>
    <row r="56" spans="2:10" x14ac:dyDescent="0.25">
      <c r="B56" t="s">
        <v>4081</v>
      </c>
      <c r="C56">
        <v>19</v>
      </c>
      <c r="D56">
        <v>-4</v>
      </c>
      <c r="E56" t="s">
        <v>5153</v>
      </c>
      <c r="F56">
        <v>19</v>
      </c>
      <c r="G56">
        <v>-4</v>
      </c>
      <c r="I56">
        <f t="shared" si="0"/>
        <v>0</v>
      </c>
      <c r="J56">
        <f t="shared" si="1"/>
        <v>0</v>
      </c>
    </row>
    <row r="57" spans="2:10" x14ac:dyDescent="0.25">
      <c r="B57" t="s">
        <v>4225</v>
      </c>
      <c r="C57">
        <v>79</v>
      </c>
      <c r="D57">
        <v>30</v>
      </c>
      <c r="E57" t="s">
        <v>5154</v>
      </c>
      <c r="F57">
        <v>79</v>
      </c>
      <c r="G57">
        <v>30</v>
      </c>
      <c r="I57">
        <f t="shared" si="0"/>
        <v>0</v>
      </c>
      <c r="J57">
        <f t="shared" si="1"/>
        <v>0</v>
      </c>
    </row>
    <row r="58" spans="2:10" x14ac:dyDescent="0.25">
      <c r="B58" t="s">
        <v>4182</v>
      </c>
      <c r="C58">
        <v>19</v>
      </c>
      <c r="D58">
        <v>4</v>
      </c>
      <c r="E58" t="s">
        <v>5155</v>
      </c>
      <c r="F58">
        <v>19</v>
      </c>
      <c r="G58">
        <v>4</v>
      </c>
      <c r="I58">
        <f t="shared" si="0"/>
        <v>0</v>
      </c>
      <c r="J58">
        <f t="shared" si="1"/>
        <v>0</v>
      </c>
    </row>
    <row r="59" spans="2:10" x14ac:dyDescent="0.25">
      <c r="B59" t="s">
        <v>4143</v>
      </c>
      <c r="C59">
        <v>430</v>
      </c>
      <c r="D59">
        <v>131</v>
      </c>
      <c r="E59" t="s">
        <v>5156</v>
      </c>
      <c r="F59">
        <v>430</v>
      </c>
      <c r="G59">
        <v>131</v>
      </c>
      <c r="I59">
        <f t="shared" si="0"/>
        <v>0</v>
      </c>
      <c r="J59">
        <f t="shared" si="1"/>
        <v>0</v>
      </c>
    </row>
    <row r="60" spans="2:10" x14ac:dyDescent="0.25">
      <c r="B60" t="s">
        <v>4275</v>
      </c>
      <c r="C60">
        <v>7</v>
      </c>
      <c r="D60">
        <v>-1</v>
      </c>
      <c r="E60" t="s">
        <v>5157</v>
      </c>
      <c r="F60">
        <v>7</v>
      </c>
      <c r="G60">
        <v>-1</v>
      </c>
      <c r="I60">
        <f t="shared" si="0"/>
        <v>0</v>
      </c>
      <c r="J60">
        <f t="shared" si="1"/>
        <v>0</v>
      </c>
    </row>
    <row r="61" spans="2:10" x14ac:dyDescent="0.25">
      <c r="B61" t="s">
        <v>4229</v>
      </c>
      <c r="C61">
        <v>80</v>
      </c>
      <c r="D61">
        <v>30</v>
      </c>
      <c r="E61" t="s">
        <v>5158</v>
      </c>
      <c r="F61">
        <v>80</v>
      </c>
      <c r="G61">
        <v>30</v>
      </c>
      <c r="I61">
        <f t="shared" si="0"/>
        <v>0</v>
      </c>
      <c r="J61">
        <f t="shared" si="1"/>
        <v>0</v>
      </c>
    </row>
    <row r="62" spans="2:10" x14ac:dyDescent="0.25">
      <c r="B62" t="s">
        <v>4055</v>
      </c>
      <c r="C62">
        <v>680</v>
      </c>
      <c r="D62">
        <v>18</v>
      </c>
      <c r="E62" t="s">
        <v>5159</v>
      </c>
      <c r="F62">
        <v>680</v>
      </c>
      <c r="G62">
        <v>18</v>
      </c>
      <c r="I62">
        <f t="shared" si="0"/>
        <v>0</v>
      </c>
      <c r="J62">
        <f t="shared" si="1"/>
        <v>0</v>
      </c>
    </row>
    <row r="63" spans="2:10" x14ac:dyDescent="0.25">
      <c r="B63" t="s">
        <v>4042</v>
      </c>
      <c r="C63">
        <v>400</v>
      </c>
      <c r="D63">
        <v>65</v>
      </c>
      <c r="E63" t="s">
        <v>5160</v>
      </c>
      <c r="F63">
        <v>400</v>
      </c>
      <c r="G63">
        <v>65</v>
      </c>
      <c r="I63">
        <f t="shared" si="0"/>
        <v>0</v>
      </c>
      <c r="J63">
        <f t="shared" si="1"/>
        <v>0</v>
      </c>
    </row>
    <row r="64" spans="2:10" x14ac:dyDescent="0.25">
      <c r="B64" t="s">
        <v>4145</v>
      </c>
      <c r="C64">
        <v>290</v>
      </c>
      <c r="D64">
        <v>110</v>
      </c>
      <c r="E64" t="s">
        <v>5161</v>
      </c>
      <c r="F64">
        <v>290</v>
      </c>
      <c r="G64">
        <v>110</v>
      </c>
      <c r="I64">
        <f t="shared" si="0"/>
        <v>0</v>
      </c>
      <c r="J64">
        <f t="shared" si="1"/>
        <v>0</v>
      </c>
    </row>
    <row r="65" spans="2:11" x14ac:dyDescent="0.25">
      <c r="B65" s="1" t="s">
        <v>4226</v>
      </c>
      <c r="C65" s="1">
        <v>2230</v>
      </c>
      <c r="D65" s="1">
        <v>55</v>
      </c>
      <c r="E65" s="1" t="s">
        <v>5162</v>
      </c>
      <c r="F65" s="1">
        <v>500</v>
      </c>
      <c r="G65" s="1">
        <v>55</v>
      </c>
      <c r="H65" s="1"/>
      <c r="I65" s="1">
        <f t="shared" si="0"/>
        <v>1730</v>
      </c>
      <c r="J65" s="1">
        <f t="shared" si="1"/>
        <v>0</v>
      </c>
      <c r="K65" s="2" t="s">
        <v>5376</v>
      </c>
    </row>
    <row r="66" spans="2:11" x14ac:dyDescent="0.25">
      <c r="B66" t="s">
        <v>4235</v>
      </c>
      <c r="C66">
        <v>577</v>
      </c>
      <c r="D66">
        <v>272</v>
      </c>
      <c r="E66" t="s">
        <v>5163</v>
      </c>
      <c r="F66">
        <v>577</v>
      </c>
      <c r="G66">
        <v>272</v>
      </c>
      <c r="I66">
        <f t="shared" si="0"/>
        <v>0</v>
      </c>
      <c r="J66">
        <f t="shared" si="1"/>
        <v>0</v>
      </c>
    </row>
    <row r="67" spans="2:11" x14ac:dyDescent="0.25">
      <c r="B67" t="s">
        <v>4210</v>
      </c>
      <c r="C67">
        <v>6390</v>
      </c>
      <c r="D67">
        <v>3066</v>
      </c>
      <c r="E67" t="s">
        <v>5164</v>
      </c>
      <c r="F67">
        <v>6390</v>
      </c>
      <c r="G67">
        <v>3066</v>
      </c>
      <c r="I67">
        <f t="shared" si="0"/>
        <v>0</v>
      </c>
      <c r="J67">
        <f t="shared" si="1"/>
        <v>0</v>
      </c>
    </row>
    <row r="68" spans="2:11" x14ac:dyDescent="0.25">
      <c r="B68" t="s">
        <v>4221</v>
      </c>
      <c r="C68">
        <v>2500</v>
      </c>
      <c r="D68">
        <v>0</v>
      </c>
      <c r="E68" t="s">
        <v>5165</v>
      </c>
      <c r="F68">
        <v>2500</v>
      </c>
      <c r="G68">
        <v>0</v>
      </c>
      <c r="I68">
        <f t="shared" si="0"/>
        <v>0</v>
      </c>
      <c r="J68">
        <f t="shared" si="1"/>
        <v>0</v>
      </c>
    </row>
    <row r="69" spans="2:11" x14ac:dyDescent="0.25">
      <c r="B69" t="s">
        <v>4161</v>
      </c>
      <c r="C69">
        <v>75</v>
      </c>
      <c r="D69">
        <v>293</v>
      </c>
      <c r="E69" t="s">
        <v>5166</v>
      </c>
      <c r="F69">
        <v>75</v>
      </c>
      <c r="G69">
        <v>293</v>
      </c>
      <c r="I69">
        <f t="shared" si="0"/>
        <v>0</v>
      </c>
      <c r="J69">
        <f t="shared" si="1"/>
        <v>0</v>
      </c>
    </row>
    <row r="70" spans="2:11" x14ac:dyDescent="0.25">
      <c r="B70" t="s">
        <v>4060</v>
      </c>
      <c r="C70">
        <v>200</v>
      </c>
      <c r="D70">
        <v>100</v>
      </c>
      <c r="E70" t="s">
        <v>5167</v>
      </c>
      <c r="F70">
        <v>200</v>
      </c>
      <c r="G70">
        <v>100</v>
      </c>
      <c r="I70">
        <f t="shared" si="0"/>
        <v>0</v>
      </c>
      <c r="J70">
        <f t="shared" si="1"/>
        <v>0</v>
      </c>
    </row>
    <row r="71" spans="2:11" x14ac:dyDescent="0.25">
      <c r="B71" t="s">
        <v>4119</v>
      </c>
      <c r="C71">
        <v>1200</v>
      </c>
      <c r="D71">
        <v>500</v>
      </c>
      <c r="E71" t="s">
        <v>5168</v>
      </c>
      <c r="F71">
        <v>1200</v>
      </c>
      <c r="G71">
        <v>500</v>
      </c>
      <c r="I71">
        <f t="shared" si="0"/>
        <v>0</v>
      </c>
      <c r="J71">
        <f t="shared" si="1"/>
        <v>0</v>
      </c>
    </row>
    <row r="72" spans="2:11" x14ac:dyDescent="0.25">
      <c r="B72" t="s">
        <v>4118</v>
      </c>
      <c r="C72">
        <v>475</v>
      </c>
      <c r="D72">
        <v>70</v>
      </c>
      <c r="E72" t="s">
        <v>5169</v>
      </c>
      <c r="F72">
        <v>475</v>
      </c>
      <c r="G72">
        <v>70</v>
      </c>
      <c r="I72">
        <f t="shared" si="0"/>
        <v>0</v>
      </c>
      <c r="J72">
        <f t="shared" si="1"/>
        <v>0</v>
      </c>
    </row>
    <row r="73" spans="2:11" x14ac:dyDescent="0.25">
      <c r="B73" t="s">
        <v>4071</v>
      </c>
      <c r="C73">
        <v>43</v>
      </c>
      <c r="D73">
        <v>11</v>
      </c>
      <c r="E73" t="s">
        <v>5170</v>
      </c>
      <c r="F73">
        <v>43</v>
      </c>
      <c r="G73">
        <v>11</v>
      </c>
      <c r="I73">
        <f t="shared" si="0"/>
        <v>0</v>
      </c>
      <c r="J73">
        <f t="shared" si="1"/>
        <v>0</v>
      </c>
    </row>
    <row r="74" spans="2:11" x14ac:dyDescent="0.25">
      <c r="B74" t="s">
        <v>4011</v>
      </c>
      <c r="C74">
        <v>9</v>
      </c>
      <c r="D74">
        <v>5</v>
      </c>
      <c r="E74" t="s">
        <v>5171</v>
      </c>
      <c r="F74">
        <v>9</v>
      </c>
      <c r="G74">
        <v>5</v>
      </c>
      <c r="I74">
        <f t="shared" si="0"/>
        <v>0</v>
      </c>
      <c r="J74">
        <f t="shared" si="1"/>
        <v>0</v>
      </c>
    </row>
    <row r="75" spans="2:11" x14ac:dyDescent="0.25">
      <c r="B75" t="s">
        <v>4121</v>
      </c>
      <c r="C75">
        <v>63</v>
      </c>
      <c r="D75">
        <v>16</v>
      </c>
      <c r="E75" t="s">
        <v>5172</v>
      </c>
      <c r="F75">
        <v>63</v>
      </c>
      <c r="G75">
        <v>16</v>
      </c>
      <c r="I75">
        <f t="shared" si="0"/>
        <v>0</v>
      </c>
      <c r="J75">
        <f t="shared" si="1"/>
        <v>0</v>
      </c>
    </row>
    <row r="76" spans="2:11" x14ac:dyDescent="0.25">
      <c r="B76" t="s">
        <v>4017</v>
      </c>
      <c r="C76">
        <v>256</v>
      </c>
      <c r="D76">
        <v>110</v>
      </c>
      <c r="E76" t="s">
        <v>5173</v>
      </c>
      <c r="F76">
        <v>256</v>
      </c>
      <c r="G76">
        <v>110</v>
      </c>
      <c r="I76">
        <f t="shared" si="0"/>
        <v>0</v>
      </c>
      <c r="J76">
        <f t="shared" si="1"/>
        <v>0</v>
      </c>
    </row>
    <row r="77" spans="2:11" x14ac:dyDescent="0.25">
      <c r="B77" t="s">
        <v>4254</v>
      </c>
      <c r="C77">
        <v>157</v>
      </c>
      <c r="D77">
        <v>17</v>
      </c>
      <c r="E77" t="s">
        <v>5174</v>
      </c>
      <c r="F77">
        <v>157</v>
      </c>
      <c r="G77">
        <v>17</v>
      </c>
      <c r="I77">
        <f t="shared" si="0"/>
        <v>0</v>
      </c>
      <c r="J77">
        <f t="shared" si="1"/>
        <v>0</v>
      </c>
    </row>
    <row r="78" spans="2:11" x14ac:dyDescent="0.25">
      <c r="B78" t="s">
        <v>4237</v>
      </c>
      <c r="C78">
        <v>172</v>
      </c>
      <c r="D78">
        <v>39</v>
      </c>
      <c r="E78" t="s">
        <v>5175</v>
      </c>
      <c r="F78">
        <v>172</v>
      </c>
      <c r="G78">
        <v>39</v>
      </c>
      <c r="I78">
        <f t="shared" si="0"/>
        <v>0</v>
      </c>
      <c r="J78">
        <f t="shared" si="1"/>
        <v>0</v>
      </c>
    </row>
    <row r="79" spans="2:11" x14ac:dyDescent="0.25">
      <c r="B79" t="s">
        <v>4173</v>
      </c>
      <c r="C79">
        <v>22</v>
      </c>
      <c r="D79">
        <v>2</v>
      </c>
      <c r="E79" t="s">
        <v>5176</v>
      </c>
      <c r="F79">
        <v>22</v>
      </c>
      <c r="G79">
        <v>2</v>
      </c>
      <c r="I79">
        <f t="shared" si="0"/>
        <v>0</v>
      </c>
      <c r="J79">
        <f t="shared" si="1"/>
        <v>0</v>
      </c>
    </row>
    <row r="80" spans="2:11" x14ac:dyDescent="0.25">
      <c r="B80" t="s">
        <v>4165</v>
      </c>
      <c r="C80">
        <v>14</v>
      </c>
      <c r="D80">
        <v>1</v>
      </c>
      <c r="E80" t="s">
        <v>5177</v>
      </c>
      <c r="F80">
        <v>14</v>
      </c>
      <c r="G80">
        <v>1</v>
      </c>
      <c r="I80">
        <f t="shared" si="0"/>
        <v>0</v>
      </c>
      <c r="J80">
        <f t="shared" si="1"/>
        <v>0</v>
      </c>
    </row>
    <row r="81" spans="2:11" x14ac:dyDescent="0.25">
      <c r="B81" t="s">
        <v>4194</v>
      </c>
      <c r="C81">
        <v>1</v>
      </c>
      <c r="D81">
        <v>-11</v>
      </c>
      <c r="E81" t="s">
        <v>5178</v>
      </c>
      <c r="F81">
        <v>1</v>
      </c>
      <c r="G81">
        <v>-11</v>
      </c>
      <c r="I81">
        <f t="shared" si="0"/>
        <v>0</v>
      </c>
      <c r="J81">
        <f t="shared" si="1"/>
        <v>0</v>
      </c>
    </row>
    <row r="82" spans="2:11" x14ac:dyDescent="0.25">
      <c r="B82" t="s">
        <v>4166</v>
      </c>
      <c r="C82">
        <v>23</v>
      </c>
      <c r="D82">
        <v>4</v>
      </c>
      <c r="E82" t="s">
        <v>5179</v>
      </c>
      <c r="F82">
        <v>23</v>
      </c>
      <c r="G82">
        <v>4</v>
      </c>
      <c r="I82">
        <f t="shared" si="0"/>
        <v>0</v>
      </c>
      <c r="J82">
        <f t="shared" si="1"/>
        <v>0</v>
      </c>
    </row>
    <row r="83" spans="2:11" x14ac:dyDescent="0.25">
      <c r="B83" t="s">
        <v>4168</v>
      </c>
      <c r="C83">
        <v>27</v>
      </c>
      <c r="D83">
        <v>5</v>
      </c>
      <c r="E83" t="s">
        <v>5180</v>
      </c>
      <c r="F83">
        <v>27</v>
      </c>
      <c r="G83">
        <v>5</v>
      </c>
      <c r="I83">
        <f t="shared" si="0"/>
        <v>0</v>
      </c>
      <c r="J83">
        <f t="shared" si="1"/>
        <v>0</v>
      </c>
    </row>
    <row r="84" spans="2:11" x14ac:dyDescent="0.25">
      <c r="B84" s="1" t="s">
        <v>4099</v>
      </c>
      <c r="C84" s="1">
        <v>210</v>
      </c>
      <c r="D84" s="1">
        <v>70</v>
      </c>
      <c r="E84" s="1" t="s">
        <v>5374</v>
      </c>
      <c r="F84" s="1">
        <v>210</v>
      </c>
      <c r="G84" s="1">
        <v>70</v>
      </c>
      <c r="H84" s="1"/>
      <c r="I84" s="1">
        <f t="shared" ref="I84:I147" si="2">C84-F84</f>
        <v>0</v>
      </c>
      <c r="J84" s="1">
        <f t="shared" ref="J84:J147" si="3">D84-G84</f>
        <v>0</v>
      </c>
      <c r="K84" s="2" t="s">
        <v>5375</v>
      </c>
    </row>
    <row r="85" spans="2:11" x14ac:dyDescent="0.25">
      <c r="B85" t="s">
        <v>4070</v>
      </c>
      <c r="C85">
        <v>50</v>
      </c>
      <c r="D85">
        <v>8</v>
      </c>
      <c r="E85" t="s">
        <v>5181</v>
      </c>
      <c r="F85">
        <v>50</v>
      </c>
      <c r="G85">
        <v>8</v>
      </c>
      <c r="I85">
        <f t="shared" si="2"/>
        <v>0</v>
      </c>
      <c r="J85">
        <f t="shared" si="3"/>
        <v>0</v>
      </c>
    </row>
    <row r="86" spans="2:11" x14ac:dyDescent="0.25">
      <c r="B86" t="s">
        <v>4068</v>
      </c>
      <c r="C86">
        <v>1149</v>
      </c>
      <c r="D86">
        <v>514</v>
      </c>
      <c r="E86" t="s">
        <v>5182</v>
      </c>
      <c r="F86">
        <v>1149</v>
      </c>
      <c r="G86">
        <v>514</v>
      </c>
      <c r="I86">
        <f t="shared" si="2"/>
        <v>0</v>
      </c>
      <c r="J86">
        <f t="shared" si="3"/>
        <v>0</v>
      </c>
    </row>
    <row r="87" spans="2:11" x14ac:dyDescent="0.25">
      <c r="B87" t="s">
        <v>4059</v>
      </c>
      <c r="C87">
        <v>260</v>
      </c>
      <c r="D87">
        <v>150</v>
      </c>
      <c r="E87" t="s">
        <v>5183</v>
      </c>
      <c r="F87">
        <v>260</v>
      </c>
      <c r="G87">
        <v>150</v>
      </c>
      <c r="I87">
        <f t="shared" si="2"/>
        <v>0</v>
      </c>
      <c r="J87">
        <f t="shared" si="3"/>
        <v>0</v>
      </c>
    </row>
    <row r="88" spans="2:11" x14ac:dyDescent="0.25">
      <c r="B88" t="s">
        <v>4108</v>
      </c>
      <c r="C88">
        <v>1</v>
      </c>
      <c r="D88">
        <v>1</v>
      </c>
      <c r="E88" t="s">
        <v>5184</v>
      </c>
      <c r="F88">
        <v>1</v>
      </c>
      <c r="G88">
        <v>1</v>
      </c>
      <c r="I88">
        <f t="shared" si="2"/>
        <v>0</v>
      </c>
      <c r="J88">
        <f t="shared" si="3"/>
        <v>0</v>
      </c>
    </row>
    <row r="89" spans="2:11" x14ac:dyDescent="0.25">
      <c r="B89" t="s">
        <v>4167</v>
      </c>
      <c r="C89">
        <v>1</v>
      </c>
      <c r="D89">
        <v>1</v>
      </c>
      <c r="E89" t="s">
        <v>5185</v>
      </c>
      <c r="F89">
        <v>1</v>
      </c>
      <c r="G89">
        <v>1</v>
      </c>
      <c r="I89">
        <f t="shared" si="2"/>
        <v>0</v>
      </c>
      <c r="J89">
        <f t="shared" si="3"/>
        <v>0</v>
      </c>
    </row>
    <row r="90" spans="2:11" x14ac:dyDescent="0.25">
      <c r="B90" t="s">
        <v>4277</v>
      </c>
      <c r="C90">
        <v>123</v>
      </c>
      <c r="D90">
        <v>14</v>
      </c>
      <c r="E90" t="s">
        <v>5186</v>
      </c>
      <c r="F90">
        <v>123</v>
      </c>
      <c r="G90">
        <v>14</v>
      </c>
      <c r="I90">
        <f t="shared" si="2"/>
        <v>0</v>
      </c>
      <c r="J90">
        <f t="shared" si="3"/>
        <v>0</v>
      </c>
    </row>
    <row r="91" spans="2:11" x14ac:dyDescent="0.25">
      <c r="B91" s="1" t="s">
        <v>4230</v>
      </c>
      <c r="C91" s="1">
        <v>410</v>
      </c>
      <c r="D91" s="1">
        <v>200</v>
      </c>
      <c r="E91" s="1" t="s">
        <v>5187</v>
      </c>
      <c r="F91" s="1">
        <v>220</v>
      </c>
      <c r="G91" s="1">
        <v>50</v>
      </c>
      <c r="H91" s="1"/>
      <c r="I91" s="1">
        <f t="shared" si="2"/>
        <v>190</v>
      </c>
      <c r="J91" s="1">
        <f t="shared" si="3"/>
        <v>150</v>
      </c>
      <c r="K91" s="2" t="s">
        <v>5376</v>
      </c>
    </row>
    <row r="92" spans="2:11" x14ac:dyDescent="0.25">
      <c r="B92" t="s">
        <v>4151</v>
      </c>
      <c r="C92">
        <v>440</v>
      </c>
      <c r="D92">
        <v>250</v>
      </c>
      <c r="E92" t="s">
        <v>5188</v>
      </c>
      <c r="F92">
        <v>440</v>
      </c>
      <c r="G92">
        <v>250</v>
      </c>
      <c r="I92">
        <f t="shared" si="2"/>
        <v>0</v>
      </c>
      <c r="J92">
        <f t="shared" si="3"/>
        <v>0</v>
      </c>
    </row>
    <row r="93" spans="2:11" x14ac:dyDescent="0.25">
      <c r="B93" t="s">
        <v>4270</v>
      </c>
      <c r="C93">
        <v>52</v>
      </c>
      <c r="D93">
        <v>21</v>
      </c>
      <c r="E93" t="s">
        <v>5189</v>
      </c>
      <c r="F93">
        <v>52</v>
      </c>
      <c r="G93">
        <v>21</v>
      </c>
      <c r="I93">
        <f t="shared" si="2"/>
        <v>0</v>
      </c>
      <c r="J93">
        <f t="shared" si="3"/>
        <v>0</v>
      </c>
    </row>
    <row r="94" spans="2:11" x14ac:dyDescent="0.25">
      <c r="B94" t="s">
        <v>4025</v>
      </c>
      <c r="C94">
        <v>9</v>
      </c>
      <c r="D94">
        <v>5</v>
      </c>
      <c r="E94" t="s">
        <v>5190</v>
      </c>
      <c r="F94">
        <v>9</v>
      </c>
      <c r="G94">
        <v>5</v>
      </c>
      <c r="I94">
        <f t="shared" si="2"/>
        <v>0</v>
      </c>
      <c r="J94">
        <f t="shared" si="3"/>
        <v>0</v>
      </c>
    </row>
    <row r="95" spans="2:11" x14ac:dyDescent="0.25">
      <c r="B95" t="s">
        <v>4279</v>
      </c>
      <c r="C95">
        <v>41</v>
      </c>
      <c r="D95">
        <v>5</v>
      </c>
      <c r="E95" t="s">
        <v>5191</v>
      </c>
      <c r="F95">
        <v>41</v>
      </c>
      <c r="G95">
        <v>5</v>
      </c>
      <c r="I95">
        <f t="shared" si="2"/>
        <v>0</v>
      </c>
      <c r="J95">
        <f t="shared" si="3"/>
        <v>0</v>
      </c>
    </row>
    <row r="96" spans="2:11" x14ac:dyDescent="0.25">
      <c r="B96" t="s">
        <v>4111</v>
      </c>
      <c r="C96">
        <v>5</v>
      </c>
      <c r="D96">
        <v>1</v>
      </c>
      <c r="E96" t="s">
        <v>5192</v>
      </c>
      <c r="F96">
        <v>5</v>
      </c>
      <c r="G96">
        <v>1</v>
      </c>
      <c r="I96">
        <f t="shared" si="2"/>
        <v>0</v>
      </c>
      <c r="J96">
        <f t="shared" si="3"/>
        <v>0</v>
      </c>
    </row>
    <row r="97" spans="2:10" x14ac:dyDescent="0.25">
      <c r="B97" t="s">
        <v>4080</v>
      </c>
      <c r="C97">
        <v>3</v>
      </c>
      <c r="D97">
        <v>2</v>
      </c>
      <c r="E97" t="s">
        <v>5193</v>
      </c>
      <c r="F97">
        <v>3</v>
      </c>
      <c r="G97">
        <v>2</v>
      </c>
      <c r="I97">
        <f t="shared" si="2"/>
        <v>0</v>
      </c>
      <c r="J97">
        <f t="shared" si="3"/>
        <v>0</v>
      </c>
    </row>
    <row r="98" spans="2:10" x14ac:dyDescent="0.25">
      <c r="B98" t="s">
        <v>4010</v>
      </c>
      <c r="C98">
        <v>21</v>
      </c>
      <c r="D98">
        <v>4</v>
      </c>
      <c r="E98" t="s">
        <v>5194</v>
      </c>
      <c r="F98">
        <v>21</v>
      </c>
      <c r="G98">
        <v>4</v>
      </c>
      <c r="I98">
        <f t="shared" si="2"/>
        <v>0</v>
      </c>
      <c r="J98">
        <f t="shared" si="3"/>
        <v>0</v>
      </c>
    </row>
    <row r="99" spans="2:10" x14ac:dyDescent="0.25">
      <c r="B99" t="s">
        <v>4078</v>
      </c>
      <c r="C99">
        <v>6</v>
      </c>
      <c r="D99">
        <v>2</v>
      </c>
      <c r="E99" t="s">
        <v>5195</v>
      </c>
      <c r="F99">
        <v>6</v>
      </c>
      <c r="G99">
        <v>2</v>
      </c>
      <c r="I99">
        <f t="shared" si="2"/>
        <v>0</v>
      </c>
      <c r="J99">
        <f t="shared" si="3"/>
        <v>0</v>
      </c>
    </row>
    <row r="100" spans="2:10" x14ac:dyDescent="0.25">
      <c r="B100" t="s">
        <v>4036</v>
      </c>
      <c r="C100">
        <v>24</v>
      </c>
      <c r="D100">
        <v>-16</v>
      </c>
      <c r="E100" t="s">
        <v>5196</v>
      </c>
      <c r="F100">
        <v>24</v>
      </c>
      <c r="G100">
        <v>-16</v>
      </c>
      <c r="I100">
        <f t="shared" si="2"/>
        <v>0</v>
      </c>
      <c r="J100">
        <f t="shared" si="3"/>
        <v>0</v>
      </c>
    </row>
    <row r="101" spans="2:10" x14ac:dyDescent="0.25">
      <c r="B101" t="s">
        <v>4134</v>
      </c>
      <c r="C101">
        <v>144</v>
      </c>
      <c r="D101">
        <v>54.6</v>
      </c>
      <c r="E101" t="s">
        <v>5197</v>
      </c>
      <c r="F101">
        <v>144</v>
      </c>
      <c r="G101">
        <v>54.6</v>
      </c>
      <c r="I101">
        <f t="shared" si="2"/>
        <v>0</v>
      </c>
      <c r="J101">
        <f t="shared" si="3"/>
        <v>0</v>
      </c>
    </row>
    <row r="102" spans="2:10" x14ac:dyDescent="0.25">
      <c r="B102" t="s">
        <v>4107</v>
      </c>
      <c r="C102">
        <v>9</v>
      </c>
      <c r="D102">
        <v>1</v>
      </c>
      <c r="E102" t="s">
        <v>5198</v>
      </c>
      <c r="F102">
        <v>9</v>
      </c>
      <c r="G102">
        <v>1</v>
      </c>
      <c r="I102">
        <f t="shared" si="2"/>
        <v>0</v>
      </c>
      <c r="J102">
        <f t="shared" si="3"/>
        <v>0</v>
      </c>
    </row>
    <row r="103" spans="2:10" x14ac:dyDescent="0.25">
      <c r="B103" t="s">
        <v>4159</v>
      </c>
      <c r="C103">
        <v>53</v>
      </c>
      <c r="D103">
        <v>39</v>
      </c>
      <c r="E103" t="s">
        <v>5199</v>
      </c>
      <c r="F103">
        <v>53</v>
      </c>
      <c r="G103">
        <v>39</v>
      </c>
      <c r="I103">
        <f t="shared" si="2"/>
        <v>0</v>
      </c>
      <c r="J103">
        <f t="shared" si="3"/>
        <v>0</v>
      </c>
    </row>
    <row r="104" spans="2:10" x14ac:dyDescent="0.25">
      <c r="B104" t="s">
        <v>4091</v>
      </c>
      <c r="C104">
        <v>213</v>
      </c>
      <c r="D104">
        <v>62</v>
      </c>
      <c r="E104" t="s">
        <v>5200</v>
      </c>
      <c r="F104">
        <v>213</v>
      </c>
      <c r="G104">
        <v>62</v>
      </c>
      <c r="I104">
        <f t="shared" si="2"/>
        <v>0</v>
      </c>
      <c r="J104">
        <f t="shared" si="3"/>
        <v>0</v>
      </c>
    </row>
    <row r="105" spans="2:10" x14ac:dyDescent="0.25">
      <c r="B105" t="s">
        <v>4092</v>
      </c>
      <c r="C105">
        <v>213</v>
      </c>
      <c r="D105">
        <v>62</v>
      </c>
      <c r="E105" t="s">
        <v>5201</v>
      </c>
      <c r="F105">
        <v>213</v>
      </c>
      <c r="G105">
        <v>62</v>
      </c>
      <c r="I105">
        <f t="shared" si="2"/>
        <v>0</v>
      </c>
      <c r="J105">
        <f t="shared" si="3"/>
        <v>0</v>
      </c>
    </row>
    <row r="106" spans="2:10" x14ac:dyDescent="0.25">
      <c r="B106" t="s">
        <v>4160</v>
      </c>
      <c r="C106">
        <v>56</v>
      </c>
      <c r="D106">
        <v>45</v>
      </c>
      <c r="E106" t="s">
        <v>5202</v>
      </c>
      <c r="F106">
        <v>56</v>
      </c>
      <c r="G106">
        <v>45</v>
      </c>
      <c r="I106">
        <f t="shared" si="2"/>
        <v>0</v>
      </c>
      <c r="J106">
        <f t="shared" si="3"/>
        <v>0</v>
      </c>
    </row>
    <row r="107" spans="2:10" x14ac:dyDescent="0.25">
      <c r="B107" t="s">
        <v>4113</v>
      </c>
      <c r="C107">
        <v>19</v>
      </c>
      <c r="D107">
        <v>5</v>
      </c>
      <c r="E107" t="s">
        <v>5203</v>
      </c>
      <c r="F107">
        <v>19</v>
      </c>
      <c r="G107">
        <v>5</v>
      </c>
      <c r="I107">
        <f t="shared" si="2"/>
        <v>0</v>
      </c>
      <c r="J107">
        <f t="shared" si="3"/>
        <v>0</v>
      </c>
    </row>
    <row r="108" spans="2:10" x14ac:dyDescent="0.25">
      <c r="B108" t="s">
        <v>4007</v>
      </c>
      <c r="C108">
        <v>17</v>
      </c>
      <c r="D108">
        <v>2</v>
      </c>
      <c r="E108" t="s">
        <v>5204</v>
      </c>
      <c r="F108">
        <v>17</v>
      </c>
      <c r="G108">
        <v>2</v>
      </c>
      <c r="I108">
        <f t="shared" si="2"/>
        <v>0</v>
      </c>
      <c r="J108">
        <f t="shared" si="3"/>
        <v>0</v>
      </c>
    </row>
    <row r="109" spans="2:10" x14ac:dyDescent="0.25">
      <c r="B109" t="s">
        <v>4008</v>
      </c>
      <c r="C109">
        <v>10</v>
      </c>
      <c r="D109">
        <v>0</v>
      </c>
      <c r="E109" t="s">
        <v>4931</v>
      </c>
      <c r="F109">
        <v>10</v>
      </c>
      <c r="G109">
        <v>0</v>
      </c>
      <c r="I109">
        <f t="shared" si="2"/>
        <v>0</v>
      </c>
      <c r="J109">
        <f t="shared" si="3"/>
        <v>0</v>
      </c>
    </row>
    <row r="110" spans="2:10" x14ac:dyDescent="0.25">
      <c r="B110" t="s">
        <v>4281</v>
      </c>
      <c r="C110">
        <v>10</v>
      </c>
      <c r="D110">
        <v>5</v>
      </c>
      <c r="E110" t="s">
        <v>5205</v>
      </c>
      <c r="F110">
        <v>10</v>
      </c>
      <c r="G110">
        <v>5</v>
      </c>
      <c r="I110">
        <f t="shared" si="2"/>
        <v>0</v>
      </c>
      <c r="J110">
        <f t="shared" si="3"/>
        <v>0</v>
      </c>
    </row>
    <row r="111" spans="2:10" x14ac:dyDescent="0.25">
      <c r="B111" t="s">
        <v>4188</v>
      </c>
      <c r="C111">
        <v>550</v>
      </c>
      <c r="D111">
        <v>150</v>
      </c>
      <c r="E111" t="s">
        <v>5206</v>
      </c>
      <c r="F111">
        <v>550</v>
      </c>
      <c r="G111">
        <v>150</v>
      </c>
      <c r="I111">
        <f t="shared" si="2"/>
        <v>0</v>
      </c>
      <c r="J111">
        <f t="shared" si="3"/>
        <v>0</v>
      </c>
    </row>
    <row r="112" spans="2:10" x14ac:dyDescent="0.25">
      <c r="B112" t="s">
        <v>4045</v>
      </c>
      <c r="C112">
        <v>111</v>
      </c>
      <c r="D112">
        <v>58</v>
      </c>
      <c r="E112" t="s">
        <v>5207</v>
      </c>
      <c r="F112">
        <v>111</v>
      </c>
      <c r="G112">
        <v>58</v>
      </c>
      <c r="I112">
        <f t="shared" si="2"/>
        <v>0</v>
      </c>
      <c r="J112">
        <f t="shared" si="3"/>
        <v>0</v>
      </c>
    </row>
    <row r="113" spans="2:12" x14ac:dyDescent="0.25">
      <c r="B113" t="s">
        <v>4242</v>
      </c>
      <c r="C113">
        <v>150</v>
      </c>
      <c r="D113">
        <v>80</v>
      </c>
      <c r="E113" t="s">
        <v>5208</v>
      </c>
      <c r="F113">
        <v>150</v>
      </c>
      <c r="G113">
        <v>80</v>
      </c>
      <c r="I113">
        <f t="shared" si="2"/>
        <v>0</v>
      </c>
      <c r="J113">
        <f t="shared" si="3"/>
        <v>0</v>
      </c>
    </row>
    <row r="114" spans="2:12" x14ac:dyDescent="0.25">
      <c r="B114" t="s">
        <v>4098</v>
      </c>
      <c r="C114">
        <v>50</v>
      </c>
      <c r="D114">
        <v>20</v>
      </c>
      <c r="E114" t="s">
        <v>5209</v>
      </c>
      <c r="F114">
        <v>50</v>
      </c>
      <c r="G114">
        <v>20</v>
      </c>
      <c r="I114">
        <f t="shared" si="2"/>
        <v>0</v>
      </c>
      <c r="J114">
        <f t="shared" si="3"/>
        <v>0</v>
      </c>
    </row>
    <row r="115" spans="2:12" x14ac:dyDescent="0.25">
      <c r="B115" t="s">
        <v>4282</v>
      </c>
      <c r="C115">
        <v>150</v>
      </c>
      <c r="D115">
        <v>80</v>
      </c>
      <c r="E115" t="s">
        <v>5210</v>
      </c>
      <c r="F115">
        <v>150</v>
      </c>
      <c r="G115">
        <v>80</v>
      </c>
      <c r="I115">
        <f t="shared" si="2"/>
        <v>0</v>
      </c>
      <c r="J115">
        <f t="shared" si="3"/>
        <v>0</v>
      </c>
    </row>
    <row r="116" spans="2:12" x14ac:dyDescent="0.25">
      <c r="B116" t="s">
        <v>4030</v>
      </c>
      <c r="C116">
        <v>105</v>
      </c>
      <c r="D116">
        <v>-33</v>
      </c>
      <c r="E116" t="s">
        <v>5211</v>
      </c>
      <c r="F116">
        <v>105</v>
      </c>
      <c r="G116">
        <v>-33</v>
      </c>
      <c r="I116">
        <f t="shared" si="2"/>
        <v>0</v>
      </c>
      <c r="J116">
        <f t="shared" si="3"/>
        <v>0</v>
      </c>
    </row>
    <row r="117" spans="2:12" x14ac:dyDescent="0.25">
      <c r="B117" t="s">
        <v>4136</v>
      </c>
      <c r="C117">
        <v>500</v>
      </c>
      <c r="D117">
        <v>200</v>
      </c>
      <c r="E117" t="s">
        <v>5212</v>
      </c>
      <c r="F117">
        <v>500</v>
      </c>
      <c r="G117">
        <v>200</v>
      </c>
      <c r="I117">
        <f t="shared" si="2"/>
        <v>0</v>
      </c>
      <c r="J117">
        <f t="shared" si="3"/>
        <v>0</v>
      </c>
    </row>
    <row r="118" spans="2:12" x14ac:dyDescent="0.25">
      <c r="B118" t="s">
        <v>4040</v>
      </c>
      <c r="C118">
        <v>298</v>
      </c>
      <c r="D118">
        <v>10</v>
      </c>
      <c r="E118" t="s">
        <v>5213</v>
      </c>
      <c r="F118">
        <v>298</v>
      </c>
      <c r="G118">
        <v>10</v>
      </c>
      <c r="I118">
        <f t="shared" si="2"/>
        <v>0</v>
      </c>
      <c r="J118">
        <f t="shared" si="3"/>
        <v>0</v>
      </c>
    </row>
    <row r="119" spans="2:12" x14ac:dyDescent="0.25">
      <c r="B119" t="s">
        <v>4233</v>
      </c>
      <c r="C119">
        <v>5000</v>
      </c>
      <c r="D119">
        <v>50</v>
      </c>
      <c r="E119" t="s">
        <v>5214</v>
      </c>
      <c r="F119">
        <v>5000</v>
      </c>
      <c r="G119">
        <v>50</v>
      </c>
      <c r="I119">
        <f t="shared" si="2"/>
        <v>0</v>
      </c>
      <c r="J119">
        <f t="shared" si="3"/>
        <v>0</v>
      </c>
    </row>
    <row r="120" spans="2:12" x14ac:dyDescent="0.25">
      <c r="B120" t="s">
        <v>4013</v>
      </c>
      <c r="C120">
        <v>5</v>
      </c>
      <c r="D120">
        <v>-7</v>
      </c>
      <c r="E120" t="s">
        <v>5215</v>
      </c>
      <c r="F120">
        <v>5</v>
      </c>
      <c r="G120">
        <v>-7</v>
      </c>
      <c r="I120">
        <f t="shared" si="2"/>
        <v>0</v>
      </c>
      <c r="J120">
        <f t="shared" si="3"/>
        <v>0</v>
      </c>
    </row>
    <row r="121" spans="2:12" x14ac:dyDescent="0.25">
      <c r="B121" t="s">
        <v>4156</v>
      </c>
      <c r="C121">
        <v>19</v>
      </c>
      <c r="D121">
        <v>2</v>
      </c>
      <c r="E121" t="s">
        <v>5216</v>
      </c>
      <c r="F121">
        <v>19</v>
      </c>
      <c r="G121">
        <v>2</v>
      </c>
      <c r="I121">
        <f t="shared" si="2"/>
        <v>0</v>
      </c>
      <c r="J121">
        <f t="shared" si="3"/>
        <v>0</v>
      </c>
    </row>
    <row r="122" spans="2:12" x14ac:dyDescent="0.25">
      <c r="B122" t="s">
        <v>4114</v>
      </c>
      <c r="C122">
        <v>6</v>
      </c>
      <c r="D122">
        <v>1</v>
      </c>
      <c r="E122" t="s">
        <v>5217</v>
      </c>
      <c r="F122">
        <v>6</v>
      </c>
      <c r="G122">
        <v>1</v>
      </c>
      <c r="I122">
        <f t="shared" si="2"/>
        <v>0</v>
      </c>
      <c r="J122">
        <f t="shared" si="3"/>
        <v>0</v>
      </c>
    </row>
    <row r="123" spans="2:12" x14ac:dyDescent="0.25">
      <c r="B123" t="s">
        <v>4197</v>
      </c>
      <c r="C123">
        <v>6</v>
      </c>
      <c r="D123">
        <v>2</v>
      </c>
      <c r="E123" t="s">
        <v>5218</v>
      </c>
      <c r="F123">
        <v>6</v>
      </c>
      <c r="G123">
        <v>2</v>
      </c>
      <c r="I123">
        <f t="shared" ref="I123:I186" si="4">C123-F123</f>
        <v>0</v>
      </c>
      <c r="J123">
        <f t="shared" ref="J123:J186" si="5">D123-G123</f>
        <v>0</v>
      </c>
    </row>
    <row r="124" spans="2:12" x14ac:dyDescent="0.25">
      <c r="C124" s="5">
        <v>-1282.8</v>
      </c>
      <c r="D124" s="5">
        <v>-381.1</v>
      </c>
      <c r="E124" s="5" t="s">
        <v>5219</v>
      </c>
      <c r="F124" s="5">
        <v>1282.8</v>
      </c>
      <c r="G124" s="5">
        <v>381.1</v>
      </c>
      <c r="I124">
        <f t="shared" si="4"/>
        <v>-2565.6</v>
      </c>
      <c r="J124">
        <f t="shared" si="5"/>
        <v>-762.2</v>
      </c>
      <c r="K124" t="s">
        <v>5377</v>
      </c>
      <c r="L124" t="s">
        <v>5379</v>
      </c>
    </row>
    <row r="125" spans="2:12" x14ac:dyDescent="0.25">
      <c r="B125" t="s">
        <v>4146</v>
      </c>
      <c r="C125">
        <v>614</v>
      </c>
      <c r="D125">
        <v>400</v>
      </c>
      <c r="E125" t="s">
        <v>5220</v>
      </c>
      <c r="F125">
        <v>614</v>
      </c>
      <c r="G125">
        <v>400</v>
      </c>
      <c r="I125">
        <f t="shared" si="4"/>
        <v>0</v>
      </c>
      <c r="J125">
        <f t="shared" si="5"/>
        <v>0</v>
      </c>
    </row>
    <row r="126" spans="2:12" x14ac:dyDescent="0.25">
      <c r="B126" t="s">
        <v>4100</v>
      </c>
      <c r="C126">
        <v>1140</v>
      </c>
      <c r="D126">
        <v>50</v>
      </c>
      <c r="E126" t="s">
        <v>5221</v>
      </c>
      <c r="F126">
        <v>1140</v>
      </c>
      <c r="G126">
        <v>50</v>
      </c>
      <c r="I126">
        <f t="shared" si="4"/>
        <v>0</v>
      </c>
      <c r="J126">
        <f t="shared" si="5"/>
        <v>0</v>
      </c>
    </row>
    <row r="127" spans="2:12" x14ac:dyDescent="0.25">
      <c r="C127" s="1">
        <v>0</v>
      </c>
      <c r="D127" s="1">
        <v>0</v>
      </c>
      <c r="E127" t="s">
        <v>5222</v>
      </c>
      <c r="F127">
        <v>1140</v>
      </c>
      <c r="G127">
        <v>50</v>
      </c>
      <c r="I127" s="1">
        <f t="shared" ref="I127:I190" si="6">C127-F127</f>
        <v>-1140</v>
      </c>
      <c r="J127" s="1">
        <f t="shared" ref="J127:J190" si="7">D127-G127</f>
        <v>-50</v>
      </c>
      <c r="K127" s="2" t="s">
        <v>5376</v>
      </c>
    </row>
    <row r="128" spans="2:12" x14ac:dyDescent="0.25">
      <c r="B128" t="s">
        <v>4227</v>
      </c>
      <c r="C128">
        <v>50</v>
      </c>
      <c r="D128">
        <v>25</v>
      </c>
      <c r="E128" t="s">
        <v>5223</v>
      </c>
      <c r="F128">
        <v>50</v>
      </c>
      <c r="G128">
        <v>25</v>
      </c>
      <c r="I128">
        <f t="shared" si="6"/>
        <v>0</v>
      </c>
      <c r="J128">
        <f t="shared" si="7"/>
        <v>0</v>
      </c>
    </row>
    <row r="129" spans="2:10" x14ac:dyDescent="0.25">
      <c r="B129" t="s">
        <v>4014</v>
      </c>
      <c r="C129">
        <v>22</v>
      </c>
      <c r="D129">
        <v>-13</v>
      </c>
      <c r="E129" t="s">
        <v>5224</v>
      </c>
      <c r="F129">
        <v>22</v>
      </c>
      <c r="G129">
        <v>-13</v>
      </c>
      <c r="I129">
        <f t="shared" si="6"/>
        <v>0</v>
      </c>
      <c r="J129">
        <f t="shared" si="7"/>
        <v>0</v>
      </c>
    </row>
    <row r="130" spans="2:10" x14ac:dyDescent="0.25">
      <c r="B130" t="s">
        <v>4272</v>
      </c>
      <c r="C130">
        <v>20</v>
      </c>
      <c r="D130">
        <v>22</v>
      </c>
      <c r="E130" t="s">
        <v>5225</v>
      </c>
      <c r="F130">
        <v>20</v>
      </c>
      <c r="G130">
        <v>22</v>
      </c>
      <c r="I130">
        <f t="shared" si="6"/>
        <v>0</v>
      </c>
      <c r="J130">
        <f t="shared" si="7"/>
        <v>0</v>
      </c>
    </row>
    <row r="131" spans="2:10" x14ac:dyDescent="0.25">
      <c r="B131" t="s">
        <v>4137</v>
      </c>
      <c r="C131">
        <v>200</v>
      </c>
      <c r="D131">
        <v>100</v>
      </c>
      <c r="E131" t="s">
        <v>5226</v>
      </c>
      <c r="F131">
        <v>200</v>
      </c>
      <c r="G131">
        <v>100</v>
      </c>
      <c r="I131">
        <f t="shared" si="6"/>
        <v>0</v>
      </c>
      <c r="J131">
        <f t="shared" si="7"/>
        <v>0</v>
      </c>
    </row>
    <row r="132" spans="2:10" x14ac:dyDescent="0.25">
      <c r="B132" t="s">
        <v>4203</v>
      </c>
      <c r="C132">
        <v>350</v>
      </c>
      <c r="D132">
        <v>80</v>
      </c>
      <c r="E132" t="s">
        <v>5227</v>
      </c>
      <c r="F132">
        <v>350</v>
      </c>
      <c r="G132">
        <v>80</v>
      </c>
      <c r="I132">
        <f t="shared" si="6"/>
        <v>0</v>
      </c>
      <c r="J132">
        <f t="shared" si="7"/>
        <v>0</v>
      </c>
    </row>
    <row r="133" spans="2:10" x14ac:dyDescent="0.25">
      <c r="B133" t="s">
        <v>4178</v>
      </c>
      <c r="C133">
        <v>100</v>
      </c>
      <c r="D133">
        <v>40</v>
      </c>
      <c r="E133" t="s">
        <v>5228</v>
      </c>
      <c r="F133">
        <v>100</v>
      </c>
      <c r="G133">
        <v>40</v>
      </c>
      <c r="I133">
        <f t="shared" si="6"/>
        <v>0</v>
      </c>
      <c r="J133">
        <f t="shared" si="7"/>
        <v>0</v>
      </c>
    </row>
    <row r="134" spans="2:10" x14ac:dyDescent="0.25">
      <c r="B134" t="s">
        <v>4273</v>
      </c>
      <c r="C134">
        <v>92</v>
      </c>
      <c r="D134">
        <v>40</v>
      </c>
      <c r="E134" t="s">
        <v>5229</v>
      </c>
      <c r="F134">
        <v>92</v>
      </c>
      <c r="G134">
        <v>40</v>
      </c>
      <c r="I134">
        <f t="shared" si="6"/>
        <v>0</v>
      </c>
      <c r="J134">
        <f t="shared" si="7"/>
        <v>0</v>
      </c>
    </row>
    <row r="135" spans="2:10" x14ac:dyDescent="0.25">
      <c r="B135" t="s">
        <v>4164</v>
      </c>
      <c r="C135">
        <v>1</v>
      </c>
      <c r="D135">
        <v>1</v>
      </c>
      <c r="E135" t="s">
        <v>5230</v>
      </c>
      <c r="F135">
        <v>1</v>
      </c>
      <c r="G135">
        <v>1</v>
      </c>
      <c r="I135">
        <f t="shared" si="6"/>
        <v>0</v>
      </c>
      <c r="J135">
        <f t="shared" si="7"/>
        <v>0</v>
      </c>
    </row>
    <row r="136" spans="2:10" x14ac:dyDescent="0.25">
      <c r="B136" t="s">
        <v>4280</v>
      </c>
      <c r="C136">
        <v>1</v>
      </c>
      <c r="D136">
        <v>1</v>
      </c>
      <c r="E136" t="s">
        <v>5231</v>
      </c>
      <c r="F136">
        <v>1</v>
      </c>
      <c r="G136">
        <v>1</v>
      </c>
      <c r="I136">
        <f t="shared" si="6"/>
        <v>0</v>
      </c>
      <c r="J136">
        <f t="shared" si="7"/>
        <v>0</v>
      </c>
    </row>
    <row r="137" spans="2:10" x14ac:dyDescent="0.25">
      <c r="B137" t="s">
        <v>4248</v>
      </c>
      <c r="C137">
        <v>13</v>
      </c>
      <c r="D137">
        <v>6</v>
      </c>
      <c r="E137" t="s">
        <v>5232</v>
      </c>
      <c r="F137">
        <v>13</v>
      </c>
      <c r="G137">
        <v>6</v>
      </c>
      <c r="I137">
        <f t="shared" si="6"/>
        <v>0</v>
      </c>
      <c r="J137">
        <f t="shared" si="7"/>
        <v>0</v>
      </c>
    </row>
    <row r="138" spans="2:10" x14ac:dyDescent="0.25">
      <c r="B138" t="s">
        <v>4009</v>
      </c>
      <c r="C138">
        <v>429</v>
      </c>
      <c r="D138">
        <v>230</v>
      </c>
      <c r="E138" t="s">
        <v>5233</v>
      </c>
      <c r="F138">
        <v>429</v>
      </c>
      <c r="G138">
        <v>230</v>
      </c>
      <c r="I138">
        <f t="shared" si="6"/>
        <v>0</v>
      </c>
      <c r="J138">
        <f t="shared" si="7"/>
        <v>0</v>
      </c>
    </row>
    <row r="139" spans="2:10" x14ac:dyDescent="0.25">
      <c r="B139" t="s">
        <v>4209</v>
      </c>
      <c r="C139">
        <v>7</v>
      </c>
      <c r="D139">
        <v>2</v>
      </c>
      <c r="E139" t="s">
        <v>5234</v>
      </c>
      <c r="F139">
        <v>7</v>
      </c>
      <c r="G139">
        <v>2</v>
      </c>
      <c r="I139">
        <f t="shared" si="6"/>
        <v>0</v>
      </c>
      <c r="J139">
        <f t="shared" si="7"/>
        <v>0</v>
      </c>
    </row>
    <row r="140" spans="2:10" x14ac:dyDescent="0.25">
      <c r="B140" t="s">
        <v>4139</v>
      </c>
      <c r="C140">
        <v>7</v>
      </c>
      <c r="D140">
        <v>1</v>
      </c>
      <c r="E140" t="s">
        <v>5235</v>
      </c>
      <c r="F140">
        <v>7</v>
      </c>
      <c r="G140">
        <v>1</v>
      </c>
      <c r="I140">
        <f t="shared" si="6"/>
        <v>0</v>
      </c>
      <c r="J140">
        <f t="shared" si="7"/>
        <v>0</v>
      </c>
    </row>
    <row r="141" spans="2:10" x14ac:dyDescent="0.25">
      <c r="B141" t="s">
        <v>4023</v>
      </c>
      <c r="C141">
        <v>13</v>
      </c>
      <c r="D141">
        <v>1</v>
      </c>
      <c r="E141" t="s">
        <v>5236</v>
      </c>
      <c r="F141">
        <v>13</v>
      </c>
      <c r="G141">
        <v>1</v>
      </c>
      <c r="I141">
        <f t="shared" si="6"/>
        <v>0</v>
      </c>
      <c r="J141">
        <f t="shared" si="7"/>
        <v>0</v>
      </c>
    </row>
    <row r="142" spans="2:10" x14ac:dyDescent="0.25">
      <c r="B142" t="s">
        <v>4024</v>
      </c>
      <c r="C142">
        <v>33</v>
      </c>
      <c r="D142">
        <v>4</v>
      </c>
      <c r="E142" t="s">
        <v>5237</v>
      </c>
      <c r="F142">
        <v>33</v>
      </c>
      <c r="G142">
        <v>4</v>
      </c>
      <c r="I142">
        <f t="shared" si="6"/>
        <v>0</v>
      </c>
      <c r="J142">
        <f t="shared" si="7"/>
        <v>0</v>
      </c>
    </row>
    <row r="143" spans="2:10" x14ac:dyDescent="0.25">
      <c r="B143" t="s">
        <v>4144</v>
      </c>
      <c r="C143">
        <v>87</v>
      </c>
      <c r="D143">
        <v>-1</v>
      </c>
      <c r="E143" t="s">
        <v>5238</v>
      </c>
      <c r="F143">
        <v>87</v>
      </c>
      <c r="G143">
        <v>-1</v>
      </c>
      <c r="I143">
        <f t="shared" si="6"/>
        <v>0</v>
      </c>
      <c r="J143">
        <f t="shared" si="7"/>
        <v>0</v>
      </c>
    </row>
    <row r="144" spans="2:10" x14ac:dyDescent="0.25">
      <c r="B144" t="s">
        <v>4205</v>
      </c>
      <c r="C144">
        <v>22</v>
      </c>
      <c r="D144">
        <v>5</v>
      </c>
      <c r="E144" t="s">
        <v>5239</v>
      </c>
      <c r="F144">
        <v>22</v>
      </c>
      <c r="G144">
        <v>5</v>
      </c>
      <c r="I144">
        <f t="shared" si="6"/>
        <v>0</v>
      </c>
      <c r="J144">
        <f t="shared" si="7"/>
        <v>0</v>
      </c>
    </row>
    <row r="145" spans="2:10" x14ac:dyDescent="0.25">
      <c r="B145" t="s">
        <v>4088</v>
      </c>
      <c r="C145">
        <v>23</v>
      </c>
      <c r="D145">
        <v>20</v>
      </c>
      <c r="E145" t="s">
        <v>5240</v>
      </c>
      <c r="F145">
        <v>23</v>
      </c>
      <c r="G145">
        <v>20</v>
      </c>
      <c r="I145">
        <f t="shared" si="6"/>
        <v>0</v>
      </c>
      <c r="J145">
        <f t="shared" si="7"/>
        <v>0</v>
      </c>
    </row>
    <row r="146" spans="2:10" x14ac:dyDescent="0.25">
      <c r="B146" t="s">
        <v>4236</v>
      </c>
      <c r="C146">
        <v>9</v>
      </c>
      <c r="D146">
        <v>3</v>
      </c>
      <c r="E146" t="s">
        <v>5241</v>
      </c>
      <c r="F146">
        <v>9</v>
      </c>
      <c r="G146">
        <v>3</v>
      </c>
      <c r="I146">
        <f t="shared" si="6"/>
        <v>0</v>
      </c>
      <c r="J146">
        <f t="shared" si="7"/>
        <v>0</v>
      </c>
    </row>
    <row r="147" spans="2:10" x14ac:dyDescent="0.25">
      <c r="B147" t="s">
        <v>4116</v>
      </c>
      <c r="C147">
        <v>24</v>
      </c>
      <c r="D147">
        <v>16</v>
      </c>
      <c r="E147" t="s">
        <v>5242</v>
      </c>
      <c r="F147">
        <v>24</v>
      </c>
      <c r="G147">
        <v>16</v>
      </c>
      <c r="I147">
        <f t="shared" si="6"/>
        <v>0</v>
      </c>
      <c r="J147">
        <f t="shared" si="7"/>
        <v>0</v>
      </c>
    </row>
    <row r="148" spans="2:10" x14ac:dyDescent="0.25">
      <c r="B148" t="s">
        <v>4249</v>
      </c>
      <c r="C148">
        <v>7</v>
      </c>
      <c r="D148">
        <v>1</v>
      </c>
      <c r="E148" t="s">
        <v>5243</v>
      </c>
      <c r="F148">
        <v>7</v>
      </c>
      <c r="G148">
        <v>1</v>
      </c>
      <c r="I148">
        <f t="shared" si="6"/>
        <v>0</v>
      </c>
      <c r="J148">
        <f t="shared" si="7"/>
        <v>0</v>
      </c>
    </row>
    <row r="149" spans="2:10" x14ac:dyDescent="0.25">
      <c r="B149" t="s">
        <v>4043</v>
      </c>
      <c r="C149">
        <v>8</v>
      </c>
      <c r="D149">
        <v>3</v>
      </c>
      <c r="E149" t="s">
        <v>5244</v>
      </c>
      <c r="F149">
        <v>8</v>
      </c>
      <c r="G149">
        <v>3</v>
      </c>
      <c r="I149">
        <f t="shared" si="6"/>
        <v>0</v>
      </c>
      <c r="J149">
        <f t="shared" si="7"/>
        <v>0</v>
      </c>
    </row>
    <row r="150" spans="2:10" x14ac:dyDescent="0.25">
      <c r="B150" t="s">
        <v>4247</v>
      </c>
      <c r="C150">
        <v>114</v>
      </c>
      <c r="D150">
        <v>30</v>
      </c>
      <c r="E150" t="s">
        <v>5245</v>
      </c>
      <c r="F150">
        <v>114</v>
      </c>
      <c r="G150">
        <v>30</v>
      </c>
      <c r="I150">
        <f t="shared" si="6"/>
        <v>0</v>
      </c>
      <c r="J150">
        <f t="shared" si="7"/>
        <v>0</v>
      </c>
    </row>
    <row r="151" spans="2:10" x14ac:dyDescent="0.25">
      <c r="B151" t="s">
        <v>4207</v>
      </c>
      <c r="C151">
        <v>245</v>
      </c>
      <c r="D151">
        <v>75</v>
      </c>
      <c r="E151" t="s">
        <v>5246</v>
      </c>
      <c r="F151">
        <v>245</v>
      </c>
      <c r="G151">
        <v>75</v>
      </c>
      <c r="I151">
        <f t="shared" si="6"/>
        <v>0</v>
      </c>
      <c r="J151">
        <f t="shared" si="7"/>
        <v>0</v>
      </c>
    </row>
    <row r="152" spans="2:10" x14ac:dyDescent="0.25">
      <c r="B152" t="s">
        <v>4179</v>
      </c>
      <c r="C152">
        <v>23</v>
      </c>
      <c r="D152">
        <v>4</v>
      </c>
      <c r="E152" t="s">
        <v>5247</v>
      </c>
      <c r="F152">
        <v>23</v>
      </c>
      <c r="G152">
        <v>4</v>
      </c>
      <c r="I152">
        <f t="shared" si="6"/>
        <v>0</v>
      </c>
      <c r="J152">
        <f t="shared" si="7"/>
        <v>0</v>
      </c>
    </row>
    <row r="153" spans="2:10" x14ac:dyDescent="0.25">
      <c r="B153" t="s">
        <v>4058</v>
      </c>
      <c r="C153">
        <v>97</v>
      </c>
      <c r="D153">
        <v>4</v>
      </c>
      <c r="E153" t="s">
        <v>5248</v>
      </c>
      <c r="F153">
        <v>97</v>
      </c>
      <c r="G153">
        <v>4</v>
      </c>
      <c r="I153">
        <f t="shared" si="6"/>
        <v>0</v>
      </c>
      <c r="J153">
        <f t="shared" si="7"/>
        <v>0</v>
      </c>
    </row>
    <row r="154" spans="2:10" x14ac:dyDescent="0.25">
      <c r="B154" t="s">
        <v>4096</v>
      </c>
      <c r="C154">
        <v>27</v>
      </c>
      <c r="D154">
        <v>3</v>
      </c>
      <c r="E154" t="s">
        <v>5249</v>
      </c>
      <c r="F154">
        <v>27</v>
      </c>
      <c r="G154">
        <v>3</v>
      </c>
      <c r="I154">
        <f t="shared" si="6"/>
        <v>0</v>
      </c>
      <c r="J154">
        <f t="shared" si="7"/>
        <v>0</v>
      </c>
    </row>
    <row r="155" spans="2:10" x14ac:dyDescent="0.25">
      <c r="B155" t="s">
        <v>4274</v>
      </c>
      <c r="C155">
        <v>36</v>
      </c>
      <c r="D155">
        <v>15</v>
      </c>
      <c r="E155" t="s">
        <v>5250</v>
      </c>
      <c r="F155">
        <v>36</v>
      </c>
      <c r="G155">
        <v>15</v>
      </c>
      <c r="I155">
        <f t="shared" si="6"/>
        <v>0</v>
      </c>
      <c r="J155">
        <f t="shared" si="7"/>
        <v>0</v>
      </c>
    </row>
    <row r="156" spans="2:10" x14ac:dyDescent="0.25">
      <c r="B156" t="s">
        <v>4218</v>
      </c>
      <c r="C156">
        <v>4</v>
      </c>
      <c r="D156">
        <v>3</v>
      </c>
      <c r="E156" t="s">
        <v>5251</v>
      </c>
      <c r="F156">
        <v>4</v>
      </c>
      <c r="G156">
        <v>3</v>
      </c>
      <c r="I156">
        <f t="shared" si="6"/>
        <v>0</v>
      </c>
      <c r="J156">
        <f t="shared" si="7"/>
        <v>0</v>
      </c>
    </row>
    <row r="157" spans="2:10" x14ac:dyDescent="0.25">
      <c r="B157" t="s">
        <v>4038</v>
      </c>
      <c r="C157">
        <v>174</v>
      </c>
      <c r="D157">
        <v>21</v>
      </c>
      <c r="E157" t="s">
        <v>5252</v>
      </c>
      <c r="F157">
        <v>174</v>
      </c>
      <c r="G157">
        <v>21</v>
      </c>
      <c r="I157">
        <f t="shared" si="6"/>
        <v>0</v>
      </c>
      <c r="J157">
        <f t="shared" si="7"/>
        <v>0</v>
      </c>
    </row>
    <row r="158" spans="2:10" x14ac:dyDescent="0.25">
      <c r="B158" t="s">
        <v>4076</v>
      </c>
      <c r="C158">
        <v>275</v>
      </c>
      <c r="D158">
        <v>115</v>
      </c>
      <c r="E158" t="s">
        <v>5253</v>
      </c>
      <c r="F158">
        <v>275</v>
      </c>
      <c r="G158">
        <v>115</v>
      </c>
      <c r="I158">
        <f t="shared" si="6"/>
        <v>0</v>
      </c>
      <c r="J158">
        <f t="shared" si="7"/>
        <v>0</v>
      </c>
    </row>
    <row r="159" spans="2:10" x14ac:dyDescent="0.25">
      <c r="B159" t="s">
        <v>4049</v>
      </c>
      <c r="C159">
        <v>10</v>
      </c>
      <c r="D159">
        <v>5</v>
      </c>
      <c r="E159" t="s">
        <v>5254</v>
      </c>
      <c r="F159">
        <v>10</v>
      </c>
      <c r="G159">
        <v>5</v>
      </c>
      <c r="I159">
        <f t="shared" si="6"/>
        <v>0</v>
      </c>
      <c r="J159">
        <f t="shared" si="7"/>
        <v>0</v>
      </c>
    </row>
    <row r="160" spans="2:10" x14ac:dyDescent="0.25">
      <c r="B160" t="s">
        <v>4115</v>
      </c>
      <c r="C160">
        <v>5</v>
      </c>
      <c r="D160">
        <v>-1</v>
      </c>
      <c r="E160" t="s">
        <v>5255</v>
      </c>
      <c r="F160">
        <v>5</v>
      </c>
      <c r="G160">
        <v>-1</v>
      </c>
      <c r="I160">
        <f t="shared" si="6"/>
        <v>0</v>
      </c>
      <c r="J160">
        <f t="shared" si="7"/>
        <v>0</v>
      </c>
    </row>
    <row r="161" spans="2:11" x14ac:dyDescent="0.25">
      <c r="B161" t="s">
        <v>4171</v>
      </c>
      <c r="C161">
        <v>16</v>
      </c>
      <c r="D161">
        <v>5</v>
      </c>
      <c r="E161" t="s">
        <v>5256</v>
      </c>
      <c r="F161">
        <v>16</v>
      </c>
      <c r="G161">
        <v>5</v>
      </c>
      <c r="I161">
        <f t="shared" si="6"/>
        <v>0</v>
      </c>
      <c r="J161">
        <f t="shared" si="7"/>
        <v>0</v>
      </c>
    </row>
    <row r="162" spans="2:11" x14ac:dyDescent="0.25">
      <c r="B162" t="s">
        <v>4084</v>
      </c>
      <c r="C162">
        <v>220</v>
      </c>
      <c r="D162">
        <v>0</v>
      </c>
      <c r="E162" t="s">
        <v>5257</v>
      </c>
      <c r="F162">
        <v>220</v>
      </c>
      <c r="G162">
        <v>0</v>
      </c>
      <c r="I162">
        <f t="shared" si="6"/>
        <v>0</v>
      </c>
      <c r="J162">
        <f t="shared" si="7"/>
        <v>0</v>
      </c>
    </row>
    <row r="163" spans="2:11" x14ac:dyDescent="0.25">
      <c r="B163" t="s">
        <v>4083</v>
      </c>
      <c r="C163">
        <v>7</v>
      </c>
      <c r="D163">
        <v>1</v>
      </c>
      <c r="E163" t="s">
        <v>5258</v>
      </c>
      <c r="F163">
        <v>7</v>
      </c>
      <c r="G163">
        <v>1</v>
      </c>
      <c r="I163">
        <f t="shared" si="6"/>
        <v>0</v>
      </c>
      <c r="J163">
        <f t="shared" si="7"/>
        <v>0</v>
      </c>
    </row>
    <row r="164" spans="2:11" x14ac:dyDescent="0.25">
      <c r="B164" t="s">
        <v>4082</v>
      </c>
      <c r="C164">
        <v>217</v>
      </c>
      <c r="D164">
        <v>45</v>
      </c>
      <c r="E164" t="s">
        <v>5259</v>
      </c>
      <c r="F164">
        <v>217</v>
      </c>
      <c r="G164">
        <v>45</v>
      </c>
      <c r="I164">
        <f t="shared" si="6"/>
        <v>0</v>
      </c>
      <c r="J164">
        <f t="shared" si="7"/>
        <v>0</v>
      </c>
    </row>
    <row r="165" spans="2:11" x14ac:dyDescent="0.25">
      <c r="B165" t="s">
        <v>4150</v>
      </c>
      <c r="C165">
        <v>5</v>
      </c>
      <c r="D165">
        <v>1</v>
      </c>
      <c r="E165" t="s">
        <v>5260</v>
      </c>
      <c r="F165">
        <v>5</v>
      </c>
      <c r="G165">
        <v>1</v>
      </c>
      <c r="I165">
        <f t="shared" si="6"/>
        <v>0</v>
      </c>
      <c r="J165">
        <f t="shared" si="7"/>
        <v>0</v>
      </c>
    </row>
    <row r="166" spans="2:11" x14ac:dyDescent="0.25">
      <c r="B166" t="s">
        <v>4211</v>
      </c>
      <c r="C166">
        <v>1</v>
      </c>
      <c r="D166">
        <v>1</v>
      </c>
      <c r="E166" t="s">
        <v>5261</v>
      </c>
      <c r="F166">
        <v>1</v>
      </c>
      <c r="G166">
        <v>1</v>
      </c>
      <c r="I166">
        <f t="shared" si="6"/>
        <v>0</v>
      </c>
      <c r="J166">
        <f t="shared" si="7"/>
        <v>0</v>
      </c>
    </row>
    <row r="167" spans="2:11" x14ac:dyDescent="0.25">
      <c r="B167" t="s">
        <v>4266</v>
      </c>
      <c r="C167">
        <v>220</v>
      </c>
      <c r="D167">
        <v>42</v>
      </c>
      <c r="E167" t="s">
        <v>5262</v>
      </c>
      <c r="F167">
        <v>220</v>
      </c>
      <c r="G167">
        <v>42</v>
      </c>
      <c r="I167">
        <f t="shared" si="6"/>
        <v>0</v>
      </c>
      <c r="J167">
        <f t="shared" si="7"/>
        <v>0</v>
      </c>
    </row>
    <row r="168" spans="2:11" x14ac:dyDescent="0.25">
      <c r="B168" t="s">
        <v>4027</v>
      </c>
      <c r="C168">
        <v>5</v>
      </c>
      <c r="D168">
        <v>1</v>
      </c>
      <c r="E168" t="s">
        <v>5263</v>
      </c>
      <c r="F168">
        <v>5</v>
      </c>
      <c r="G168">
        <v>1</v>
      </c>
      <c r="I168">
        <f t="shared" si="6"/>
        <v>0</v>
      </c>
      <c r="J168">
        <f t="shared" si="7"/>
        <v>0</v>
      </c>
    </row>
    <row r="169" spans="2:11" x14ac:dyDescent="0.25">
      <c r="B169" t="s">
        <v>4075</v>
      </c>
      <c r="C169">
        <v>16</v>
      </c>
      <c r="D169">
        <v>2</v>
      </c>
      <c r="E169" t="s">
        <v>5264</v>
      </c>
      <c r="F169">
        <v>16</v>
      </c>
      <c r="G169">
        <v>2</v>
      </c>
      <c r="I169">
        <f t="shared" si="6"/>
        <v>0</v>
      </c>
      <c r="J169">
        <f t="shared" si="7"/>
        <v>0</v>
      </c>
    </row>
    <row r="170" spans="2:11" x14ac:dyDescent="0.25">
      <c r="B170" s="1" t="s">
        <v>4048</v>
      </c>
      <c r="C170" s="1">
        <v>14</v>
      </c>
      <c r="D170" s="1">
        <v>6</v>
      </c>
      <c r="E170" s="1"/>
      <c r="F170" s="1"/>
      <c r="G170" s="1"/>
      <c r="I170">
        <f t="shared" ref="I170:I211" si="8">C170-F170</f>
        <v>14</v>
      </c>
      <c r="J170">
        <f t="shared" ref="J170:J211" si="9">D170-G170</f>
        <v>6</v>
      </c>
      <c r="K170" s="1" t="s">
        <v>5378</v>
      </c>
    </row>
    <row r="171" spans="2:11" x14ac:dyDescent="0.25">
      <c r="B171" t="s">
        <v>4004</v>
      </c>
      <c r="C171">
        <v>5</v>
      </c>
      <c r="D171">
        <v>1</v>
      </c>
      <c r="E171" t="s">
        <v>5265</v>
      </c>
      <c r="F171">
        <v>5</v>
      </c>
      <c r="G171">
        <v>1</v>
      </c>
      <c r="I171">
        <f t="shared" si="8"/>
        <v>0</v>
      </c>
      <c r="J171">
        <f t="shared" si="9"/>
        <v>0</v>
      </c>
    </row>
    <row r="172" spans="2:11" x14ac:dyDescent="0.25">
      <c r="B172" t="s">
        <v>4267</v>
      </c>
      <c r="C172">
        <v>49</v>
      </c>
      <c r="D172">
        <v>9</v>
      </c>
      <c r="E172" t="s">
        <v>5266</v>
      </c>
      <c r="F172">
        <v>49</v>
      </c>
      <c r="G172">
        <v>9</v>
      </c>
      <c r="I172">
        <f t="shared" si="8"/>
        <v>0</v>
      </c>
      <c r="J172">
        <f t="shared" si="9"/>
        <v>0</v>
      </c>
    </row>
    <row r="173" spans="2:11" x14ac:dyDescent="0.25">
      <c r="B173" t="s">
        <v>4198</v>
      </c>
      <c r="C173">
        <v>8</v>
      </c>
      <c r="D173">
        <v>2</v>
      </c>
      <c r="E173" t="s">
        <v>5267</v>
      </c>
      <c r="F173">
        <v>8</v>
      </c>
      <c r="G173">
        <v>2</v>
      </c>
      <c r="I173">
        <f t="shared" si="8"/>
        <v>0</v>
      </c>
      <c r="J173">
        <f t="shared" si="9"/>
        <v>0</v>
      </c>
    </row>
    <row r="174" spans="2:11" x14ac:dyDescent="0.25">
      <c r="B174" t="s">
        <v>4050</v>
      </c>
      <c r="C174">
        <v>10</v>
      </c>
      <c r="D174">
        <v>3.4769643261776499</v>
      </c>
      <c r="E174" t="s">
        <v>5268</v>
      </c>
      <c r="F174">
        <v>10</v>
      </c>
      <c r="G174">
        <v>3.5</v>
      </c>
      <c r="I174">
        <f t="shared" si="8"/>
        <v>0</v>
      </c>
      <c r="J174">
        <f t="shared" si="9"/>
        <v>-2.3035673822350056E-2</v>
      </c>
    </row>
    <row r="175" spans="2:11" x14ac:dyDescent="0.25">
      <c r="B175" t="s">
        <v>4029</v>
      </c>
      <c r="C175">
        <v>9</v>
      </c>
      <c r="D175">
        <v>2</v>
      </c>
      <c r="E175" t="s">
        <v>5269</v>
      </c>
      <c r="F175">
        <v>9</v>
      </c>
      <c r="G175">
        <v>2</v>
      </c>
      <c r="I175">
        <f t="shared" si="8"/>
        <v>0</v>
      </c>
      <c r="J175">
        <f t="shared" si="9"/>
        <v>0</v>
      </c>
    </row>
    <row r="176" spans="2:11" x14ac:dyDescent="0.25">
      <c r="B176" t="s">
        <v>4026</v>
      </c>
      <c r="C176">
        <v>7</v>
      </c>
      <c r="D176">
        <v>1</v>
      </c>
      <c r="E176" t="s">
        <v>5270</v>
      </c>
      <c r="F176">
        <v>7</v>
      </c>
      <c r="G176">
        <v>1</v>
      </c>
      <c r="I176">
        <f t="shared" si="8"/>
        <v>0</v>
      </c>
      <c r="J176">
        <f t="shared" si="9"/>
        <v>0</v>
      </c>
    </row>
    <row r="177" spans="2:11" x14ac:dyDescent="0.25">
      <c r="B177" t="s">
        <v>4157</v>
      </c>
      <c r="C177">
        <v>7</v>
      </c>
      <c r="D177">
        <v>1</v>
      </c>
      <c r="E177" t="s">
        <v>5271</v>
      </c>
      <c r="F177">
        <v>7</v>
      </c>
      <c r="G177">
        <v>1</v>
      </c>
      <c r="I177">
        <f t="shared" si="8"/>
        <v>0</v>
      </c>
      <c r="J177">
        <f t="shared" si="9"/>
        <v>0</v>
      </c>
    </row>
    <row r="178" spans="2:11" x14ac:dyDescent="0.25">
      <c r="B178" t="s">
        <v>4094</v>
      </c>
      <c r="C178">
        <v>29</v>
      </c>
      <c r="D178">
        <v>9</v>
      </c>
      <c r="E178" t="s">
        <v>5272</v>
      </c>
      <c r="F178">
        <v>29</v>
      </c>
      <c r="G178">
        <v>9</v>
      </c>
      <c r="I178">
        <f t="shared" si="8"/>
        <v>0</v>
      </c>
      <c r="J178">
        <f t="shared" si="9"/>
        <v>0</v>
      </c>
    </row>
    <row r="179" spans="2:11" x14ac:dyDescent="0.25">
      <c r="B179" t="s">
        <v>4120</v>
      </c>
      <c r="C179">
        <v>50</v>
      </c>
      <c r="D179">
        <v>12</v>
      </c>
      <c r="E179" t="s">
        <v>5273</v>
      </c>
      <c r="F179">
        <v>50</v>
      </c>
      <c r="G179">
        <v>12</v>
      </c>
      <c r="I179">
        <f t="shared" si="8"/>
        <v>0</v>
      </c>
      <c r="J179">
        <f t="shared" si="9"/>
        <v>0</v>
      </c>
    </row>
    <row r="180" spans="2:11" x14ac:dyDescent="0.25">
      <c r="B180" t="s">
        <v>4260</v>
      </c>
      <c r="C180">
        <v>35</v>
      </c>
      <c r="D180">
        <v>-5</v>
      </c>
      <c r="E180" t="s">
        <v>5274</v>
      </c>
      <c r="F180">
        <v>35</v>
      </c>
      <c r="G180">
        <v>-5</v>
      </c>
      <c r="I180">
        <f t="shared" si="8"/>
        <v>0</v>
      </c>
      <c r="J180">
        <f t="shared" si="9"/>
        <v>0</v>
      </c>
    </row>
    <row r="181" spans="2:11" x14ac:dyDescent="0.25">
      <c r="B181" t="s">
        <v>4152</v>
      </c>
      <c r="C181">
        <v>20</v>
      </c>
      <c r="D181">
        <v>13</v>
      </c>
      <c r="E181" t="s">
        <v>5275</v>
      </c>
      <c r="F181">
        <v>20</v>
      </c>
      <c r="G181">
        <v>13</v>
      </c>
      <c r="I181">
        <f t="shared" si="8"/>
        <v>0</v>
      </c>
      <c r="J181">
        <f t="shared" si="9"/>
        <v>0</v>
      </c>
    </row>
    <row r="182" spans="2:11" x14ac:dyDescent="0.25">
      <c r="B182" t="s">
        <v>4269</v>
      </c>
      <c r="C182">
        <v>150</v>
      </c>
      <c r="D182">
        <v>50</v>
      </c>
      <c r="E182" t="s">
        <v>5276</v>
      </c>
      <c r="F182">
        <v>150</v>
      </c>
      <c r="G182">
        <v>50</v>
      </c>
      <c r="I182">
        <f t="shared" ref="I182:I211" si="10">C182-F182</f>
        <v>0</v>
      </c>
      <c r="J182">
        <f t="shared" ref="J182:J211" si="11">D182-G182</f>
        <v>0</v>
      </c>
    </row>
    <row r="183" spans="2:11" x14ac:dyDescent="0.25">
      <c r="B183" s="1" t="s">
        <v>4232</v>
      </c>
      <c r="C183" s="1">
        <v>3</v>
      </c>
      <c r="D183" s="1">
        <v>2</v>
      </c>
      <c r="E183" s="1"/>
      <c r="F183" s="1"/>
      <c r="G183" s="1"/>
      <c r="I183">
        <f t="shared" si="10"/>
        <v>3</v>
      </c>
      <c r="J183">
        <f t="shared" si="11"/>
        <v>2</v>
      </c>
      <c r="K183" s="1" t="s">
        <v>5378</v>
      </c>
    </row>
    <row r="184" spans="2:11" x14ac:dyDescent="0.25">
      <c r="B184" t="s">
        <v>4142</v>
      </c>
      <c r="C184">
        <v>8</v>
      </c>
      <c r="D184">
        <v>3</v>
      </c>
      <c r="E184" t="s">
        <v>5277</v>
      </c>
      <c r="F184">
        <v>8</v>
      </c>
      <c r="G184">
        <v>3</v>
      </c>
      <c r="I184">
        <f t="shared" si="10"/>
        <v>0</v>
      </c>
      <c r="J184">
        <f t="shared" si="11"/>
        <v>0</v>
      </c>
    </row>
    <row r="185" spans="2:11" x14ac:dyDescent="0.25">
      <c r="B185" t="s">
        <v>4141</v>
      </c>
      <c r="C185">
        <v>23</v>
      </c>
      <c r="D185">
        <v>11</v>
      </c>
      <c r="E185" t="s">
        <v>5278</v>
      </c>
      <c r="F185">
        <v>23</v>
      </c>
      <c r="G185">
        <v>6</v>
      </c>
      <c r="I185">
        <f t="shared" si="10"/>
        <v>0</v>
      </c>
      <c r="J185">
        <f t="shared" si="11"/>
        <v>5</v>
      </c>
    </row>
    <row r="186" spans="2:11" x14ac:dyDescent="0.25">
      <c r="B186" t="s">
        <v>4140</v>
      </c>
      <c r="C186">
        <v>23</v>
      </c>
      <c r="D186">
        <v>6</v>
      </c>
      <c r="E186" t="s">
        <v>5279</v>
      </c>
      <c r="F186">
        <v>23</v>
      </c>
      <c r="G186">
        <v>11</v>
      </c>
      <c r="I186">
        <f t="shared" si="10"/>
        <v>0</v>
      </c>
      <c r="J186">
        <f t="shared" si="11"/>
        <v>-5</v>
      </c>
    </row>
    <row r="187" spans="2:11" x14ac:dyDescent="0.25">
      <c r="B187" t="s">
        <v>4259</v>
      </c>
      <c r="C187">
        <v>18</v>
      </c>
      <c r="D187">
        <v>2</v>
      </c>
      <c r="E187" t="s">
        <v>5280</v>
      </c>
      <c r="F187">
        <v>18</v>
      </c>
      <c r="G187">
        <v>2</v>
      </c>
      <c r="I187">
        <f t="shared" si="10"/>
        <v>0</v>
      </c>
      <c r="J187">
        <f t="shared" si="11"/>
        <v>0</v>
      </c>
    </row>
    <row r="188" spans="2:11" x14ac:dyDescent="0.25">
      <c r="B188" t="s">
        <v>4079</v>
      </c>
      <c r="C188">
        <v>6</v>
      </c>
      <c r="D188">
        <v>2</v>
      </c>
      <c r="E188" t="s">
        <v>5281</v>
      </c>
      <c r="F188">
        <v>6</v>
      </c>
      <c r="G188">
        <v>2</v>
      </c>
      <c r="I188">
        <f t="shared" si="10"/>
        <v>0</v>
      </c>
      <c r="J188">
        <f t="shared" si="11"/>
        <v>0</v>
      </c>
    </row>
    <row r="189" spans="2:11" x14ac:dyDescent="0.25">
      <c r="B189" t="s">
        <v>4073</v>
      </c>
      <c r="C189">
        <v>8</v>
      </c>
      <c r="D189">
        <v>2</v>
      </c>
      <c r="E189" t="s">
        <v>5282</v>
      </c>
      <c r="F189">
        <v>8</v>
      </c>
      <c r="G189">
        <v>2</v>
      </c>
      <c r="I189">
        <f t="shared" si="10"/>
        <v>0</v>
      </c>
      <c r="J189">
        <f t="shared" si="11"/>
        <v>0</v>
      </c>
    </row>
    <row r="190" spans="2:11" x14ac:dyDescent="0.25">
      <c r="B190" t="s">
        <v>4093</v>
      </c>
      <c r="C190">
        <v>9</v>
      </c>
      <c r="D190">
        <v>2.26416093534865</v>
      </c>
      <c r="E190" t="s">
        <v>5283</v>
      </c>
      <c r="F190">
        <v>9</v>
      </c>
      <c r="G190">
        <v>2.2999999999999998</v>
      </c>
      <c r="I190">
        <f t="shared" si="10"/>
        <v>0</v>
      </c>
      <c r="J190">
        <f t="shared" si="11"/>
        <v>-3.5839064651349783E-2</v>
      </c>
    </row>
    <row r="191" spans="2:11" x14ac:dyDescent="0.25">
      <c r="B191" t="s">
        <v>4190</v>
      </c>
      <c r="C191">
        <v>67</v>
      </c>
      <c r="D191">
        <v>4</v>
      </c>
      <c r="E191" t="s">
        <v>5284</v>
      </c>
      <c r="F191">
        <v>67</v>
      </c>
      <c r="G191">
        <v>4</v>
      </c>
      <c r="I191">
        <f t="shared" si="10"/>
        <v>0</v>
      </c>
      <c r="J191">
        <f t="shared" si="11"/>
        <v>0</v>
      </c>
    </row>
    <row r="192" spans="2:11" x14ac:dyDescent="0.25">
      <c r="B192" t="s">
        <v>4283</v>
      </c>
      <c r="C192">
        <v>23</v>
      </c>
      <c r="D192">
        <v>-2</v>
      </c>
      <c r="E192" t="s">
        <v>5285</v>
      </c>
      <c r="F192">
        <v>23</v>
      </c>
      <c r="G192">
        <v>-2</v>
      </c>
      <c r="I192">
        <f t="shared" si="10"/>
        <v>0</v>
      </c>
      <c r="J192">
        <f t="shared" si="11"/>
        <v>0</v>
      </c>
    </row>
    <row r="193" spans="2:11" x14ac:dyDescent="0.25">
      <c r="B193" t="s">
        <v>4020</v>
      </c>
      <c r="C193">
        <v>10</v>
      </c>
      <c r="D193">
        <v>-7</v>
      </c>
      <c r="E193" t="s">
        <v>5286</v>
      </c>
      <c r="F193">
        <v>10</v>
      </c>
      <c r="G193">
        <v>-7</v>
      </c>
      <c r="I193">
        <f t="shared" si="10"/>
        <v>0</v>
      </c>
      <c r="J193">
        <f t="shared" si="11"/>
        <v>0</v>
      </c>
    </row>
    <row r="194" spans="2:11" x14ac:dyDescent="0.25">
      <c r="B194" t="s">
        <v>4231</v>
      </c>
      <c r="C194">
        <v>220</v>
      </c>
      <c r="D194">
        <v>50</v>
      </c>
      <c r="E194" t="s">
        <v>5287</v>
      </c>
      <c r="F194" s="1">
        <v>410</v>
      </c>
      <c r="G194" s="1">
        <v>200</v>
      </c>
      <c r="I194">
        <f t="shared" si="10"/>
        <v>-190</v>
      </c>
      <c r="J194">
        <f t="shared" si="11"/>
        <v>-150</v>
      </c>
      <c r="K194" s="1" t="s">
        <v>5376</v>
      </c>
    </row>
    <row r="195" spans="2:11" x14ac:dyDescent="0.25">
      <c r="B195" t="s">
        <v>4189</v>
      </c>
      <c r="C195">
        <v>37</v>
      </c>
      <c r="D195">
        <v>2</v>
      </c>
      <c r="E195" t="s">
        <v>5288</v>
      </c>
      <c r="F195">
        <v>37</v>
      </c>
      <c r="G195">
        <v>2</v>
      </c>
      <c r="I195">
        <f t="shared" si="10"/>
        <v>0</v>
      </c>
      <c r="J195">
        <f t="shared" si="11"/>
        <v>0</v>
      </c>
    </row>
    <row r="196" spans="2:11" x14ac:dyDescent="0.25">
      <c r="B196" t="s">
        <v>4183</v>
      </c>
      <c r="C196">
        <v>18</v>
      </c>
      <c r="D196">
        <v>14</v>
      </c>
      <c r="E196" t="s">
        <v>5289</v>
      </c>
      <c r="F196">
        <v>18</v>
      </c>
      <c r="G196">
        <v>14</v>
      </c>
      <c r="I196">
        <f t="shared" si="10"/>
        <v>0</v>
      </c>
      <c r="J196">
        <f t="shared" si="11"/>
        <v>0</v>
      </c>
    </row>
    <row r="197" spans="2:11" x14ac:dyDescent="0.25">
      <c r="B197" t="s">
        <v>4253</v>
      </c>
      <c r="C197">
        <v>63</v>
      </c>
      <c r="D197">
        <v>10</v>
      </c>
      <c r="E197" t="s">
        <v>5290</v>
      </c>
      <c r="F197">
        <v>63</v>
      </c>
      <c r="G197">
        <v>10</v>
      </c>
      <c r="I197">
        <f t="shared" si="10"/>
        <v>0</v>
      </c>
      <c r="J197">
        <f t="shared" si="11"/>
        <v>0</v>
      </c>
    </row>
    <row r="198" spans="2:11" x14ac:dyDescent="0.25">
      <c r="B198" t="s">
        <v>4185</v>
      </c>
      <c r="C198">
        <v>490</v>
      </c>
      <c r="D198">
        <v>278</v>
      </c>
      <c r="E198" t="s">
        <v>5291</v>
      </c>
      <c r="F198">
        <v>490</v>
      </c>
      <c r="G198">
        <v>278</v>
      </c>
      <c r="I198">
        <f t="shared" si="10"/>
        <v>0</v>
      </c>
      <c r="J198">
        <f t="shared" si="11"/>
        <v>0</v>
      </c>
    </row>
    <row r="199" spans="2:11" x14ac:dyDescent="0.25">
      <c r="B199" t="s">
        <v>4095</v>
      </c>
      <c r="C199">
        <v>63</v>
      </c>
      <c r="D199">
        <v>14</v>
      </c>
      <c r="E199" t="s">
        <v>5292</v>
      </c>
      <c r="F199">
        <v>63</v>
      </c>
      <c r="G199">
        <v>14</v>
      </c>
      <c r="I199">
        <f t="shared" si="10"/>
        <v>0</v>
      </c>
      <c r="J199">
        <f t="shared" si="11"/>
        <v>0</v>
      </c>
    </row>
    <row r="200" spans="2:11" x14ac:dyDescent="0.25">
      <c r="B200" t="s">
        <v>4158</v>
      </c>
      <c r="C200">
        <v>2</v>
      </c>
      <c r="D200">
        <v>-3</v>
      </c>
      <c r="E200" t="s">
        <v>5293</v>
      </c>
      <c r="F200">
        <v>2</v>
      </c>
      <c r="G200">
        <v>-3</v>
      </c>
      <c r="I200">
        <f t="shared" si="10"/>
        <v>0</v>
      </c>
      <c r="J200">
        <f t="shared" si="11"/>
        <v>0</v>
      </c>
    </row>
    <row r="201" spans="2:11" x14ac:dyDescent="0.25">
      <c r="B201" t="s">
        <v>4252</v>
      </c>
      <c r="C201">
        <v>24</v>
      </c>
      <c r="D201">
        <v>3</v>
      </c>
      <c r="E201" t="s">
        <v>5294</v>
      </c>
      <c r="F201">
        <v>24</v>
      </c>
      <c r="G201">
        <v>3</v>
      </c>
      <c r="I201">
        <f t="shared" si="10"/>
        <v>0</v>
      </c>
      <c r="J201">
        <f t="shared" si="11"/>
        <v>0</v>
      </c>
    </row>
    <row r="202" spans="2:11" x14ac:dyDescent="0.25">
      <c r="B202" t="s">
        <v>4149</v>
      </c>
      <c r="C202">
        <v>10</v>
      </c>
      <c r="D202">
        <v>1</v>
      </c>
      <c r="E202" t="s">
        <v>5295</v>
      </c>
      <c r="F202">
        <v>10</v>
      </c>
      <c r="G202">
        <v>1</v>
      </c>
      <c r="I202">
        <f t="shared" si="10"/>
        <v>0</v>
      </c>
      <c r="J202">
        <f t="shared" si="11"/>
        <v>0</v>
      </c>
    </row>
    <row r="203" spans="2:11" x14ac:dyDescent="0.25">
      <c r="B203" t="s">
        <v>4220</v>
      </c>
      <c r="C203">
        <v>202</v>
      </c>
      <c r="D203">
        <v>38</v>
      </c>
      <c r="E203" t="s">
        <v>5296</v>
      </c>
      <c r="F203">
        <v>202</v>
      </c>
      <c r="G203">
        <v>38</v>
      </c>
      <c r="I203">
        <f t="shared" si="10"/>
        <v>0</v>
      </c>
      <c r="J203">
        <f t="shared" si="11"/>
        <v>0</v>
      </c>
    </row>
    <row r="204" spans="2:11" x14ac:dyDescent="0.25">
      <c r="B204" t="s">
        <v>4123</v>
      </c>
      <c r="C204">
        <v>6</v>
      </c>
      <c r="D204">
        <v>3</v>
      </c>
      <c r="E204" t="s">
        <v>5297</v>
      </c>
      <c r="F204">
        <v>6</v>
      </c>
      <c r="G204">
        <v>3</v>
      </c>
      <c r="I204">
        <f t="shared" si="10"/>
        <v>0</v>
      </c>
      <c r="J204">
        <f t="shared" si="11"/>
        <v>0</v>
      </c>
    </row>
    <row r="205" spans="2:11" x14ac:dyDescent="0.25">
      <c r="B205" t="s">
        <v>4087</v>
      </c>
      <c r="C205">
        <v>6</v>
      </c>
      <c r="D205">
        <v>2</v>
      </c>
      <c r="E205" t="s">
        <v>5298</v>
      </c>
      <c r="F205">
        <v>6</v>
      </c>
      <c r="G205">
        <v>2</v>
      </c>
      <c r="I205">
        <f t="shared" si="10"/>
        <v>0</v>
      </c>
      <c r="J205">
        <f t="shared" si="11"/>
        <v>0</v>
      </c>
    </row>
    <row r="206" spans="2:11" x14ac:dyDescent="0.25">
      <c r="B206" t="s">
        <v>4263</v>
      </c>
      <c r="C206">
        <v>35</v>
      </c>
      <c r="D206">
        <v>13</v>
      </c>
      <c r="E206" t="s">
        <v>5299</v>
      </c>
      <c r="F206">
        <v>35</v>
      </c>
      <c r="G206">
        <v>13</v>
      </c>
      <c r="I206">
        <f t="shared" si="10"/>
        <v>0</v>
      </c>
      <c r="J206">
        <f t="shared" si="11"/>
        <v>0</v>
      </c>
    </row>
    <row r="207" spans="2:11" x14ac:dyDescent="0.25">
      <c r="B207" t="s">
        <v>4041</v>
      </c>
      <c r="C207">
        <v>55</v>
      </c>
      <c r="D207">
        <v>-40</v>
      </c>
      <c r="E207" t="s">
        <v>5300</v>
      </c>
      <c r="F207">
        <v>55</v>
      </c>
      <c r="G207">
        <v>-40</v>
      </c>
      <c r="I207">
        <f t="shared" si="10"/>
        <v>0</v>
      </c>
      <c r="J207">
        <f t="shared" si="11"/>
        <v>0</v>
      </c>
    </row>
    <row r="208" spans="2:11" x14ac:dyDescent="0.25">
      <c r="B208" t="s">
        <v>4064</v>
      </c>
      <c r="C208">
        <v>146</v>
      </c>
      <c r="D208">
        <v>-25</v>
      </c>
      <c r="E208" t="s">
        <v>5301</v>
      </c>
      <c r="F208">
        <v>146</v>
      </c>
      <c r="G208">
        <v>-25</v>
      </c>
      <c r="I208">
        <f t="shared" si="10"/>
        <v>0</v>
      </c>
      <c r="J208">
        <f t="shared" si="11"/>
        <v>0</v>
      </c>
    </row>
    <row r="209" spans="2:10" x14ac:dyDescent="0.25">
      <c r="B209" t="s">
        <v>4196</v>
      </c>
      <c r="C209">
        <v>26</v>
      </c>
      <c r="D209">
        <v>4</v>
      </c>
      <c r="E209" t="s">
        <v>5302</v>
      </c>
      <c r="F209">
        <v>26</v>
      </c>
      <c r="G209">
        <v>4</v>
      </c>
      <c r="I209">
        <f t="shared" si="10"/>
        <v>0</v>
      </c>
      <c r="J209">
        <f t="shared" si="11"/>
        <v>0</v>
      </c>
    </row>
    <row r="210" spans="2:10" x14ac:dyDescent="0.25">
      <c r="B210" t="s">
        <v>4216</v>
      </c>
      <c r="C210">
        <v>148</v>
      </c>
      <c r="D210">
        <v>62</v>
      </c>
      <c r="E210" t="s">
        <v>5303</v>
      </c>
      <c r="F210">
        <v>148</v>
      </c>
      <c r="G210">
        <v>62</v>
      </c>
      <c r="I210">
        <f t="shared" si="10"/>
        <v>0</v>
      </c>
      <c r="J210">
        <f t="shared" si="11"/>
        <v>0</v>
      </c>
    </row>
    <row r="211" spans="2:10" x14ac:dyDescent="0.25">
      <c r="B211" t="s">
        <v>4130</v>
      </c>
      <c r="C211">
        <v>7</v>
      </c>
      <c r="D211">
        <v>1</v>
      </c>
      <c r="E211" t="s">
        <v>5304</v>
      </c>
      <c r="F211">
        <v>7</v>
      </c>
      <c r="G211">
        <v>1</v>
      </c>
      <c r="I211">
        <f t="shared" si="10"/>
        <v>0</v>
      </c>
      <c r="J211">
        <f t="shared" si="11"/>
        <v>0</v>
      </c>
    </row>
    <row r="212" spans="2:10" x14ac:dyDescent="0.25">
      <c r="B212" t="s">
        <v>4033</v>
      </c>
      <c r="C212">
        <v>135</v>
      </c>
      <c r="D212">
        <v>-40</v>
      </c>
      <c r="E212" t="s">
        <v>5305</v>
      </c>
      <c r="F212">
        <v>135</v>
      </c>
      <c r="G212">
        <v>-40</v>
      </c>
      <c r="I212">
        <f t="shared" ref="I212" si="12">C212-F212</f>
        <v>0</v>
      </c>
      <c r="J212">
        <f t="shared" ref="J212" si="13">D212-G212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F0FC-F38E-4286-941A-B91DDD8C2EBF}">
  <dimension ref="B1:Y70"/>
  <sheetViews>
    <sheetView workbookViewId="0">
      <pane ySplit="1" topLeftCell="A2" activePane="bottomLeft" state="frozen"/>
      <selection pane="bottomLeft" activeCell="U44" sqref="U44"/>
    </sheetView>
  </sheetViews>
  <sheetFormatPr defaultRowHeight="15" x14ac:dyDescent="0.25"/>
  <cols>
    <col min="2" max="2" width="5.5703125" bestFit="1" customWidth="1"/>
    <col min="11" max="11" width="12" bestFit="1" customWidth="1"/>
    <col min="20" max="20" width="40.140625" bestFit="1" customWidth="1"/>
  </cols>
  <sheetData>
    <row r="1" spans="2:25" x14ac:dyDescent="0.25">
      <c r="B1" t="s">
        <v>3959</v>
      </c>
      <c r="C1" t="s">
        <v>3960</v>
      </c>
      <c r="D1" t="s">
        <v>3961</v>
      </c>
      <c r="E1" t="s">
        <v>3962</v>
      </c>
      <c r="F1" t="s">
        <v>3963</v>
      </c>
      <c r="G1" t="s">
        <v>3964</v>
      </c>
      <c r="H1" t="s">
        <v>3965</v>
      </c>
      <c r="I1" t="s">
        <v>3966</v>
      </c>
      <c r="J1" t="s">
        <v>3967</v>
      </c>
      <c r="K1" t="s">
        <v>3968</v>
      </c>
      <c r="L1" t="s">
        <v>3969</v>
      </c>
      <c r="M1" t="s">
        <v>3970</v>
      </c>
      <c r="N1" t="s">
        <v>3971</v>
      </c>
      <c r="O1" t="s">
        <v>3972</v>
      </c>
      <c r="P1" t="s">
        <v>3973</v>
      </c>
      <c r="Q1" t="s">
        <v>3974</v>
      </c>
      <c r="R1" t="s">
        <v>3975</v>
      </c>
    </row>
    <row r="2" spans="2:25" x14ac:dyDescent="0.25">
      <c r="B2" t="s">
        <v>3977</v>
      </c>
      <c r="C2" t="s">
        <v>3982</v>
      </c>
      <c r="D2">
        <v>108</v>
      </c>
      <c r="E2" t="s">
        <v>4012</v>
      </c>
      <c r="F2">
        <v>220</v>
      </c>
      <c r="G2">
        <v>0</v>
      </c>
      <c r="H2">
        <v>90</v>
      </c>
      <c r="I2">
        <v>140</v>
      </c>
      <c r="J2">
        <v>0</v>
      </c>
      <c r="K2">
        <v>129</v>
      </c>
      <c r="L2">
        <v>-87.971761844045901</v>
      </c>
      <c r="M2">
        <v>233</v>
      </c>
      <c r="N2">
        <v>-223.9</v>
      </c>
      <c r="O2">
        <v>463.3</v>
      </c>
      <c r="P2">
        <v>0</v>
      </c>
      <c r="Q2">
        <v>233</v>
      </c>
      <c r="R2">
        <v>11.982460752439399</v>
      </c>
      <c r="T2" t="s">
        <v>5308</v>
      </c>
      <c r="U2" t="s">
        <v>5384</v>
      </c>
      <c r="V2">
        <v>129</v>
      </c>
      <c r="W2">
        <v>-87.971760000000003</v>
      </c>
      <c r="X2">
        <f>K2-V2</f>
        <v>0</v>
      </c>
      <c r="Y2">
        <f>L2-W2</f>
        <v>-1.8440458973145724E-6</v>
      </c>
    </row>
    <row r="3" spans="2:25" x14ac:dyDescent="0.25">
      <c r="B3" t="s">
        <v>3977</v>
      </c>
      <c r="C3" t="s">
        <v>3982</v>
      </c>
      <c r="D3">
        <v>142</v>
      </c>
      <c r="E3" t="s">
        <v>4186</v>
      </c>
      <c r="F3">
        <v>110</v>
      </c>
      <c r="G3">
        <v>1</v>
      </c>
      <c r="H3">
        <v>7</v>
      </c>
      <c r="I3">
        <v>200</v>
      </c>
      <c r="J3">
        <v>18</v>
      </c>
      <c r="K3">
        <v>295</v>
      </c>
      <c r="L3">
        <v>78.612220465792802</v>
      </c>
      <c r="M3">
        <v>118</v>
      </c>
      <c r="N3">
        <v>-134</v>
      </c>
      <c r="O3">
        <v>346</v>
      </c>
      <c r="P3">
        <v>0</v>
      </c>
      <c r="Q3">
        <v>118</v>
      </c>
      <c r="R3">
        <v>25.633917065412501</v>
      </c>
      <c r="T3" t="s">
        <v>5309</v>
      </c>
      <c r="U3" t="s">
        <v>5384</v>
      </c>
      <c r="V3">
        <v>295</v>
      </c>
      <c r="W3">
        <v>78.612219999999994</v>
      </c>
      <c r="X3">
        <f t="shared" ref="X3:X66" si="0">K3-V3</f>
        <v>0</v>
      </c>
      <c r="Y3">
        <f t="shared" ref="Y3:Y66" si="1">L3-W3</f>
        <v>4.6579280876812845E-7</v>
      </c>
    </row>
    <row r="4" spans="2:25" x14ac:dyDescent="0.25">
      <c r="B4" t="s">
        <v>3977</v>
      </c>
      <c r="C4" t="s">
        <v>3980</v>
      </c>
      <c r="D4">
        <v>144</v>
      </c>
      <c r="E4" t="s">
        <v>4187</v>
      </c>
      <c r="F4">
        <v>220</v>
      </c>
      <c r="G4">
        <v>0</v>
      </c>
      <c r="H4">
        <v>7</v>
      </c>
      <c r="I4">
        <v>4</v>
      </c>
      <c r="J4">
        <v>2</v>
      </c>
      <c r="K4">
        <v>172</v>
      </c>
      <c r="L4">
        <v>-64</v>
      </c>
      <c r="M4">
        <v>225</v>
      </c>
      <c r="N4">
        <v>-64</v>
      </c>
      <c r="O4">
        <v>152</v>
      </c>
      <c r="P4">
        <v>0</v>
      </c>
      <c r="Q4">
        <v>231.98552397080499</v>
      </c>
      <c r="R4">
        <v>24.226430457161001</v>
      </c>
      <c r="T4" t="s">
        <v>5310</v>
      </c>
      <c r="U4" t="s">
        <v>5384</v>
      </c>
      <c r="V4">
        <v>172</v>
      </c>
      <c r="W4">
        <v>-64</v>
      </c>
      <c r="X4">
        <f t="shared" si="0"/>
        <v>0</v>
      </c>
      <c r="Y4">
        <f t="shared" si="1"/>
        <v>0</v>
      </c>
    </row>
    <row r="5" spans="2:25" x14ac:dyDescent="0.25">
      <c r="B5" t="s">
        <v>3977</v>
      </c>
      <c r="C5" t="s">
        <v>3982</v>
      </c>
      <c r="D5">
        <v>151</v>
      </c>
      <c r="E5" t="s">
        <v>4208</v>
      </c>
      <c r="F5">
        <v>220</v>
      </c>
      <c r="G5">
        <v>1</v>
      </c>
      <c r="H5">
        <v>6</v>
      </c>
      <c r="I5">
        <v>124</v>
      </c>
      <c r="J5">
        <v>31</v>
      </c>
      <c r="K5">
        <v>108</v>
      </c>
      <c r="L5">
        <v>42.643465970830398</v>
      </c>
      <c r="M5">
        <v>235</v>
      </c>
      <c r="N5">
        <v>12</v>
      </c>
      <c r="O5">
        <v>189</v>
      </c>
      <c r="P5">
        <v>0</v>
      </c>
      <c r="Q5">
        <v>235</v>
      </c>
      <c r="R5">
        <v>10.823640676748299</v>
      </c>
      <c r="T5" t="s">
        <v>5311</v>
      </c>
      <c r="U5" t="s">
        <v>5384</v>
      </c>
      <c r="V5">
        <v>108</v>
      </c>
      <c r="W5">
        <v>42.643470000000001</v>
      </c>
      <c r="X5">
        <f t="shared" si="0"/>
        <v>0</v>
      </c>
      <c r="Y5">
        <f t="shared" si="1"/>
        <v>-4.0291696024041812E-6</v>
      </c>
    </row>
    <row r="6" spans="2:25" x14ac:dyDescent="0.25">
      <c r="B6" t="s">
        <v>3977</v>
      </c>
      <c r="C6" t="s">
        <v>3980</v>
      </c>
      <c r="D6">
        <v>155</v>
      </c>
      <c r="E6" t="s">
        <v>4054</v>
      </c>
      <c r="F6">
        <v>220</v>
      </c>
      <c r="G6">
        <v>0</v>
      </c>
      <c r="H6">
        <v>5</v>
      </c>
      <c r="I6">
        <v>0</v>
      </c>
      <c r="J6">
        <v>0</v>
      </c>
      <c r="K6">
        <v>6</v>
      </c>
      <c r="L6">
        <v>-5</v>
      </c>
      <c r="M6">
        <v>233</v>
      </c>
      <c r="N6">
        <v>-5</v>
      </c>
      <c r="O6">
        <v>5</v>
      </c>
      <c r="P6">
        <v>0</v>
      </c>
      <c r="Q6">
        <v>233.47396781219501</v>
      </c>
      <c r="R6">
        <v>16.852122012513298</v>
      </c>
      <c r="T6" t="s">
        <v>5312</v>
      </c>
      <c r="U6" t="s">
        <v>5384</v>
      </c>
      <c r="V6">
        <v>6</v>
      </c>
      <c r="W6">
        <v>-5</v>
      </c>
      <c r="X6">
        <f t="shared" si="0"/>
        <v>0</v>
      </c>
      <c r="Y6">
        <f t="shared" si="1"/>
        <v>0</v>
      </c>
    </row>
    <row r="7" spans="2:25" x14ac:dyDescent="0.25">
      <c r="B7" t="s">
        <v>3977</v>
      </c>
      <c r="C7" t="s">
        <v>3982</v>
      </c>
      <c r="D7">
        <v>1630</v>
      </c>
      <c r="E7" t="s">
        <v>4035</v>
      </c>
      <c r="F7">
        <v>500</v>
      </c>
      <c r="G7">
        <v>0</v>
      </c>
      <c r="H7">
        <v>15</v>
      </c>
      <c r="I7">
        <v>2500</v>
      </c>
      <c r="J7">
        <v>200</v>
      </c>
      <c r="K7">
        <v>2523</v>
      </c>
      <c r="L7">
        <v>386.81531345889601</v>
      </c>
      <c r="M7">
        <v>505</v>
      </c>
      <c r="N7">
        <v>-1000</v>
      </c>
      <c r="O7">
        <v>1000</v>
      </c>
      <c r="P7">
        <v>1306</v>
      </c>
      <c r="Q7">
        <v>505</v>
      </c>
      <c r="R7">
        <v>26.7224354706131</v>
      </c>
      <c r="T7" t="s">
        <v>5313</v>
      </c>
      <c r="U7" t="s">
        <v>5384</v>
      </c>
      <c r="V7">
        <v>2523</v>
      </c>
      <c r="W7">
        <v>386.81529999999998</v>
      </c>
      <c r="X7">
        <f t="shared" si="0"/>
        <v>0</v>
      </c>
      <c r="Y7">
        <f t="shared" si="1"/>
        <v>1.3458896034990175E-5</v>
      </c>
    </row>
    <row r="8" spans="2:25" x14ac:dyDescent="0.25">
      <c r="B8" t="s">
        <v>3977</v>
      </c>
      <c r="C8" t="s">
        <v>3982</v>
      </c>
      <c r="D8">
        <v>1631</v>
      </c>
      <c r="E8" t="s">
        <v>4097</v>
      </c>
      <c r="F8">
        <v>500</v>
      </c>
      <c r="G8">
        <v>0</v>
      </c>
      <c r="H8">
        <v>15</v>
      </c>
      <c r="I8">
        <v>2500</v>
      </c>
      <c r="J8">
        <v>200</v>
      </c>
      <c r="K8">
        <v>2857</v>
      </c>
      <c r="L8">
        <v>76.983032238356202</v>
      </c>
      <c r="M8">
        <v>508</v>
      </c>
      <c r="N8">
        <v>-1000</v>
      </c>
      <c r="O8">
        <v>1000</v>
      </c>
      <c r="P8">
        <v>653</v>
      </c>
      <c r="Q8">
        <v>508</v>
      </c>
      <c r="R8">
        <v>27.5653630648806</v>
      </c>
      <c r="T8" t="s">
        <v>5314</v>
      </c>
      <c r="U8" t="s">
        <v>5384</v>
      </c>
      <c r="V8">
        <v>2857</v>
      </c>
      <c r="W8">
        <v>76.983029999999999</v>
      </c>
      <c r="X8">
        <f t="shared" si="0"/>
        <v>0</v>
      </c>
      <c r="Y8">
        <f t="shared" si="1"/>
        <v>2.2383562026107029E-6</v>
      </c>
    </row>
    <row r="9" spans="2:25" x14ac:dyDescent="0.25">
      <c r="B9" t="s">
        <v>3979</v>
      </c>
      <c r="C9" t="s">
        <v>3978</v>
      </c>
      <c r="D9">
        <v>1632</v>
      </c>
      <c r="E9" t="s">
        <v>4285</v>
      </c>
      <c r="F9">
        <v>500</v>
      </c>
      <c r="G9">
        <v>0</v>
      </c>
      <c r="H9">
        <v>0</v>
      </c>
      <c r="I9">
        <v>100</v>
      </c>
      <c r="J9">
        <v>50</v>
      </c>
      <c r="K9">
        <v>472</v>
      </c>
      <c r="L9">
        <v>250</v>
      </c>
      <c r="M9">
        <v>0</v>
      </c>
      <c r="N9" s="1">
        <v>0</v>
      </c>
      <c r="O9" s="1">
        <v>0</v>
      </c>
      <c r="P9" s="1">
        <v>0</v>
      </c>
      <c r="Q9" s="1">
        <v>0</v>
      </c>
      <c r="R9">
        <v>27.2720734831708</v>
      </c>
      <c r="T9" t="s">
        <v>5315</v>
      </c>
      <c r="U9" s="6" t="s">
        <v>5385</v>
      </c>
      <c r="V9">
        <v>472</v>
      </c>
      <c r="W9">
        <v>250</v>
      </c>
      <c r="X9">
        <f t="shared" si="0"/>
        <v>0</v>
      </c>
      <c r="Y9">
        <f t="shared" si="1"/>
        <v>0</v>
      </c>
    </row>
    <row r="10" spans="2:25" x14ac:dyDescent="0.25">
      <c r="B10" t="s">
        <v>3979</v>
      </c>
      <c r="C10" t="s">
        <v>3978</v>
      </c>
      <c r="D10">
        <v>1636</v>
      </c>
      <c r="E10" t="s">
        <v>4106</v>
      </c>
      <c r="F10">
        <v>500</v>
      </c>
      <c r="G10">
        <v>0</v>
      </c>
      <c r="H10">
        <v>0</v>
      </c>
      <c r="I10">
        <v>100</v>
      </c>
      <c r="J10">
        <v>50</v>
      </c>
      <c r="K10">
        <v>500</v>
      </c>
      <c r="L10">
        <v>200</v>
      </c>
      <c r="M10">
        <v>0</v>
      </c>
      <c r="N10" s="1">
        <v>0</v>
      </c>
      <c r="O10" s="1">
        <v>0</v>
      </c>
      <c r="P10" s="1">
        <v>0</v>
      </c>
      <c r="Q10" s="1">
        <v>0</v>
      </c>
      <c r="R10">
        <v>29.811075467784001</v>
      </c>
      <c r="T10" t="s">
        <v>5316</v>
      </c>
      <c r="U10" s="6" t="s">
        <v>5385</v>
      </c>
      <c r="V10">
        <v>500</v>
      </c>
      <c r="W10">
        <v>200</v>
      </c>
      <c r="X10">
        <f t="shared" si="0"/>
        <v>0</v>
      </c>
      <c r="Y10">
        <f t="shared" si="1"/>
        <v>0</v>
      </c>
    </row>
    <row r="11" spans="2:25" x14ac:dyDescent="0.25">
      <c r="B11" t="s">
        <v>3979</v>
      </c>
      <c r="C11" t="s">
        <v>3978</v>
      </c>
      <c r="D11">
        <v>1638</v>
      </c>
      <c r="E11" t="s">
        <v>4162</v>
      </c>
      <c r="F11">
        <v>500</v>
      </c>
      <c r="G11">
        <v>0</v>
      </c>
      <c r="H11">
        <v>0</v>
      </c>
      <c r="I11">
        <v>100</v>
      </c>
      <c r="J11">
        <v>50</v>
      </c>
      <c r="K11">
        <v>378</v>
      </c>
      <c r="L11">
        <v>150</v>
      </c>
      <c r="M11">
        <v>0</v>
      </c>
      <c r="N11" s="1">
        <v>0</v>
      </c>
      <c r="O11" s="1">
        <v>0</v>
      </c>
      <c r="P11" s="1">
        <v>0</v>
      </c>
      <c r="Q11" s="1">
        <v>0</v>
      </c>
      <c r="R11">
        <v>26.684574783269099</v>
      </c>
      <c r="T11" t="s">
        <v>5317</v>
      </c>
      <c r="U11" s="6" t="s">
        <v>5385</v>
      </c>
      <c r="V11">
        <v>378</v>
      </c>
      <c r="W11">
        <v>150</v>
      </c>
      <c r="X11">
        <f t="shared" si="0"/>
        <v>0</v>
      </c>
      <c r="Y11">
        <f t="shared" si="1"/>
        <v>0</v>
      </c>
    </row>
    <row r="12" spans="2:25" x14ac:dyDescent="0.25">
      <c r="B12" t="s">
        <v>3977</v>
      </c>
      <c r="C12" t="s">
        <v>3982</v>
      </c>
      <c r="D12">
        <v>1660</v>
      </c>
      <c r="E12" t="s">
        <v>4022</v>
      </c>
      <c r="F12">
        <v>500</v>
      </c>
      <c r="G12">
        <v>0</v>
      </c>
      <c r="H12">
        <v>15</v>
      </c>
      <c r="I12">
        <v>12500</v>
      </c>
      <c r="J12">
        <v>5200</v>
      </c>
      <c r="K12">
        <v>12865</v>
      </c>
      <c r="L12">
        <v>5308.8721938181498</v>
      </c>
      <c r="M12">
        <v>505</v>
      </c>
      <c r="N12">
        <v>-6000</v>
      </c>
      <c r="O12">
        <v>6000</v>
      </c>
      <c r="P12">
        <v>2556</v>
      </c>
      <c r="Q12">
        <v>505</v>
      </c>
      <c r="R12">
        <v>26.805600867445602</v>
      </c>
      <c r="T12" t="s">
        <v>5318</v>
      </c>
      <c r="U12" t="s">
        <v>5384</v>
      </c>
      <c r="V12">
        <v>12865</v>
      </c>
      <c r="W12">
        <v>5308.8720000000003</v>
      </c>
      <c r="X12">
        <f t="shared" si="0"/>
        <v>0</v>
      </c>
      <c r="Y12">
        <f t="shared" si="1"/>
        <v>1.9381814945518272E-4</v>
      </c>
    </row>
    <row r="13" spans="2:25" x14ac:dyDescent="0.25">
      <c r="B13" t="s">
        <v>3979</v>
      </c>
      <c r="C13" t="s">
        <v>3980</v>
      </c>
      <c r="D13">
        <v>191</v>
      </c>
      <c r="E13" t="s">
        <v>4003</v>
      </c>
      <c r="F13">
        <v>35</v>
      </c>
      <c r="G13">
        <v>0</v>
      </c>
      <c r="H13">
        <v>5</v>
      </c>
      <c r="I13">
        <v>0</v>
      </c>
      <c r="J13">
        <v>0</v>
      </c>
      <c r="K13">
        <v>6</v>
      </c>
      <c r="L13">
        <v>-5</v>
      </c>
      <c r="M13">
        <v>35</v>
      </c>
      <c r="N13">
        <v>-5</v>
      </c>
      <c r="O13">
        <v>5</v>
      </c>
      <c r="P13">
        <v>0</v>
      </c>
      <c r="Q13">
        <v>0</v>
      </c>
      <c r="R13">
        <v>17.461567930852901</v>
      </c>
      <c r="T13" t="s">
        <v>5319</v>
      </c>
      <c r="U13" t="s">
        <v>5384</v>
      </c>
      <c r="V13">
        <v>6</v>
      </c>
      <c r="W13">
        <v>-5</v>
      </c>
      <c r="X13">
        <f t="shared" si="0"/>
        <v>0</v>
      </c>
      <c r="Y13">
        <f t="shared" si="1"/>
        <v>0</v>
      </c>
    </row>
    <row r="14" spans="2:25" x14ac:dyDescent="0.25">
      <c r="B14" t="s">
        <v>3977</v>
      </c>
      <c r="C14" t="s">
        <v>3981</v>
      </c>
      <c r="D14">
        <v>215</v>
      </c>
      <c r="E14" t="s">
        <v>4287</v>
      </c>
      <c r="F14">
        <v>220</v>
      </c>
      <c r="G14">
        <v>1</v>
      </c>
      <c r="H14">
        <v>1</v>
      </c>
      <c r="I14">
        <v>810</v>
      </c>
      <c r="J14">
        <v>400</v>
      </c>
      <c r="K14">
        <v>845</v>
      </c>
      <c r="L14">
        <v>256</v>
      </c>
      <c r="M14">
        <v>229</v>
      </c>
      <c r="N14">
        <v>-110</v>
      </c>
      <c r="O14">
        <v>256</v>
      </c>
      <c r="P14">
        <v>0</v>
      </c>
      <c r="Q14">
        <v>228.550128796922</v>
      </c>
      <c r="R14">
        <v>14.9466461835539</v>
      </c>
      <c r="T14" t="s">
        <v>5320</v>
      </c>
      <c r="U14" t="s">
        <v>5384</v>
      </c>
      <c r="V14">
        <v>845</v>
      </c>
      <c r="W14">
        <v>256</v>
      </c>
      <c r="X14">
        <f t="shared" si="0"/>
        <v>0</v>
      </c>
      <c r="Y14">
        <f t="shared" si="1"/>
        <v>0</v>
      </c>
    </row>
    <row r="15" spans="2:25" x14ac:dyDescent="0.25">
      <c r="B15" t="s">
        <v>3977</v>
      </c>
      <c r="C15" t="s">
        <v>3982</v>
      </c>
      <c r="D15">
        <v>221</v>
      </c>
      <c r="E15" t="s">
        <v>4257</v>
      </c>
      <c r="F15">
        <v>13.800000190734901</v>
      </c>
      <c r="G15">
        <v>0</v>
      </c>
      <c r="H15">
        <v>19</v>
      </c>
      <c r="I15">
        <v>0</v>
      </c>
      <c r="J15">
        <v>0</v>
      </c>
      <c r="K15">
        <v>152</v>
      </c>
      <c r="L15">
        <v>-0.81116376552408598</v>
      </c>
      <c r="M15">
        <v>14.2</v>
      </c>
      <c r="N15">
        <v>-210.15384615384599</v>
      </c>
      <c r="O15">
        <v>80.615384615384599</v>
      </c>
      <c r="P15">
        <v>0</v>
      </c>
      <c r="Q15">
        <v>14.2</v>
      </c>
      <c r="R15">
        <v>14.7552297452355</v>
      </c>
      <c r="T15" t="s">
        <v>5321</v>
      </c>
      <c r="U15" t="s">
        <v>5384</v>
      </c>
      <c r="V15">
        <v>152</v>
      </c>
      <c r="W15">
        <v>-0.81116379999999999</v>
      </c>
      <c r="X15">
        <f t="shared" si="0"/>
        <v>0</v>
      </c>
      <c r="Y15">
        <f t="shared" si="1"/>
        <v>3.44759140125106E-8</v>
      </c>
    </row>
    <row r="16" spans="2:25" x14ac:dyDescent="0.25">
      <c r="B16" t="s">
        <v>3977</v>
      </c>
      <c r="C16" t="s">
        <v>3982</v>
      </c>
      <c r="D16">
        <v>242</v>
      </c>
      <c r="E16" t="s">
        <v>4225</v>
      </c>
      <c r="F16">
        <v>220</v>
      </c>
      <c r="G16">
        <v>1</v>
      </c>
      <c r="H16">
        <v>1</v>
      </c>
      <c r="I16">
        <v>79</v>
      </c>
      <c r="J16">
        <v>30</v>
      </c>
      <c r="K16">
        <v>50</v>
      </c>
      <c r="L16">
        <v>-31.696732239597299</v>
      </c>
      <c r="M16">
        <v>228</v>
      </c>
      <c r="N16">
        <v>-291</v>
      </c>
      <c r="O16">
        <v>404</v>
      </c>
      <c r="P16">
        <v>0</v>
      </c>
      <c r="Q16">
        <v>228</v>
      </c>
      <c r="R16">
        <v>14.241009072988099</v>
      </c>
      <c r="T16" t="s">
        <v>5322</v>
      </c>
      <c r="U16" t="s">
        <v>5384</v>
      </c>
      <c r="V16">
        <v>50</v>
      </c>
      <c r="W16">
        <v>-31.696729999999999</v>
      </c>
      <c r="X16">
        <f t="shared" si="0"/>
        <v>0</v>
      </c>
      <c r="Y16">
        <f t="shared" si="1"/>
        <v>-2.2395973005018277E-6</v>
      </c>
    </row>
    <row r="17" spans="2:25" x14ac:dyDescent="0.25">
      <c r="B17" t="s">
        <v>3977</v>
      </c>
      <c r="C17" t="s">
        <v>3981</v>
      </c>
      <c r="D17">
        <v>2916</v>
      </c>
      <c r="E17" t="s">
        <v>4055</v>
      </c>
      <c r="F17">
        <v>220</v>
      </c>
      <c r="G17">
        <v>1</v>
      </c>
      <c r="H17">
        <v>50</v>
      </c>
      <c r="I17">
        <v>680</v>
      </c>
      <c r="J17">
        <v>18</v>
      </c>
      <c r="K17">
        <v>270</v>
      </c>
      <c r="L17">
        <v>90</v>
      </c>
      <c r="M17">
        <v>230</v>
      </c>
      <c r="N17">
        <v>-90</v>
      </c>
      <c r="O17">
        <v>90</v>
      </c>
      <c r="P17">
        <v>0</v>
      </c>
      <c r="Q17">
        <v>225.467683051157</v>
      </c>
      <c r="R17">
        <v>-50.382565901973798</v>
      </c>
      <c r="T17" t="s">
        <v>5323</v>
      </c>
      <c r="U17" t="s">
        <v>5384</v>
      </c>
      <c r="V17">
        <v>270</v>
      </c>
      <c r="W17">
        <v>90</v>
      </c>
      <c r="X17">
        <f t="shared" si="0"/>
        <v>0</v>
      </c>
      <c r="Y17">
        <f t="shared" si="1"/>
        <v>0</v>
      </c>
    </row>
    <row r="18" spans="2:25" x14ac:dyDescent="0.25">
      <c r="B18" t="s">
        <v>3977</v>
      </c>
      <c r="C18" t="s">
        <v>3982</v>
      </c>
      <c r="D18">
        <v>2921</v>
      </c>
      <c r="E18" t="s">
        <v>4226</v>
      </c>
      <c r="F18">
        <v>500</v>
      </c>
      <c r="G18">
        <v>1</v>
      </c>
      <c r="H18">
        <v>51</v>
      </c>
      <c r="I18">
        <v>2230</v>
      </c>
      <c r="J18">
        <v>55</v>
      </c>
      <c r="K18">
        <v>2360</v>
      </c>
      <c r="L18">
        <v>196.261070074532</v>
      </c>
      <c r="M18">
        <v>522</v>
      </c>
      <c r="N18">
        <v>-800</v>
      </c>
      <c r="O18">
        <v>800</v>
      </c>
      <c r="P18">
        <v>653</v>
      </c>
      <c r="Q18">
        <v>522</v>
      </c>
      <c r="R18">
        <v>-39.8175712864019</v>
      </c>
      <c r="T18" t="s">
        <v>5324</v>
      </c>
      <c r="U18" t="s">
        <v>5384</v>
      </c>
      <c r="V18">
        <v>2360</v>
      </c>
      <c r="W18">
        <v>196.2611</v>
      </c>
      <c r="X18">
        <f t="shared" si="0"/>
        <v>0</v>
      </c>
      <c r="Y18">
        <f t="shared" si="1"/>
        <v>-2.9925467998737076E-5</v>
      </c>
    </row>
    <row r="19" spans="2:25" x14ac:dyDescent="0.25">
      <c r="B19" t="s">
        <v>3979</v>
      </c>
      <c r="C19" t="s">
        <v>3982</v>
      </c>
      <c r="D19">
        <v>2923</v>
      </c>
      <c r="E19" t="s">
        <v>4210</v>
      </c>
      <c r="F19">
        <v>500</v>
      </c>
      <c r="G19">
        <v>0</v>
      </c>
      <c r="H19">
        <v>18</v>
      </c>
      <c r="I19">
        <v>6390</v>
      </c>
      <c r="J19">
        <v>3066</v>
      </c>
      <c r="K19">
        <v>5240</v>
      </c>
      <c r="L19">
        <v>2967.47320545912</v>
      </c>
      <c r="M19">
        <v>505</v>
      </c>
      <c r="N19">
        <v>-2000</v>
      </c>
      <c r="O19">
        <v>10300</v>
      </c>
      <c r="P19">
        <v>0</v>
      </c>
      <c r="Q19">
        <v>0</v>
      </c>
      <c r="R19">
        <v>-37.293015883616299</v>
      </c>
      <c r="T19" t="s">
        <v>5381</v>
      </c>
      <c r="U19" t="s">
        <v>5384</v>
      </c>
      <c r="V19">
        <v>5240</v>
      </c>
      <c r="W19">
        <v>2967.473</v>
      </c>
      <c r="X19">
        <f t="shared" si="0"/>
        <v>0</v>
      </c>
      <c r="Y19">
        <f t="shared" si="1"/>
        <v>2.0545912002489786E-4</v>
      </c>
    </row>
    <row r="20" spans="2:25" x14ac:dyDescent="0.25">
      <c r="B20" t="s">
        <v>3977</v>
      </c>
      <c r="C20" t="s">
        <v>3982</v>
      </c>
      <c r="D20">
        <v>2924</v>
      </c>
      <c r="E20" t="s">
        <v>4221</v>
      </c>
      <c r="F20">
        <v>500</v>
      </c>
      <c r="G20">
        <v>0</v>
      </c>
      <c r="H20">
        <v>18</v>
      </c>
      <c r="I20">
        <v>2500</v>
      </c>
      <c r="J20">
        <v>0</v>
      </c>
      <c r="K20">
        <v>2864</v>
      </c>
      <c r="L20">
        <v>300.39145941092499</v>
      </c>
      <c r="M20">
        <v>510</v>
      </c>
      <c r="N20">
        <v>-1000</v>
      </c>
      <c r="O20">
        <v>1000</v>
      </c>
      <c r="P20">
        <v>0</v>
      </c>
      <c r="Q20">
        <v>510</v>
      </c>
      <c r="R20">
        <v>-42.270180262805802</v>
      </c>
      <c r="T20" t="s">
        <v>5325</v>
      </c>
      <c r="U20" t="s">
        <v>5384</v>
      </c>
      <c r="V20">
        <v>2864</v>
      </c>
      <c r="W20">
        <v>300.39139999999998</v>
      </c>
      <c r="X20">
        <f t="shared" si="0"/>
        <v>0</v>
      </c>
      <c r="Y20">
        <f t="shared" si="1"/>
        <v>5.9410925018710259E-5</v>
      </c>
    </row>
    <row r="21" spans="2:25" x14ac:dyDescent="0.25">
      <c r="B21" t="s">
        <v>3977</v>
      </c>
      <c r="C21" t="s">
        <v>3980</v>
      </c>
      <c r="D21">
        <v>2925</v>
      </c>
      <c r="E21" t="s">
        <v>4222</v>
      </c>
      <c r="F21">
        <v>220</v>
      </c>
      <c r="G21">
        <v>0</v>
      </c>
      <c r="H21">
        <v>18</v>
      </c>
      <c r="I21">
        <v>0</v>
      </c>
      <c r="J21">
        <v>0</v>
      </c>
      <c r="K21">
        <v>123</v>
      </c>
      <c r="L21">
        <v>-500</v>
      </c>
      <c r="M21">
        <v>217</v>
      </c>
      <c r="N21">
        <v>-500</v>
      </c>
      <c r="O21">
        <v>960</v>
      </c>
      <c r="P21">
        <v>0</v>
      </c>
      <c r="Q21">
        <v>219.66063170463801</v>
      </c>
      <c r="R21">
        <v>-42.739056737911099</v>
      </c>
      <c r="T21" t="s">
        <v>5326</v>
      </c>
      <c r="U21" t="s">
        <v>5384</v>
      </c>
      <c r="V21">
        <v>123</v>
      </c>
      <c r="W21">
        <v>-500</v>
      </c>
      <c r="X21">
        <f t="shared" si="0"/>
        <v>0</v>
      </c>
      <c r="Y21">
        <f t="shared" si="1"/>
        <v>0</v>
      </c>
    </row>
    <row r="22" spans="2:25" x14ac:dyDescent="0.25">
      <c r="B22" t="s">
        <v>3979</v>
      </c>
      <c r="C22" t="s">
        <v>3982</v>
      </c>
      <c r="D22">
        <v>2926</v>
      </c>
      <c r="E22" t="s">
        <v>4224</v>
      </c>
      <c r="F22">
        <v>220</v>
      </c>
      <c r="G22">
        <v>1</v>
      </c>
      <c r="H22">
        <v>18</v>
      </c>
      <c r="I22">
        <v>0</v>
      </c>
      <c r="J22">
        <v>0</v>
      </c>
      <c r="K22">
        <v>123</v>
      </c>
      <c r="L22">
        <v>-414.15004252524</v>
      </c>
      <c r="M22">
        <v>217</v>
      </c>
      <c r="N22">
        <v>-500</v>
      </c>
      <c r="O22">
        <v>920</v>
      </c>
      <c r="P22">
        <v>0</v>
      </c>
      <c r="Q22">
        <v>0</v>
      </c>
      <c r="R22">
        <v>-40.665178851818901</v>
      </c>
      <c r="T22" t="s">
        <v>5327</v>
      </c>
      <c r="U22" t="s">
        <v>5384</v>
      </c>
      <c r="V22">
        <v>123</v>
      </c>
      <c r="W22">
        <v>-414.15010000000001</v>
      </c>
      <c r="X22">
        <f t="shared" si="0"/>
        <v>0</v>
      </c>
      <c r="Y22">
        <f t="shared" si="1"/>
        <v>5.7474760012610204E-5</v>
      </c>
    </row>
    <row r="23" spans="2:25" x14ac:dyDescent="0.25">
      <c r="B23" t="s">
        <v>3979</v>
      </c>
      <c r="C23" t="s">
        <v>3982</v>
      </c>
      <c r="D23">
        <v>2945</v>
      </c>
      <c r="E23" t="s">
        <v>4161</v>
      </c>
      <c r="F23">
        <v>500</v>
      </c>
      <c r="G23">
        <v>1</v>
      </c>
      <c r="H23">
        <v>18</v>
      </c>
      <c r="I23">
        <v>75</v>
      </c>
      <c r="J23">
        <v>293</v>
      </c>
      <c r="K23">
        <v>1778</v>
      </c>
      <c r="L23">
        <v>156.30116238652599</v>
      </c>
      <c r="M23">
        <v>505</v>
      </c>
      <c r="N23">
        <v>-300</v>
      </c>
      <c r="O23">
        <v>1200</v>
      </c>
      <c r="P23">
        <v>0</v>
      </c>
      <c r="Q23">
        <v>0</v>
      </c>
      <c r="R23">
        <v>-30.997666580714601</v>
      </c>
      <c r="T23" t="s">
        <v>5382</v>
      </c>
      <c r="U23" t="s">
        <v>5384</v>
      </c>
      <c r="V23">
        <v>1778</v>
      </c>
      <c r="W23">
        <v>156.30119999999999</v>
      </c>
      <c r="X23">
        <f t="shared" si="0"/>
        <v>0</v>
      </c>
      <c r="Y23">
        <f t="shared" si="1"/>
        <v>-3.7613474006548131E-5</v>
      </c>
    </row>
    <row r="24" spans="2:25" x14ac:dyDescent="0.25">
      <c r="B24" t="s">
        <v>3979</v>
      </c>
      <c r="C24" t="s">
        <v>3978</v>
      </c>
      <c r="D24">
        <v>2950</v>
      </c>
      <c r="E24" t="s">
        <v>4060</v>
      </c>
      <c r="F24">
        <v>500</v>
      </c>
      <c r="G24">
        <v>1</v>
      </c>
      <c r="H24">
        <v>51</v>
      </c>
      <c r="I24">
        <v>200</v>
      </c>
      <c r="J24">
        <v>100</v>
      </c>
      <c r="K24">
        <v>1115</v>
      </c>
      <c r="L24">
        <v>80</v>
      </c>
      <c r="M24">
        <v>0</v>
      </c>
      <c r="N24" s="1">
        <v>0</v>
      </c>
      <c r="O24" s="1">
        <v>0</v>
      </c>
      <c r="P24" s="1">
        <v>870</v>
      </c>
      <c r="Q24" s="1">
        <v>0</v>
      </c>
      <c r="R24" s="1">
        <v>-25.628055664442201</v>
      </c>
      <c r="S24" s="1"/>
      <c r="T24" s="1" t="s">
        <v>5328</v>
      </c>
      <c r="U24" s="6" t="s">
        <v>5385</v>
      </c>
      <c r="V24">
        <v>1115</v>
      </c>
      <c r="W24">
        <v>80</v>
      </c>
      <c r="X24">
        <f t="shared" si="0"/>
        <v>0</v>
      </c>
      <c r="Y24">
        <f t="shared" si="1"/>
        <v>0</v>
      </c>
    </row>
    <row r="25" spans="2:25" x14ac:dyDescent="0.25">
      <c r="B25" t="s">
        <v>3977</v>
      </c>
      <c r="C25" t="s">
        <v>3982</v>
      </c>
      <c r="D25">
        <v>2951</v>
      </c>
      <c r="E25" t="s">
        <v>4119</v>
      </c>
      <c r="F25">
        <v>500</v>
      </c>
      <c r="G25">
        <v>0</v>
      </c>
      <c r="H25">
        <v>51</v>
      </c>
      <c r="I25">
        <v>1200</v>
      </c>
      <c r="J25">
        <v>500</v>
      </c>
      <c r="K25">
        <v>1454</v>
      </c>
      <c r="L25">
        <v>710.32022896395597</v>
      </c>
      <c r="M25">
        <v>520</v>
      </c>
      <c r="N25">
        <v>-800</v>
      </c>
      <c r="O25">
        <v>800</v>
      </c>
      <c r="P25">
        <v>435</v>
      </c>
      <c r="Q25">
        <v>520</v>
      </c>
      <c r="R25">
        <v>-48.895214692277698</v>
      </c>
      <c r="T25" t="s">
        <v>5329</v>
      </c>
      <c r="U25" t="s">
        <v>5384</v>
      </c>
      <c r="V25">
        <v>1454</v>
      </c>
      <c r="W25">
        <v>710.32029999999997</v>
      </c>
      <c r="X25">
        <f t="shared" si="0"/>
        <v>0</v>
      </c>
      <c r="Y25">
        <f t="shared" si="1"/>
        <v>-7.1036044005268195E-5</v>
      </c>
    </row>
    <row r="26" spans="2:25" x14ac:dyDescent="0.25">
      <c r="B26" t="s">
        <v>3977</v>
      </c>
      <c r="C26" t="s">
        <v>3982</v>
      </c>
      <c r="D26">
        <v>30</v>
      </c>
      <c r="E26" t="s">
        <v>4071</v>
      </c>
      <c r="F26">
        <v>20</v>
      </c>
      <c r="G26">
        <v>2</v>
      </c>
      <c r="H26">
        <v>2</v>
      </c>
      <c r="I26">
        <v>43</v>
      </c>
      <c r="J26">
        <v>11</v>
      </c>
      <c r="K26">
        <v>587</v>
      </c>
      <c r="L26">
        <v>153.44561879163101</v>
      </c>
      <c r="M26">
        <v>20</v>
      </c>
      <c r="N26">
        <v>-113</v>
      </c>
      <c r="O26">
        <v>387</v>
      </c>
      <c r="P26">
        <v>0</v>
      </c>
      <c r="Q26">
        <v>20</v>
      </c>
      <c r="R26">
        <v>27.258993728976101</v>
      </c>
      <c r="T26" t="s">
        <v>5330</v>
      </c>
      <c r="U26" t="s">
        <v>5384</v>
      </c>
      <c r="V26">
        <v>587</v>
      </c>
      <c r="W26">
        <v>153.44560000000001</v>
      </c>
      <c r="X26">
        <f t="shared" si="0"/>
        <v>0</v>
      </c>
      <c r="Y26">
        <f t="shared" si="1"/>
        <v>1.8791630992609498E-5</v>
      </c>
    </row>
    <row r="27" spans="2:25" x14ac:dyDescent="0.25">
      <c r="B27" t="s">
        <v>3979</v>
      </c>
      <c r="C27" t="s">
        <v>3982</v>
      </c>
      <c r="D27">
        <v>3004</v>
      </c>
      <c r="E27" t="s">
        <v>4011</v>
      </c>
      <c r="F27">
        <v>220</v>
      </c>
      <c r="G27">
        <v>0</v>
      </c>
      <c r="H27">
        <v>33</v>
      </c>
      <c r="I27">
        <v>9</v>
      </c>
      <c r="J27">
        <v>5</v>
      </c>
      <c r="K27">
        <v>40</v>
      </c>
      <c r="L27">
        <v>12.1237794090137</v>
      </c>
      <c r="M27">
        <v>231</v>
      </c>
      <c r="N27">
        <v>-10</v>
      </c>
      <c r="O27">
        <v>20</v>
      </c>
      <c r="P27">
        <v>0</v>
      </c>
      <c r="Q27">
        <v>0</v>
      </c>
      <c r="R27">
        <v>4.8222541568834902</v>
      </c>
      <c r="T27" t="s">
        <v>5331</v>
      </c>
      <c r="U27" t="s">
        <v>5384</v>
      </c>
      <c r="V27">
        <v>40</v>
      </c>
      <c r="W27">
        <v>12.12378</v>
      </c>
      <c r="X27">
        <f t="shared" si="0"/>
        <v>0</v>
      </c>
      <c r="Y27">
        <f t="shared" si="1"/>
        <v>-5.909862998976223E-7</v>
      </c>
    </row>
    <row r="28" spans="2:25" x14ac:dyDescent="0.25">
      <c r="B28" t="s">
        <v>3979</v>
      </c>
      <c r="C28" t="s">
        <v>3980</v>
      </c>
      <c r="D28">
        <v>3006</v>
      </c>
      <c r="E28" t="s">
        <v>4017</v>
      </c>
      <c r="F28">
        <v>220</v>
      </c>
      <c r="G28">
        <v>1</v>
      </c>
      <c r="H28">
        <v>33</v>
      </c>
      <c r="I28">
        <v>256</v>
      </c>
      <c r="J28">
        <v>110</v>
      </c>
      <c r="K28">
        <v>276</v>
      </c>
      <c r="L28">
        <v>22</v>
      </c>
      <c r="M28">
        <v>220</v>
      </c>
      <c r="N28">
        <v>22</v>
      </c>
      <c r="O28">
        <v>112</v>
      </c>
      <c r="P28">
        <v>0</v>
      </c>
      <c r="Q28">
        <v>0</v>
      </c>
      <c r="R28">
        <v>4.91240583035811</v>
      </c>
      <c r="T28" t="s">
        <v>5332</v>
      </c>
      <c r="U28" t="s">
        <v>5384</v>
      </c>
      <c r="V28">
        <v>276</v>
      </c>
      <c r="W28">
        <v>22</v>
      </c>
      <c r="X28">
        <f t="shared" si="0"/>
        <v>0</v>
      </c>
      <c r="Y28">
        <f t="shared" si="1"/>
        <v>0</v>
      </c>
    </row>
    <row r="29" spans="2:25" x14ac:dyDescent="0.25">
      <c r="B29" t="s">
        <v>3979</v>
      </c>
      <c r="C29" t="s">
        <v>3980</v>
      </c>
      <c r="D29">
        <v>3019</v>
      </c>
      <c r="E29" t="s">
        <v>4254</v>
      </c>
      <c r="F29">
        <v>220</v>
      </c>
      <c r="G29">
        <v>1</v>
      </c>
      <c r="H29">
        <v>33</v>
      </c>
      <c r="I29">
        <v>157</v>
      </c>
      <c r="J29">
        <v>17</v>
      </c>
      <c r="K29">
        <v>186</v>
      </c>
      <c r="L29">
        <v>8</v>
      </c>
      <c r="M29">
        <v>225</v>
      </c>
      <c r="N29">
        <v>8</v>
      </c>
      <c r="O29">
        <v>74</v>
      </c>
      <c r="P29">
        <v>0</v>
      </c>
      <c r="Q29">
        <v>0</v>
      </c>
      <c r="R29">
        <v>6.5749610608016003</v>
      </c>
      <c r="T29" t="s">
        <v>5333</v>
      </c>
      <c r="U29" t="s">
        <v>5384</v>
      </c>
      <c r="V29">
        <v>186</v>
      </c>
      <c r="W29">
        <v>8</v>
      </c>
      <c r="X29">
        <f t="shared" si="0"/>
        <v>0</v>
      </c>
      <c r="Y29">
        <f t="shared" si="1"/>
        <v>0</v>
      </c>
    </row>
    <row r="30" spans="2:25" x14ac:dyDescent="0.25">
      <c r="B30" t="s">
        <v>3977</v>
      </c>
      <c r="C30" t="s">
        <v>3982</v>
      </c>
      <c r="D30">
        <v>32</v>
      </c>
      <c r="E30" t="s">
        <v>4070</v>
      </c>
      <c r="F30">
        <v>20</v>
      </c>
      <c r="G30">
        <v>2</v>
      </c>
      <c r="H30">
        <v>2</v>
      </c>
      <c r="I30">
        <v>50</v>
      </c>
      <c r="J30">
        <v>8</v>
      </c>
      <c r="K30">
        <v>916</v>
      </c>
      <c r="L30">
        <v>-83.615390728092294</v>
      </c>
      <c r="M30">
        <v>19.3</v>
      </c>
      <c r="N30">
        <v>-117</v>
      </c>
      <c r="O30">
        <v>603</v>
      </c>
      <c r="P30">
        <v>0</v>
      </c>
      <c r="Q30">
        <v>19.3</v>
      </c>
      <c r="R30">
        <v>30.233414084303998</v>
      </c>
      <c r="T30" t="s">
        <v>5334</v>
      </c>
      <c r="U30" t="s">
        <v>5384</v>
      </c>
      <c r="V30">
        <v>916</v>
      </c>
      <c r="W30">
        <v>-83.615390000000005</v>
      </c>
      <c r="X30">
        <f t="shared" si="0"/>
        <v>0</v>
      </c>
      <c r="Y30">
        <f t="shared" si="1"/>
        <v>-7.2809228868209175E-7</v>
      </c>
    </row>
    <row r="31" spans="2:25" x14ac:dyDescent="0.25">
      <c r="B31" t="s">
        <v>3977</v>
      </c>
      <c r="C31" t="s">
        <v>3982</v>
      </c>
      <c r="D31">
        <v>33</v>
      </c>
      <c r="E31" t="s">
        <v>4068</v>
      </c>
      <c r="F31">
        <v>220</v>
      </c>
      <c r="G31">
        <v>1</v>
      </c>
      <c r="H31">
        <v>2</v>
      </c>
      <c r="I31">
        <v>1149</v>
      </c>
      <c r="J31">
        <v>514</v>
      </c>
      <c r="K31">
        <v>925</v>
      </c>
      <c r="L31">
        <v>492.529808671078</v>
      </c>
      <c r="M31">
        <v>236</v>
      </c>
      <c r="N31">
        <v>-33</v>
      </c>
      <c r="O31">
        <v>967</v>
      </c>
      <c r="P31">
        <v>0</v>
      </c>
      <c r="Q31">
        <v>236</v>
      </c>
      <c r="R31">
        <v>25.4240401004121</v>
      </c>
      <c r="T31" t="s">
        <v>5335</v>
      </c>
      <c r="U31" t="s">
        <v>5384</v>
      </c>
      <c r="V31">
        <v>925</v>
      </c>
      <c r="W31">
        <v>492.52980000000002</v>
      </c>
      <c r="X31">
        <f t="shared" si="0"/>
        <v>0</v>
      </c>
      <c r="Y31">
        <f t="shared" si="1"/>
        <v>8.6710779783061298E-6</v>
      </c>
    </row>
    <row r="32" spans="2:25" x14ac:dyDescent="0.25">
      <c r="B32" t="s">
        <v>3977</v>
      </c>
      <c r="C32" t="s">
        <v>3982</v>
      </c>
      <c r="D32">
        <v>355</v>
      </c>
      <c r="E32" t="s">
        <v>4059</v>
      </c>
      <c r="F32">
        <v>220</v>
      </c>
      <c r="G32">
        <v>1</v>
      </c>
      <c r="H32">
        <v>4</v>
      </c>
      <c r="I32">
        <v>260</v>
      </c>
      <c r="J32">
        <v>150</v>
      </c>
      <c r="K32">
        <v>508</v>
      </c>
      <c r="L32">
        <v>27.5110143448691</v>
      </c>
      <c r="M32">
        <v>232</v>
      </c>
      <c r="N32">
        <v>-80</v>
      </c>
      <c r="O32">
        <v>417</v>
      </c>
      <c r="P32">
        <v>0</v>
      </c>
      <c r="Q32">
        <v>232</v>
      </c>
      <c r="R32">
        <v>5.9706343901269996</v>
      </c>
      <c r="T32" t="s">
        <v>5336</v>
      </c>
      <c r="U32" t="s">
        <v>5384</v>
      </c>
      <c r="V32">
        <v>508</v>
      </c>
      <c r="W32">
        <v>27.511009999999999</v>
      </c>
      <c r="X32">
        <f t="shared" si="0"/>
        <v>0</v>
      </c>
      <c r="Y32">
        <f t="shared" si="1"/>
        <v>4.344869100947335E-6</v>
      </c>
    </row>
    <row r="33" spans="2:25" x14ac:dyDescent="0.25">
      <c r="B33" t="s">
        <v>3977</v>
      </c>
      <c r="C33" t="s">
        <v>3980</v>
      </c>
      <c r="D33">
        <v>38</v>
      </c>
      <c r="E33" t="s">
        <v>4277</v>
      </c>
      <c r="F33">
        <v>220</v>
      </c>
      <c r="G33">
        <v>1</v>
      </c>
      <c r="H33">
        <v>2</v>
      </c>
      <c r="I33">
        <v>123</v>
      </c>
      <c r="J33">
        <v>14</v>
      </c>
      <c r="K33">
        <v>12</v>
      </c>
      <c r="L33">
        <v>0</v>
      </c>
      <c r="M33">
        <v>230</v>
      </c>
      <c r="N33">
        <v>0</v>
      </c>
      <c r="O33">
        <v>9</v>
      </c>
      <c r="P33">
        <v>0</v>
      </c>
      <c r="Q33">
        <v>230.14722295024001</v>
      </c>
      <c r="R33">
        <v>20.388441540256899</v>
      </c>
      <c r="T33" t="s">
        <v>5337</v>
      </c>
      <c r="U33" t="s">
        <v>5384</v>
      </c>
      <c r="V33">
        <v>12</v>
      </c>
      <c r="W33">
        <v>0</v>
      </c>
      <c r="X33">
        <f t="shared" si="0"/>
        <v>0</v>
      </c>
      <c r="Y33">
        <f t="shared" si="1"/>
        <v>0</v>
      </c>
    </row>
    <row r="34" spans="2:25" x14ac:dyDescent="0.25">
      <c r="B34" t="s">
        <v>3977</v>
      </c>
      <c r="C34" t="s">
        <v>3982</v>
      </c>
      <c r="D34">
        <v>383</v>
      </c>
      <c r="E34" t="s">
        <v>4230</v>
      </c>
      <c r="F34">
        <v>220</v>
      </c>
      <c r="G34">
        <v>1</v>
      </c>
      <c r="H34">
        <v>3</v>
      </c>
      <c r="I34">
        <v>410</v>
      </c>
      <c r="J34">
        <v>200</v>
      </c>
      <c r="K34">
        <v>602</v>
      </c>
      <c r="L34">
        <v>263.75348628063199</v>
      </c>
      <c r="M34">
        <v>233</v>
      </c>
      <c r="N34">
        <v>-266</v>
      </c>
      <c r="O34">
        <v>535</v>
      </c>
      <c r="P34">
        <v>0</v>
      </c>
      <c r="Q34">
        <v>233</v>
      </c>
      <c r="R34">
        <v>7.25218941649445</v>
      </c>
      <c r="T34" t="s">
        <v>5338</v>
      </c>
      <c r="U34" t="s">
        <v>5384</v>
      </c>
      <c r="V34">
        <v>602</v>
      </c>
      <c r="W34">
        <v>263.75349999999997</v>
      </c>
      <c r="X34">
        <f t="shared" si="0"/>
        <v>0</v>
      </c>
      <c r="Y34">
        <f t="shared" si="1"/>
        <v>-1.3719367984776909E-5</v>
      </c>
    </row>
    <row r="35" spans="2:25" x14ac:dyDescent="0.25">
      <c r="B35" t="s">
        <v>3977</v>
      </c>
      <c r="C35" t="s">
        <v>3982</v>
      </c>
      <c r="D35">
        <v>384</v>
      </c>
      <c r="E35" t="s">
        <v>4151</v>
      </c>
      <c r="F35">
        <v>220</v>
      </c>
      <c r="G35">
        <v>1</v>
      </c>
      <c r="H35">
        <v>3</v>
      </c>
      <c r="I35">
        <v>440</v>
      </c>
      <c r="J35">
        <v>250</v>
      </c>
      <c r="K35">
        <v>353</v>
      </c>
      <c r="L35">
        <v>139.517468294406</v>
      </c>
      <c r="M35">
        <v>231</v>
      </c>
      <c r="N35">
        <v>-128</v>
      </c>
      <c r="O35">
        <v>329</v>
      </c>
      <c r="P35">
        <v>0</v>
      </c>
      <c r="Q35">
        <v>231</v>
      </c>
      <c r="R35">
        <v>6.7686856422298298</v>
      </c>
      <c r="T35" t="s">
        <v>5339</v>
      </c>
      <c r="U35" t="s">
        <v>5384</v>
      </c>
      <c r="V35">
        <v>353</v>
      </c>
      <c r="W35">
        <v>139.51750000000001</v>
      </c>
      <c r="X35">
        <f t="shared" si="0"/>
        <v>0</v>
      </c>
      <c r="Y35">
        <f t="shared" si="1"/>
        <v>-3.1705594011555149E-5</v>
      </c>
    </row>
    <row r="36" spans="2:25" x14ac:dyDescent="0.25">
      <c r="B36" t="s">
        <v>3979</v>
      </c>
      <c r="C36" t="s">
        <v>3982</v>
      </c>
      <c r="D36">
        <v>4004</v>
      </c>
      <c r="E36" t="s">
        <v>4025</v>
      </c>
      <c r="F36">
        <v>110</v>
      </c>
      <c r="G36">
        <v>1</v>
      </c>
      <c r="H36">
        <v>33</v>
      </c>
      <c r="I36">
        <v>9</v>
      </c>
      <c r="J36">
        <v>5</v>
      </c>
      <c r="K36">
        <v>40</v>
      </c>
      <c r="L36">
        <v>18.226603029845599</v>
      </c>
      <c r="M36">
        <v>115</v>
      </c>
      <c r="N36">
        <v>-10</v>
      </c>
      <c r="O36">
        <v>20</v>
      </c>
      <c r="P36">
        <v>0</v>
      </c>
      <c r="Q36">
        <v>0</v>
      </c>
      <c r="R36">
        <v>5.4342889873417999</v>
      </c>
      <c r="T36" t="s">
        <v>5340</v>
      </c>
      <c r="U36" t="s">
        <v>5384</v>
      </c>
      <c r="V36">
        <v>40</v>
      </c>
      <c r="W36">
        <v>18.226600000000001</v>
      </c>
      <c r="X36">
        <f t="shared" si="0"/>
        <v>0</v>
      </c>
      <c r="Y36">
        <f t="shared" si="1"/>
        <v>3.0298455975241723E-6</v>
      </c>
    </row>
    <row r="37" spans="2:25" x14ac:dyDescent="0.25">
      <c r="B37" t="s">
        <v>3979</v>
      </c>
      <c r="C37" t="s">
        <v>3980</v>
      </c>
      <c r="D37">
        <v>44</v>
      </c>
      <c r="E37" t="s">
        <v>4279</v>
      </c>
      <c r="F37">
        <v>6.1999998092651403</v>
      </c>
      <c r="G37">
        <v>2</v>
      </c>
      <c r="H37">
        <v>2</v>
      </c>
      <c r="I37">
        <v>41</v>
      </c>
      <c r="J37">
        <v>5</v>
      </c>
      <c r="K37">
        <v>12</v>
      </c>
      <c r="L37">
        <v>0</v>
      </c>
      <c r="M37">
        <v>6</v>
      </c>
      <c r="N37">
        <v>0</v>
      </c>
      <c r="O37">
        <v>9</v>
      </c>
      <c r="P37">
        <v>0</v>
      </c>
      <c r="Q37">
        <v>0</v>
      </c>
      <c r="R37">
        <v>21.431821182904699</v>
      </c>
      <c r="T37" t="s">
        <v>5341</v>
      </c>
      <c r="U37" t="s">
        <v>5384</v>
      </c>
      <c r="V37">
        <v>12</v>
      </c>
      <c r="W37">
        <v>0</v>
      </c>
      <c r="X37">
        <f t="shared" si="0"/>
        <v>0</v>
      </c>
      <c r="Y37">
        <f t="shared" si="1"/>
        <v>0</v>
      </c>
    </row>
    <row r="38" spans="2:25" x14ac:dyDescent="0.25">
      <c r="B38" t="s">
        <v>3977</v>
      </c>
      <c r="C38" t="s">
        <v>3981</v>
      </c>
      <c r="D38">
        <v>455</v>
      </c>
      <c r="E38" t="s">
        <v>4134</v>
      </c>
      <c r="F38">
        <v>110</v>
      </c>
      <c r="G38">
        <v>1</v>
      </c>
      <c r="H38">
        <v>4</v>
      </c>
      <c r="I38">
        <v>144</v>
      </c>
      <c r="J38">
        <v>54.6</v>
      </c>
      <c r="K38">
        <v>131</v>
      </c>
      <c r="L38">
        <v>61</v>
      </c>
      <c r="M38">
        <v>120</v>
      </c>
      <c r="N38">
        <v>-5.5</v>
      </c>
      <c r="O38">
        <v>61</v>
      </c>
      <c r="P38">
        <v>1499</v>
      </c>
      <c r="Q38">
        <v>114.53554125512299</v>
      </c>
      <c r="R38">
        <v>-24.770410532444199</v>
      </c>
      <c r="T38" t="s">
        <v>5342</v>
      </c>
      <c r="U38" t="s">
        <v>5384</v>
      </c>
      <c r="V38">
        <v>131</v>
      </c>
      <c r="W38">
        <v>61</v>
      </c>
      <c r="X38">
        <f t="shared" si="0"/>
        <v>0</v>
      </c>
      <c r="Y38">
        <f t="shared" si="1"/>
        <v>0</v>
      </c>
    </row>
    <row r="39" spans="2:25" x14ac:dyDescent="0.25">
      <c r="B39" t="s">
        <v>3979</v>
      </c>
      <c r="C39" t="s">
        <v>3982</v>
      </c>
      <c r="D39">
        <v>462</v>
      </c>
      <c r="E39" t="s">
        <v>4091</v>
      </c>
      <c r="F39">
        <v>110</v>
      </c>
      <c r="G39">
        <v>1</v>
      </c>
      <c r="H39">
        <v>4</v>
      </c>
      <c r="I39">
        <v>213</v>
      </c>
      <c r="J39">
        <v>62</v>
      </c>
      <c r="K39">
        <v>200</v>
      </c>
      <c r="L39">
        <v>50.140070358693798</v>
      </c>
      <c r="M39">
        <v>120</v>
      </c>
      <c r="N39">
        <v>-13</v>
      </c>
      <c r="O39">
        <v>147</v>
      </c>
      <c r="P39">
        <v>0</v>
      </c>
      <c r="Q39">
        <v>0</v>
      </c>
      <c r="R39">
        <v>-14.503984211798601</v>
      </c>
      <c r="T39" t="s">
        <v>5343</v>
      </c>
      <c r="U39" t="s">
        <v>5384</v>
      </c>
      <c r="V39">
        <v>200</v>
      </c>
      <c r="W39">
        <v>50.140070000000001</v>
      </c>
      <c r="X39">
        <f t="shared" si="0"/>
        <v>0</v>
      </c>
      <c r="Y39">
        <f t="shared" si="1"/>
        <v>3.5869379644282162E-7</v>
      </c>
    </row>
    <row r="40" spans="2:25" x14ac:dyDescent="0.25">
      <c r="B40" t="s">
        <v>3977</v>
      </c>
      <c r="C40" t="s">
        <v>3982</v>
      </c>
      <c r="D40">
        <v>463</v>
      </c>
      <c r="E40" t="s">
        <v>4092</v>
      </c>
      <c r="F40">
        <v>220</v>
      </c>
      <c r="G40">
        <v>0</v>
      </c>
      <c r="H40">
        <v>4</v>
      </c>
      <c r="I40">
        <v>213</v>
      </c>
      <c r="J40">
        <v>62</v>
      </c>
      <c r="K40">
        <v>200</v>
      </c>
      <c r="L40">
        <v>42.020481268091402</v>
      </c>
      <c r="M40">
        <v>235</v>
      </c>
      <c r="N40">
        <v>25</v>
      </c>
      <c r="O40">
        <v>235</v>
      </c>
      <c r="P40">
        <v>0</v>
      </c>
      <c r="Q40">
        <v>235</v>
      </c>
      <c r="R40">
        <v>-13.8621420030541</v>
      </c>
      <c r="T40" t="s">
        <v>5344</v>
      </c>
      <c r="U40" t="s">
        <v>5384</v>
      </c>
      <c r="V40">
        <v>200</v>
      </c>
      <c r="W40">
        <v>42.020479999999999</v>
      </c>
      <c r="X40">
        <f t="shared" si="0"/>
        <v>0</v>
      </c>
      <c r="Y40">
        <f t="shared" si="1"/>
        <v>1.2680914025509082E-6</v>
      </c>
    </row>
    <row r="41" spans="2:25" x14ac:dyDescent="0.25">
      <c r="B41" t="s">
        <v>3979</v>
      </c>
      <c r="C41" t="s">
        <v>3980</v>
      </c>
      <c r="D41">
        <v>470</v>
      </c>
      <c r="E41" t="s">
        <v>4044</v>
      </c>
      <c r="F41">
        <v>10</v>
      </c>
      <c r="G41">
        <v>2</v>
      </c>
      <c r="H41">
        <v>4</v>
      </c>
      <c r="I41">
        <v>0</v>
      </c>
      <c r="J41">
        <v>0</v>
      </c>
      <c r="K41">
        <v>120</v>
      </c>
      <c r="L41">
        <v>20</v>
      </c>
      <c r="M41">
        <v>10</v>
      </c>
      <c r="N41">
        <v>20</v>
      </c>
      <c r="O41">
        <v>90</v>
      </c>
      <c r="P41">
        <v>0</v>
      </c>
      <c r="Q41">
        <v>0</v>
      </c>
      <c r="R41">
        <v>-4.6906282150304497</v>
      </c>
      <c r="T41" t="s">
        <v>5345</v>
      </c>
      <c r="U41" t="s">
        <v>5384</v>
      </c>
      <c r="V41">
        <v>120</v>
      </c>
      <c r="W41">
        <v>20</v>
      </c>
      <c r="X41">
        <f t="shared" si="0"/>
        <v>0</v>
      </c>
      <c r="Y41">
        <f t="shared" si="1"/>
        <v>0</v>
      </c>
    </row>
    <row r="42" spans="2:25" x14ac:dyDescent="0.25">
      <c r="B42" t="s">
        <v>3977</v>
      </c>
      <c r="C42" t="s">
        <v>3982</v>
      </c>
      <c r="D42">
        <v>4702</v>
      </c>
      <c r="E42" t="s">
        <v>4188</v>
      </c>
      <c r="F42">
        <v>500</v>
      </c>
      <c r="G42">
        <v>1</v>
      </c>
      <c r="H42">
        <v>16</v>
      </c>
      <c r="I42">
        <v>550</v>
      </c>
      <c r="J42">
        <v>150</v>
      </c>
      <c r="K42">
        <v>2850</v>
      </c>
      <c r="L42">
        <v>-91.572231242355997</v>
      </c>
      <c r="M42">
        <v>510</v>
      </c>
      <c r="N42">
        <v>-1000</v>
      </c>
      <c r="O42">
        <v>1050</v>
      </c>
      <c r="P42">
        <v>653</v>
      </c>
      <c r="Q42">
        <v>510</v>
      </c>
      <c r="R42">
        <v>34.183522282912101</v>
      </c>
      <c r="T42" t="s">
        <v>5346</v>
      </c>
      <c r="U42" t="s">
        <v>5384</v>
      </c>
      <c r="V42">
        <v>2850</v>
      </c>
      <c r="W42">
        <v>-91.572230000000005</v>
      </c>
      <c r="X42">
        <f t="shared" si="0"/>
        <v>0</v>
      </c>
      <c r="Y42">
        <f t="shared" si="1"/>
        <v>-1.2423559923036009E-6</v>
      </c>
    </row>
    <row r="43" spans="2:25" x14ac:dyDescent="0.25">
      <c r="B43" t="s">
        <v>3977</v>
      </c>
      <c r="C43" t="s">
        <v>3978</v>
      </c>
      <c r="D43">
        <v>4705</v>
      </c>
      <c r="E43" t="s">
        <v>4250</v>
      </c>
      <c r="F43">
        <v>500</v>
      </c>
      <c r="G43">
        <v>0</v>
      </c>
      <c r="H43">
        <v>16</v>
      </c>
      <c r="I43">
        <v>0</v>
      </c>
      <c r="J43">
        <v>0</v>
      </c>
      <c r="K43">
        <v>411.50127679017999</v>
      </c>
      <c r="L43">
        <v>-30.793140867728301</v>
      </c>
      <c r="M43">
        <v>505</v>
      </c>
      <c r="N43">
        <v>0</v>
      </c>
      <c r="O43">
        <v>0</v>
      </c>
      <c r="P43">
        <v>653</v>
      </c>
      <c r="Q43">
        <v>507.25817546584301</v>
      </c>
      <c r="R43">
        <v>22.3831159762412</v>
      </c>
      <c r="T43" t="s">
        <v>5347</v>
      </c>
      <c r="U43" t="s">
        <v>5384</v>
      </c>
      <c r="V43">
        <v>411.5</v>
      </c>
      <c r="W43">
        <v>-30.793140000000001</v>
      </c>
      <c r="X43">
        <f t="shared" si="0"/>
        <v>1.2767901799861647E-3</v>
      </c>
      <c r="Y43">
        <f t="shared" si="1"/>
        <v>-8.6772829988035483E-7</v>
      </c>
    </row>
    <row r="44" spans="2:25" x14ac:dyDescent="0.25">
      <c r="B44" t="s">
        <v>3977</v>
      </c>
      <c r="C44" t="s">
        <v>3982</v>
      </c>
      <c r="D44">
        <v>471</v>
      </c>
      <c r="E44" t="s">
        <v>4045</v>
      </c>
      <c r="F44">
        <v>110</v>
      </c>
      <c r="G44">
        <v>1</v>
      </c>
      <c r="H44">
        <v>4</v>
      </c>
      <c r="I44">
        <v>111</v>
      </c>
      <c r="J44">
        <v>58</v>
      </c>
      <c r="K44">
        <v>120</v>
      </c>
      <c r="L44">
        <v>24.945661833953</v>
      </c>
      <c r="M44">
        <v>121</v>
      </c>
      <c r="N44">
        <v>20</v>
      </c>
      <c r="O44">
        <v>90</v>
      </c>
      <c r="P44">
        <v>0</v>
      </c>
      <c r="Q44">
        <v>121</v>
      </c>
      <c r="R44">
        <v>-14.5935740801305</v>
      </c>
      <c r="T44" t="s">
        <v>5348</v>
      </c>
      <c r="U44" s="1" t="s">
        <v>5384</v>
      </c>
      <c r="V44">
        <v>120</v>
      </c>
      <c r="W44">
        <v>24.94566</v>
      </c>
      <c r="X44">
        <f t="shared" si="0"/>
        <v>0</v>
      </c>
      <c r="Y44">
        <f t="shared" si="1"/>
        <v>1.8339530001298954E-6</v>
      </c>
    </row>
    <row r="45" spans="2:25" x14ac:dyDescent="0.25">
      <c r="B45" t="s">
        <v>3977</v>
      </c>
      <c r="C45" t="s">
        <v>3981</v>
      </c>
      <c r="D45">
        <v>47161</v>
      </c>
      <c r="E45" t="s">
        <v>4282</v>
      </c>
      <c r="F45">
        <v>500</v>
      </c>
      <c r="G45">
        <v>1</v>
      </c>
      <c r="H45">
        <v>16</v>
      </c>
      <c r="I45">
        <v>150</v>
      </c>
      <c r="J45">
        <v>80</v>
      </c>
      <c r="K45">
        <v>250</v>
      </c>
      <c r="L45">
        <v>300</v>
      </c>
      <c r="M45">
        <v>515</v>
      </c>
      <c r="N45">
        <v>-300</v>
      </c>
      <c r="O45">
        <v>300</v>
      </c>
      <c r="P45">
        <v>0</v>
      </c>
      <c r="Q45">
        <v>509.58821891311499</v>
      </c>
      <c r="R45">
        <v>23.2352838934471</v>
      </c>
      <c r="T45" t="s">
        <v>5349</v>
      </c>
      <c r="U45" t="s">
        <v>5384</v>
      </c>
      <c r="V45">
        <v>250</v>
      </c>
      <c r="W45">
        <v>300</v>
      </c>
      <c r="X45">
        <f t="shared" si="0"/>
        <v>0</v>
      </c>
      <c r="Y45">
        <f t="shared" si="1"/>
        <v>0</v>
      </c>
    </row>
    <row r="46" spans="2:25" x14ac:dyDescent="0.25">
      <c r="B46" t="s">
        <v>3977</v>
      </c>
      <c r="C46" t="s">
        <v>3982</v>
      </c>
      <c r="D46">
        <v>4727</v>
      </c>
      <c r="E46" t="s">
        <v>4136</v>
      </c>
      <c r="F46">
        <v>500</v>
      </c>
      <c r="G46">
        <v>0</v>
      </c>
      <c r="H46">
        <v>16</v>
      </c>
      <c r="I46">
        <v>500</v>
      </c>
      <c r="J46">
        <v>200</v>
      </c>
      <c r="K46">
        <v>500</v>
      </c>
      <c r="L46">
        <v>-188.05429057471801</v>
      </c>
      <c r="M46">
        <v>505</v>
      </c>
      <c r="N46">
        <v>-500</v>
      </c>
      <c r="O46">
        <v>500</v>
      </c>
      <c r="P46">
        <v>653</v>
      </c>
      <c r="Q46">
        <v>505</v>
      </c>
      <c r="R46">
        <v>20.903122917913802</v>
      </c>
      <c r="T46" t="s">
        <v>5350</v>
      </c>
      <c r="U46" t="s">
        <v>5384</v>
      </c>
      <c r="V46">
        <v>500</v>
      </c>
      <c r="W46">
        <v>-188.05430000000001</v>
      </c>
      <c r="X46">
        <f t="shared" si="0"/>
        <v>0</v>
      </c>
      <c r="Y46">
        <f t="shared" si="1"/>
        <v>9.4252820019846695E-6</v>
      </c>
    </row>
    <row r="47" spans="2:25" x14ac:dyDescent="0.25">
      <c r="B47" t="s">
        <v>3977</v>
      </c>
      <c r="C47" t="s">
        <v>3982</v>
      </c>
      <c r="D47">
        <v>4730</v>
      </c>
      <c r="E47" t="s">
        <v>4233</v>
      </c>
      <c r="F47">
        <v>500</v>
      </c>
      <c r="G47">
        <v>1</v>
      </c>
      <c r="H47">
        <v>35</v>
      </c>
      <c r="I47">
        <v>5000</v>
      </c>
      <c r="J47">
        <v>50</v>
      </c>
      <c r="K47">
        <v>3760</v>
      </c>
      <c r="L47">
        <v>912.28147764849598</v>
      </c>
      <c r="M47">
        <v>515</v>
      </c>
      <c r="N47">
        <v>-1000</v>
      </c>
      <c r="O47">
        <v>1000</v>
      </c>
      <c r="P47">
        <v>1959</v>
      </c>
      <c r="Q47">
        <v>515</v>
      </c>
      <c r="R47">
        <v>20.9411150273922</v>
      </c>
      <c r="T47" t="s">
        <v>5351</v>
      </c>
      <c r="U47" t="s">
        <v>5384</v>
      </c>
      <c r="V47">
        <v>3760</v>
      </c>
      <c r="W47">
        <v>912.28150000000005</v>
      </c>
      <c r="X47">
        <f t="shared" si="0"/>
        <v>0</v>
      </c>
      <c r="Y47">
        <f t="shared" si="1"/>
        <v>-2.2351504071593808E-5</v>
      </c>
    </row>
    <row r="48" spans="2:25" x14ac:dyDescent="0.25">
      <c r="B48" t="s">
        <v>3977</v>
      </c>
      <c r="C48" t="s">
        <v>3982</v>
      </c>
      <c r="D48">
        <v>4785</v>
      </c>
      <c r="E48" t="s">
        <v>4146</v>
      </c>
      <c r="F48">
        <v>500</v>
      </c>
      <c r="G48">
        <v>0</v>
      </c>
      <c r="H48">
        <v>16</v>
      </c>
      <c r="I48">
        <v>614</v>
      </c>
      <c r="J48">
        <v>400</v>
      </c>
      <c r="K48">
        <v>500</v>
      </c>
      <c r="L48">
        <v>123.721982511124</v>
      </c>
      <c r="M48">
        <v>504</v>
      </c>
      <c r="N48">
        <v>-500</v>
      </c>
      <c r="O48">
        <v>500</v>
      </c>
      <c r="P48">
        <v>0</v>
      </c>
      <c r="Q48">
        <v>504</v>
      </c>
      <c r="R48">
        <v>20.504405877342499</v>
      </c>
      <c r="T48" t="s">
        <v>5352</v>
      </c>
      <c r="U48" t="s">
        <v>5384</v>
      </c>
      <c r="V48">
        <v>500</v>
      </c>
      <c r="W48">
        <v>123.72199999999999</v>
      </c>
      <c r="X48">
        <f t="shared" si="0"/>
        <v>0</v>
      </c>
      <c r="Y48">
        <f t="shared" si="1"/>
        <v>-1.7488875997173636E-5</v>
      </c>
    </row>
    <row r="49" spans="2:25" x14ac:dyDescent="0.25">
      <c r="B49" t="s">
        <v>3977</v>
      </c>
      <c r="C49" t="s">
        <v>3982</v>
      </c>
      <c r="D49">
        <v>4790</v>
      </c>
      <c r="E49" t="s">
        <v>4101</v>
      </c>
      <c r="F49">
        <v>500</v>
      </c>
      <c r="G49">
        <v>0</v>
      </c>
      <c r="H49">
        <v>16</v>
      </c>
      <c r="I49">
        <v>0</v>
      </c>
      <c r="J49">
        <v>0</v>
      </c>
      <c r="K49">
        <v>474</v>
      </c>
      <c r="L49">
        <v>1.06682848133553</v>
      </c>
      <c r="M49">
        <v>507</v>
      </c>
      <c r="N49">
        <v>-200</v>
      </c>
      <c r="O49">
        <v>200</v>
      </c>
      <c r="P49">
        <v>653</v>
      </c>
      <c r="Q49">
        <v>507</v>
      </c>
      <c r="R49">
        <v>24.653291238968698</v>
      </c>
      <c r="T49" t="s">
        <v>5353</v>
      </c>
      <c r="U49" t="s">
        <v>5384</v>
      </c>
      <c r="V49">
        <v>474</v>
      </c>
      <c r="W49">
        <v>1.0668280000000001</v>
      </c>
      <c r="X49">
        <f t="shared" si="0"/>
        <v>0</v>
      </c>
      <c r="Y49">
        <f t="shared" si="1"/>
        <v>4.8133552987827954E-7</v>
      </c>
    </row>
    <row r="50" spans="2:25" x14ac:dyDescent="0.25">
      <c r="B50" t="s">
        <v>3979</v>
      </c>
      <c r="C50" t="s">
        <v>3982</v>
      </c>
      <c r="D50">
        <v>4791</v>
      </c>
      <c r="E50" t="s">
        <v>4100</v>
      </c>
      <c r="F50">
        <v>220</v>
      </c>
      <c r="G50">
        <v>1</v>
      </c>
      <c r="H50">
        <v>16</v>
      </c>
      <c r="I50">
        <v>1140</v>
      </c>
      <c r="J50">
        <v>50</v>
      </c>
      <c r="K50">
        <v>227</v>
      </c>
      <c r="L50">
        <v>138.51040507666301</v>
      </c>
      <c r="M50">
        <v>243</v>
      </c>
      <c r="N50">
        <v>-400</v>
      </c>
      <c r="O50">
        <v>300</v>
      </c>
      <c r="P50">
        <v>0</v>
      </c>
      <c r="Q50">
        <v>0</v>
      </c>
      <c r="R50">
        <v>2.9477718855131601</v>
      </c>
      <c r="T50" t="s">
        <v>5354</v>
      </c>
      <c r="U50" t="s">
        <v>5384</v>
      </c>
      <c r="V50">
        <v>227</v>
      </c>
      <c r="W50">
        <v>138.5104</v>
      </c>
      <c r="X50">
        <f t="shared" si="0"/>
        <v>0</v>
      </c>
      <c r="Y50">
        <f t="shared" si="1"/>
        <v>5.0766630010912195E-6</v>
      </c>
    </row>
    <row r="51" spans="2:25" x14ac:dyDescent="0.25">
      <c r="B51" t="s">
        <v>3977</v>
      </c>
      <c r="C51" t="s">
        <v>3982</v>
      </c>
      <c r="D51">
        <v>4799</v>
      </c>
      <c r="E51" t="s">
        <v>4228</v>
      </c>
      <c r="F51">
        <v>500</v>
      </c>
      <c r="G51">
        <v>0</v>
      </c>
      <c r="H51">
        <v>16</v>
      </c>
      <c r="I51">
        <v>0</v>
      </c>
      <c r="J51">
        <v>0</v>
      </c>
      <c r="K51">
        <v>748</v>
      </c>
      <c r="L51">
        <v>-374.24386713094702</v>
      </c>
      <c r="M51">
        <v>505</v>
      </c>
      <c r="N51">
        <v>-500</v>
      </c>
      <c r="O51">
        <v>500</v>
      </c>
      <c r="P51">
        <v>0</v>
      </c>
      <c r="Q51">
        <v>505</v>
      </c>
      <c r="R51">
        <v>23.537289980731899</v>
      </c>
      <c r="T51" t="s">
        <v>5355</v>
      </c>
      <c r="U51" t="s">
        <v>5384</v>
      </c>
      <c r="V51">
        <v>748</v>
      </c>
      <c r="W51">
        <v>-374.2439</v>
      </c>
      <c r="X51">
        <f t="shared" si="0"/>
        <v>0</v>
      </c>
      <c r="Y51">
        <f t="shared" si="1"/>
        <v>3.2869052972728241E-5</v>
      </c>
    </row>
    <row r="52" spans="2:25" x14ac:dyDescent="0.25">
      <c r="B52" t="s">
        <v>3977</v>
      </c>
      <c r="C52" t="s">
        <v>3982</v>
      </c>
      <c r="D52">
        <v>50</v>
      </c>
      <c r="E52" t="s">
        <v>4272</v>
      </c>
      <c r="F52">
        <v>20</v>
      </c>
      <c r="G52">
        <v>2</v>
      </c>
      <c r="H52">
        <v>2</v>
      </c>
      <c r="I52">
        <v>20</v>
      </c>
      <c r="J52">
        <v>22</v>
      </c>
      <c r="K52">
        <v>501</v>
      </c>
      <c r="L52">
        <v>262.59827484789599</v>
      </c>
      <c r="M52">
        <v>20</v>
      </c>
      <c r="N52">
        <v>-189.8</v>
      </c>
      <c r="O52">
        <v>350.2</v>
      </c>
      <c r="P52">
        <v>0</v>
      </c>
      <c r="Q52">
        <v>20</v>
      </c>
      <c r="R52">
        <v>27.146040526108301</v>
      </c>
      <c r="T52" t="s">
        <v>5356</v>
      </c>
      <c r="U52" t="s">
        <v>5384</v>
      </c>
      <c r="V52">
        <v>501</v>
      </c>
      <c r="W52">
        <v>262.59829999999999</v>
      </c>
      <c r="X52">
        <f t="shared" si="0"/>
        <v>0</v>
      </c>
      <c r="Y52">
        <f t="shared" si="1"/>
        <v>-2.5152104001335829E-5</v>
      </c>
    </row>
    <row r="53" spans="2:25" x14ac:dyDescent="0.25">
      <c r="B53" t="s">
        <v>3977</v>
      </c>
      <c r="C53" t="s">
        <v>3981</v>
      </c>
      <c r="D53">
        <v>50002</v>
      </c>
      <c r="E53" t="s">
        <v>4137</v>
      </c>
      <c r="F53">
        <v>500</v>
      </c>
      <c r="G53">
        <v>1</v>
      </c>
      <c r="H53">
        <v>16</v>
      </c>
      <c r="I53">
        <v>200</v>
      </c>
      <c r="J53">
        <v>100</v>
      </c>
      <c r="K53">
        <v>850</v>
      </c>
      <c r="L53">
        <v>60</v>
      </c>
      <c r="M53">
        <v>515</v>
      </c>
      <c r="N53">
        <v>-60</v>
      </c>
      <c r="O53">
        <v>60</v>
      </c>
      <c r="P53">
        <v>653</v>
      </c>
      <c r="Q53">
        <v>510.06260728793501</v>
      </c>
      <c r="R53">
        <v>31.890531394066599</v>
      </c>
      <c r="T53" t="s">
        <v>5357</v>
      </c>
      <c r="U53" t="s">
        <v>5384</v>
      </c>
      <c r="V53">
        <v>850</v>
      </c>
      <c r="W53">
        <v>60</v>
      </c>
      <c r="X53">
        <f t="shared" si="0"/>
        <v>0</v>
      </c>
      <c r="Y53">
        <f t="shared" si="1"/>
        <v>0</v>
      </c>
    </row>
    <row r="54" spans="2:25" x14ac:dyDescent="0.25">
      <c r="B54" t="s">
        <v>3977</v>
      </c>
      <c r="C54" t="s">
        <v>3982</v>
      </c>
      <c r="D54">
        <v>51</v>
      </c>
      <c r="E54" t="s">
        <v>4273</v>
      </c>
      <c r="F54">
        <v>19.799999237060501</v>
      </c>
      <c r="G54">
        <v>2</v>
      </c>
      <c r="H54">
        <v>2</v>
      </c>
      <c r="I54">
        <v>92</v>
      </c>
      <c r="J54">
        <v>40</v>
      </c>
      <c r="K54">
        <v>1784</v>
      </c>
      <c r="L54">
        <v>323.83479985795202</v>
      </c>
      <c r="M54">
        <v>20</v>
      </c>
      <c r="N54">
        <v>-567.29999999999995</v>
      </c>
      <c r="O54">
        <v>1345.1</v>
      </c>
      <c r="P54">
        <v>0</v>
      </c>
      <c r="Q54">
        <v>20</v>
      </c>
      <c r="R54">
        <v>29.184498339574699</v>
      </c>
      <c r="T54" t="s">
        <v>5358</v>
      </c>
      <c r="U54" t="s">
        <v>5384</v>
      </c>
      <c r="V54">
        <v>1784</v>
      </c>
      <c r="W54">
        <v>323.83479999999997</v>
      </c>
      <c r="X54">
        <f t="shared" si="0"/>
        <v>0</v>
      </c>
      <c r="Y54">
        <f t="shared" si="1"/>
        <v>-1.4204795206751442E-7</v>
      </c>
    </row>
    <row r="55" spans="2:25" x14ac:dyDescent="0.25">
      <c r="B55" t="s">
        <v>3977</v>
      </c>
      <c r="C55" t="s">
        <v>3982</v>
      </c>
      <c r="D55">
        <v>594</v>
      </c>
      <c r="E55" t="s">
        <v>4207</v>
      </c>
      <c r="F55">
        <v>220</v>
      </c>
      <c r="G55">
        <v>1</v>
      </c>
      <c r="H55">
        <v>8</v>
      </c>
      <c r="I55">
        <v>245</v>
      </c>
      <c r="J55">
        <v>75</v>
      </c>
      <c r="K55">
        <v>94</v>
      </c>
      <c r="L55">
        <v>35.0879388662891</v>
      </c>
      <c r="M55">
        <v>229</v>
      </c>
      <c r="N55">
        <v>-58.5</v>
      </c>
      <c r="O55">
        <v>112</v>
      </c>
      <c r="P55">
        <v>0</v>
      </c>
      <c r="Q55">
        <v>229</v>
      </c>
      <c r="R55">
        <v>17.986652265822599</v>
      </c>
      <c r="T55" t="s">
        <v>5359</v>
      </c>
      <c r="U55" t="s">
        <v>5384</v>
      </c>
      <c r="V55">
        <v>94</v>
      </c>
      <c r="W55">
        <v>35.087940000000003</v>
      </c>
      <c r="X55">
        <f t="shared" si="0"/>
        <v>0</v>
      </c>
      <c r="Y55">
        <f t="shared" si="1"/>
        <v>-1.1337109029341264E-6</v>
      </c>
    </row>
    <row r="56" spans="2:25" x14ac:dyDescent="0.25">
      <c r="B56" t="s">
        <v>3977</v>
      </c>
      <c r="C56" t="s">
        <v>3982</v>
      </c>
      <c r="D56">
        <v>60</v>
      </c>
      <c r="E56" t="s">
        <v>4274</v>
      </c>
      <c r="F56">
        <v>19.600000000000001</v>
      </c>
      <c r="G56">
        <v>2</v>
      </c>
      <c r="H56">
        <v>2</v>
      </c>
      <c r="I56">
        <v>36</v>
      </c>
      <c r="J56">
        <v>15</v>
      </c>
      <c r="K56">
        <v>921</v>
      </c>
      <c r="L56">
        <v>159.309202695213</v>
      </c>
      <c r="M56">
        <v>20</v>
      </c>
      <c r="N56">
        <v>-343.7</v>
      </c>
      <c r="O56">
        <v>661.6</v>
      </c>
      <c r="P56">
        <v>0</v>
      </c>
      <c r="Q56">
        <v>20</v>
      </c>
      <c r="R56">
        <v>28.592753561357799</v>
      </c>
      <c r="T56" t="s">
        <v>5360</v>
      </c>
      <c r="U56" t="s">
        <v>5384</v>
      </c>
      <c r="V56">
        <v>921</v>
      </c>
      <c r="W56">
        <v>159.3092</v>
      </c>
      <c r="X56">
        <f t="shared" si="0"/>
        <v>0</v>
      </c>
      <c r="Y56">
        <f t="shared" si="1"/>
        <v>2.6952129985602369E-6</v>
      </c>
    </row>
    <row r="57" spans="2:25" x14ac:dyDescent="0.25">
      <c r="B57" t="s">
        <v>3977</v>
      </c>
      <c r="C57" t="s">
        <v>3980</v>
      </c>
      <c r="D57">
        <v>805</v>
      </c>
      <c r="E57" t="s">
        <v>4084</v>
      </c>
      <c r="F57">
        <v>220</v>
      </c>
      <c r="G57">
        <v>1</v>
      </c>
      <c r="H57">
        <v>11</v>
      </c>
      <c r="I57">
        <v>220</v>
      </c>
      <c r="J57">
        <v>0</v>
      </c>
      <c r="K57">
        <v>370</v>
      </c>
      <c r="L57">
        <v>220</v>
      </c>
      <c r="M57">
        <v>234</v>
      </c>
      <c r="N57">
        <v>220</v>
      </c>
      <c r="O57">
        <v>762</v>
      </c>
      <c r="P57">
        <v>0</v>
      </c>
      <c r="Q57">
        <v>243.54627307767601</v>
      </c>
      <c r="R57">
        <v>-46.073134078453997</v>
      </c>
      <c r="T57" t="s">
        <v>5361</v>
      </c>
      <c r="U57" t="s">
        <v>5384</v>
      </c>
      <c r="V57">
        <v>370</v>
      </c>
      <c r="W57">
        <v>220</v>
      </c>
      <c r="X57">
        <f t="shared" si="0"/>
        <v>0</v>
      </c>
      <c r="Y57">
        <f t="shared" si="1"/>
        <v>0</v>
      </c>
    </row>
    <row r="58" spans="2:25" x14ac:dyDescent="0.25">
      <c r="B58" t="s">
        <v>3979</v>
      </c>
      <c r="C58" t="s">
        <v>3981</v>
      </c>
      <c r="D58">
        <v>806</v>
      </c>
      <c r="E58" t="s">
        <v>4083</v>
      </c>
      <c r="F58">
        <v>16.069999694824201</v>
      </c>
      <c r="G58">
        <v>2</v>
      </c>
      <c r="H58">
        <v>11</v>
      </c>
      <c r="I58">
        <v>7</v>
      </c>
      <c r="J58">
        <v>1</v>
      </c>
      <c r="K58">
        <v>161</v>
      </c>
      <c r="L58">
        <v>139.55000000000001</v>
      </c>
      <c r="M58">
        <v>16</v>
      </c>
      <c r="N58">
        <v>-39</v>
      </c>
      <c r="O58">
        <v>139.55000000000001</v>
      </c>
      <c r="P58">
        <v>0</v>
      </c>
      <c r="Q58">
        <v>0</v>
      </c>
      <c r="R58">
        <v>-42.7222750999602</v>
      </c>
      <c r="T58" t="s">
        <v>5362</v>
      </c>
      <c r="U58" t="s">
        <v>5384</v>
      </c>
      <c r="V58">
        <v>161</v>
      </c>
      <c r="W58">
        <v>139.55000000000001</v>
      </c>
      <c r="X58">
        <f t="shared" si="0"/>
        <v>0</v>
      </c>
      <c r="Y58">
        <f t="shared" si="1"/>
        <v>0</v>
      </c>
    </row>
    <row r="59" spans="2:25" x14ac:dyDescent="0.25">
      <c r="B59" t="s">
        <v>3979</v>
      </c>
      <c r="C59" t="s">
        <v>3982</v>
      </c>
      <c r="D59">
        <v>807</v>
      </c>
      <c r="E59" t="s">
        <v>4082</v>
      </c>
      <c r="F59">
        <v>110</v>
      </c>
      <c r="G59">
        <v>1</v>
      </c>
      <c r="H59">
        <v>11</v>
      </c>
      <c r="I59">
        <v>217</v>
      </c>
      <c r="J59">
        <v>45</v>
      </c>
      <c r="K59">
        <v>209</v>
      </c>
      <c r="L59">
        <v>-15.210793896366599</v>
      </c>
      <c r="M59">
        <v>115</v>
      </c>
      <c r="N59">
        <v>-58</v>
      </c>
      <c r="O59">
        <v>152</v>
      </c>
      <c r="P59">
        <v>0</v>
      </c>
      <c r="Q59">
        <v>0</v>
      </c>
      <c r="R59">
        <v>-44.163260313496302</v>
      </c>
      <c r="T59" t="s">
        <v>5363</v>
      </c>
      <c r="U59" t="s">
        <v>5384</v>
      </c>
      <c r="V59">
        <v>209</v>
      </c>
      <c r="W59">
        <v>-15.210789999999999</v>
      </c>
      <c r="X59">
        <f t="shared" si="0"/>
        <v>0</v>
      </c>
      <c r="Y59">
        <f t="shared" si="1"/>
        <v>-3.8963666000313424E-6</v>
      </c>
    </row>
    <row r="60" spans="2:25" x14ac:dyDescent="0.25">
      <c r="B60" t="s">
        <v>3977</v>
      </c>
      <c r="C60" t="s">
        <v>3982</v>
      </c>
      <c r="D60">
        <v>813</v>
      </c>
      <c r="E60" t="s">
        <v>4266</v>
      </c>
      <c r="F60">
        <v>220</v>
      </c>
      <c r="G60">
        <v>1</v>
      </c>
      <c r="H60">
        <v>12</v>
      </c>
      <c r="I60">
        <v>220</v>
      </c>
      <c r="J60">
        <v>42</v>
      </c>
      <c r="K60">
        <v>57</v>
      </c>
      <c r="L60">
        <v>115.213143340828</v>
      </c>
      <c r="M60">
        <v>237</v>
      </c>
      <c r="N60">
        <v>-105</v>
      </c>
      <c r="O60">
        <v>185</v>
      </c>
      <c r="P60">
        <v>0</v>
      </c>
      <c r="Q60">
        <v>237</v>
      </c>
      <c r="R60">
        <v>-48.1867504496565</v>
      </c>
      <c r="T60" t="s">
        <v>5364</v>
      </c>
      <c r="U60" t="s">
        <v>5384</v>
      </c>
      <c r="V60">
        <v>57</v>
      </c>
      <c r="W60">
        <v>115.2131</v>
      </c>
      <c r="X60">
        <f t="shared" si="0"/>
        <v>0</v>
      </c>
      <c r="Y60">
        <f t="shared" si="1"/>
        <v>4.3340828000282272E-5</v>
      </c>
    </row>
    <row r="61" spans="2:25" x14ac:dyDescent="0.25">
      <c r="B61" t="s">
        <v>3977</v>
      </c>
      <c r="C61" t="s">
        <v>3980</v>
      </c>
      <c r="D61">
        <v>860</v>
      </c>
      <c r="E61" t="s">
        <v>4141</v>
      </c>
      <c r="F61">
        <v>220</v>
      </c>
      <c r="G61">
        <v>1</v>
      </c>
      <c r="H61">
        <v>13</v>
      </c>
      <c r="I61">
        <v>23</v>
      </c>
      <c r="J61">
        <v>11</v>
      </c>
      <c r="K61">
        <v>52</v>
      </c>
      <c r="L61">
        <v>-31.6</v>
      </c>
      <c r="M61">
        <v>220</v>
      </c>
      <c r="N61">
        <v>-31.6</v>
      </c>
      <c r="O61">
        <v>67.3</v>
      </c>
      <c r="P61">
        <v>0</v>
      </c>
      <c r="Q61">
        <v>224.31905563828599</v>
      </c>
      <c r="R61">
        <v>-51.437000155173699</v>
      </c>
      <c r="T61" t="s">
        <v>5365</v>
      </c>
      <c r="U61" t="s">
        <v>5384</v>
      </c>
      <c r="V61">
        <v>52</v>
      </c>
      <c r="W61">
        <v>-31.6</v>
      </c>
      <c r="X61">
        <f t="shared" si="0"/>
        <v>0</v>
      </c>
      <c r="Y61">
        <f t="shared" si="1"/>
        <v>0</v>
      </c>
    </row>
    <row r="62" spans="2:25" x14ac:dyDescent="0.25">
      <c r="B62" t="s">
        <v>3977</v>
      </c>
      <c r="C62" t="s">
        <v>3982</v>
      </c>
      <c r="D62">
        <v>904</v>
      </c>
      <c r="E62" t="s">
        <v>4231</v>
      </c>
      <c r="F62">
        <v>220</v>
      </c>
      <c r="G62">
        <v>1</v>
      </c>
      <c r="H62">
        <v>9</v>
      </c>
      <c r="I62">
        <v>220</v>
      </c>
      <c r="J62">
        <v>50</v>
      </c>
      <c r="K62">
        <v>169</v>
      </c>
      <c r="L62">
        <v>123.674523368647</v>
      </c>
      <c r="M62">
        <v>233</v>
      </c>
      <c r="N62">
        <v>20</v>
      </c>
      <c r="O62">
        <v>160</v>
      </c>
      <c r="P62">
        <v>0</v>
      </c>
      <c r="Q62">
        <v>233</v>
      </c>
      <c r="R62">
        <v>-35.791056905232999</v>
      </c>
      <c r="T62" t="s">
        <v>5366</v>
      </c>
      <c r="U62" t="s">
        <v>5384</v>
      </c>
      <c r="V62">
        <v>169</v>
      </c>
      <c r="W62">
        <v>123.67449999999999</v>
      </c>
      <c r="X62">
        <f t="shared" si="0"/>
        <v>0</v>
      </c>
      <c r="Y62">
        <f t="shared" si="1"/>
        <v>2.3368647006805077E-5</v>
      </c>
    </row>
    <row r="63" spans="2:25" x14ac:dyDescent="0.25">
      <c r="B63" t="s">
        <v>3977</v>
      </c>
      <c r="C63" t="s">
        <v>3978</v>
      </c>
      <c r="D63">
        <v>907</v>
      </c>
      <c r="E63" t="s">
        <v>4189</v>
      </c>
      <c r="F63">
        <v>220</v>
      </c>
      <c r="G63">
        <v>1</v>
      </c>
      <c r="H63">
        <v>9</v>
      </c>
      <c r="I63">
        <v>37</v>
      </c>
      <c r="J63">
        <v>2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238.55582099811599</v>
      </c>
      <c r="R63">
        <v>-35.0694803095654</v>
      </c>
      <c r="T63" t="s">
        <v>5367</v>
      </c>
      <c r="U63" s="6" t="s">
        <v>5385</v>
      </c>
      <c r="V63">
        <v>1</v>
      </c>
      <c r="W63">
        <v>0</v>
      </c>
      <c r="X63">
        <f t="shared" si="0"/>
        <v>0</v>
      </c>
      <c r="Y63">
        <f t="shared" si="1"/>
        <v>0</v>
      </c>
    </row>
    <row r="64" spans="2:25" x14ac:dyDescent="0.25">
      <c r="B64" t="s">
        <v>3977</v>
      </c>
      <c r="C64" t="s">
        <v>3982</v>
      </c>
      <c r="D64">
        <v>909</v>
      </c>
      <c r="E64" t="s">
        <v>4110</v>
      </c>
      <c r="F64">
        <v>220</v>
      </c>
      <c r="G64">
        <v>0</v>
      </c>
      <c r="H64">
        <v>9</v>
      </c>
      <c r="I64">
        <v>0</v>
      </c>
      <c r="J64">
        <v>0</v>
      </c>
      <c r="K64">
        <v>89</v>
      </c>
      <c r="L64">
        <v>94.404081739928102</v>
      </c>
      <c r="M64">
        <v>239.6</v>
      </c>
      <c r="N64">
        <v>0</v>
      </c>
      <c r="O64">
        <v>112</v>
      </c>
      <c r="P64">
        <v>0</v>
      </c>
      <c r="Q64">
        <v>239.6</v>
      </c>
      <c r="R64">
        <v>-35.306770155472698</v>
      </c>
      <c r="T64" t="s">
        <v>5368</v>
      </c>
      <c r="U64" t="s">
        <v>5384</v>
      </c>
      <c r="V64">
        <v>89</v>
      </c>
      <c r="W64">
        <v>94.404079999999993</v>
      </c>
      <c r="X64">
        <f t="shared" si="0"/>
        <v>0</v>
      </c>
      <c r="Y64">
        <f t="shared" si="1"/>
        <v>1.7399281091456942E-6</v>
      </c>
    </row>
    <row r="65" spans="2:25" x14ac:dyDescent="0.25">
      <c r="B65" t="s">
        <v>3979</v>
      </c>
      <c r="C65" t="s">
        <v>3982</v>
      </c>
      <c r="D65">
        <v>910</v>
      </c>
      <c r="E65" t="s">
        <v>4109</v>
      </c>
      <c r="F65">
        <v>13.800000190734901</v>
      </c>
      <c r="G65">
        <v>0</v>
      </c>
      <c r="H65">
        <v>9</v>
      </c>
      <c r="I65">
        <v>0</v>
      </c>
      <c r="J65">
        <v>0</v>
      </c>
      <c r="K65">
        <v>89</v>
      </c>
      <c r="L65">
        <v>100.270996291323</v>
      </c>
      <c r="M65">
        <v>14.3</v>
      </c>
      <c r="N65">
        <v>0</v>
      </c>
      <c r="O65">
        <v>112</v>
      </c>
      <c r="P65">
        <v>0</v>
      </c>
      <c r="Q65">
        <v>0</v>
      </c>
      <c r="R65">
        <v>-32.2289855349051</v>
      </c>
      <c r="T65" t="s">
        <v>5369</v>
      </c>
      <c r="U65" t="s">
        <v>5384</v>
      </c>
      <c r="V65">
        <v>89</v>
      </c>
      <c r="W65">
        <v>100.271</v>
      </c>
      <c r="X65">
        <f t="shared" si="0"/>
        <v>0</v>
      </c>
      <c r="Y65">
        <f t="shared" si="1"/>
        <v>-3.7086769992811242E-6</v>
      </c>
    </row>
    <row r="66" spans="2:25" x14ac:dyDescent="0.25">
      <c r="B66" t="s">
        <v>3977</v>
      </c>
      <c r="C66" t="s">
        <v>3982</v>
      </c>
      <c r="D66">
        <v>913</v>
      </c>
      <c r="E66" t="s">
        <v>4185</v>
      </c>
      <c r="F66">
        <v>110</v>
      </c>
      <c r="G66">
        <v>1</v>
      </c>
      <c r="H66">
        <v>9</v>
      </c>
      <c r="I66">
        <v>490</v>
      </c>
      <c r="J66">
        <v>278</v>
      </c>
      <c r="K66">
        <v>483</v>
      </c>
      <c r="L66">
        <v>236.51877649019301</v>
      </c>
      <c r="M66">
        <v>120</v>
      </c>
      <c r="N66">
        <v>65</v>
      </c>
      <c r="O66">
        <v>380</v>
      </c>
      <c r="P66">
        <v>0</v>
      </c>
      <c r="Q66">
        <v>120</v>
      </c>
      <c r="R66">
        <v>-38.173794195317697</v>
      </c>
      <c r="T66" t="s">
        <v>5370</v>
      </c>
      <c r="U66" t="s">
        <v>5384</v>
      </c>
      <c r="V66">
        <v>483</v>
      </c>
      <c r="W66">
        <v>236.5188</v>
      </c>
      <c r="X66">
        <f t="shared" si="0"/>
        <v>0</v>
      </c>
      <c r="Y66">
        <f t="shared" si="1"/>
        <v>-2.3509806993615712E-5</v>
      </c>
    </row>
    <row r="67" spans="2:25" x14ac:dyDescent="0.25">
      <c r="B67" t="s">
        <v>3977</v>
      </c>
      <c r="C67" t="s">
        <v>3982</v>
      </c>
      <c r="D67">
        <v>935</v>
      </c>
      <c r="E67" t="s">
        <v>4153</v>
      </c>
      <c r="F67">
        <v>220</v>
      </c>
      <c r="G67">
        <v>0</v>
      </c>
      <c r="H67">
        <v>9</v>
      </c>
      <c r="I67">
        <v>0</v>
      </c>
      <c r="J67">
        <v>0</v>
      </c>
      <c r="K67">
        <v>146</v>
      </c>
      <c r="L67">
        <v>2.7941778169462301</v>
      </c>
      <c r="M67">
        <v>245</v>
      </c>
      <c r="N67">
        <v>-24</v>
      </c>
      <c r="O67">
        <v>202</v>
      </c>
      <c r="P67">
        <v>0</v>
      </c>
      <c r="Q67">
        <v>245</v>
      </c>
      <c r="R67">
        <v>-29.838575096203702</v>
      </c>
      <c r="T67" t="s">
        <v>5371</v>
      </c>
      <c r="U67" t="s">
        <v>5384</v>
      </c>
      <c r="V67">
        <v>146</v>
      </c>
      <c r="W67">
        <v>2.7941780000000001</v>
      </c>
      <c r="X67">
        <f t="shared" ref="X67:X70" si="2">K67-V67</f>
        <v>0</v>
      </c>
      <c r="Y67">
        <f t="shared" ref="Y67:Y70" si="3">L67-W67</f>
        <v>-1.8305376991989419E-7</v>
      </c>
    </row>
    <row r="68" spans="2:25" x14ac:dyDescent="0.25">
      <c r="B68" t="s">
        <v>3979</v>
      </c>
      <c r="C68" t="s">
        <v>3982</v>
      </c>
      <c r="D68">
        <v>937</v>
      </c>
      <c r="E68" t="s">
        <v>4154</v>
      </c>
      <c r="F68">
        <v>15.75</v>
      </c>
      <c r="G68">
        <v>0</v>
      </c>
      <c r="H68">
        <v>9</v>
      </c>
      <c r="I68">
        <v>0</v>
      </c>
      <c r="J68">
        <v>0</v>
      </c>
      <c r="K68">
        <v>146</v>
      </c>
      <c r="L68">
        <v>14.3062488231509</v>
      </c>
      <c r="M68">
        <v>16</v>
      </c>
      <c r="N68">
        <v>-11.144</v>
      </c>
      <c r="O68">
        <v>87.992000000000004</v>
      </c>
      <c r="P68">
        <v>0</v>
      </c>
      <c r="Q68">
        <v>0</v>
      </c>
      <c r="R68">
        <v>-23.745575936424899</v>
      </c>
      <c r="T68" t="s">
        <v>5383</v>
      </c>
      <c r="U68" t="s">
        <v>5384</v>
      </c>
      <c r="V68">
        <v>146</v>
      </c>
      <c r="W68">
        <v>14.30625</v>
      </c>
      <c r="X68">
        <f t="shared" si="2"/>
        <v>0</v>
      </c>
      <c r="Y68">
        <f t="shared" si="3"/>
        <v>-1.1768490999486403E-6</v>
      </c>
    </row>
    <row r="69" spans="2:25" x14ac:dyDescent="0.25">
      <c r="B69" t="s">
        <v>3977</v>
      </c>
      <c r="C69" t="s">
        <v>3980</v>
      </c>
      <c r="D69">
        <v>942</v>
      </c>
      <c r="E69" t="s">
        <v>4064</v>
      </c>
      <c r="F69">
        <v>220</v>
      </c>
      <c r="G69">
        <v>1</v>
      </c>
      <c r="H69">
        <v>9</v>
      </c>
      <c r="I69">
        <v>146</v>
      </c>
      <c r="J69">
        <v>-25</v>
      </c>
      <c r="K69">
        <v>15</v>
      </c>
      <c r="L69">
        <v>-10</v>
      </c>
      <c r="M69">
        <v>225</v>
      </c>
      <c r="N69">
        <v>-10</v>
      </c>
      <c r="O69">
        <v>10</v>
      </c>
      <c r="P69">
        <v>0</v>
      </c>
      <c r="Q69">
        <v>235.54747658119999</v>
      </c>
      <c r="R69">
        <v>-38.070389291513102</v>
      </c>
      <c r="T69" t="s">
        <v>5372</v>
      </c>
      <c r="U69" t="s">
        <v>5384</v>
      </c>
      <c r="V69">
        <v>15</v>
      </c>
      <c r="W69">
        <v>-10</v>
      </c>
      <c r="X69">
        <f t="shared" si="2"/>
        <v>0</v>
      </c>
      <c r="Y69">
        <f t="shared" si="3"/>
        <v>0</v>
      </c>
    </row>
    <row r="70" spans="2:25" x14ac:dyDescent="0.25">
      <c r="B70" t="s">
        <v>3977</v>
      </c>
      <c r="C70" t="s">
        <v>3978</v>
      </c>
      <c r="D70">
        <v>951</v>
      </c>
      <c r="E70" t="s">
        <v>4216</v>
      </c>
      <c r="F70">
        <v>220</v>
      </c>
      <c r="G70">
        <v>1</v>
      </c>
      <c r="H70">
        <v>10</v>
      </c>
      <c r="I70">
        <v>148</v>
      </c>
      <c r="J70">
        <v>62</v>
      </c>
      <c r="K70">
        <v>40</v>
      </c>
      <c r="L70">
        <v>25</v>
      </c>
      <c r="M70">
        <v>0</v>
      </c>
      <c r="N70">
        <v>0</v>
      </c>
      <c r="O70">
        <v>0</v>
      </c>
      <c r="P70">
        <v>0</v>
      </c>
      <c r="Q70">
        <v>231.072149311331</v>
      </c>
      <c r="R70">
        <v>-39.973440497814202</v>
      </c>
      <c r="T70" t="s">
        <v>5373</v>
      </c>
      <c r="U70" s="6" t="s">
        <v>5385</v>
      </c>
      <c r="V70">
        <v>40</v>
      </c>
      <c r="W70">
        <v>25</v>
      </c>
      <c r="X70">
        <f t="shared" si="2"/>
        <v>0</v>
      </c>
      <c r="Y70">
        <f t="shared" si="3"/>
        <v>0</v>
      </c>
    </row>
  </sheetData>
  <conditionalFormatting sqref="N1:N1048576">
    <cfRule type="cellIs" dxfId="1" priority="1" operator="lessThan">
      <formula>0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F63B-BB88-425D-9954-608F4C579A85}">
  <dimension ref="B1:Q385"/>
  <sheetViews>
    <sheetView workbookViewId="0">
      <selection activeCell="F2" sqref="F2"/>
    </sheetView>
  </sheetViews>
  <sheetFormatPr defaultRowHeight="15" x14ac:dyDescent="0.25"/>
  <cols>
    <col min="2" max="3" width="6" bestFit="1" customWidth="1"/>
    <col min="4" max="4" width="11.5703125" bestFit="1" customWidth="1"/>
    <col min="6" max="7" width="6" bestFit="1" customWidth="1"/>
    <col min="8" max="9" width="6.7109375" bestFit="1" customWidth="1"/>
    <col min="10" max="10" width="8.140625" bestFit="1" customWidth="1"/>
    <col min="11" max="11" width="8.140625" customWidth="1"/>
    <col min="12" max="12" width="67.28515625" bestFit="1" customWidth="1"/>
    <col min="13" max="14" width="38" bestFit="1" customWidth="1"/>
    <col min="15" max="16" width="37" bestFit="1" customWidth="1"/>
  </cols>
  <sheetData>
    <row r="1" spans="2:17" x14ac:dyDescent="0.25">
      <c r="D1" t="s">
        <v>5386</v>
      </c>
      <c r="J1" t="s">
        <v>5387</v>
      </c>
      <c r="M1" t="s">
        <v>5388</v>
      </c>
      <c r="N1" t="s">
        <v>5389</v>
      </c>
    </row>
    <row r="2" spans="2:17" x14ac:dyDescent="0.25">
      <c r="B2">
        <v>101</v>
      </c>
      <c r="C2">
        <v>306</v>
      </c>
      <c r="D2">
        <v>0</v>
      </c>
      <c r="F2" t="str">
        <f>MID(M2,1,FIND(")_",M2,1)-1)</f>
        <v>101</v>
      </c>
      <c r="G2" t="str">
        <f>MID(N2,1,FIND(")_",N2,1)-1)</f>
        <v>306</v>
      </c>
      <c r="H2">
        <f>B2-F2</f>
        <v>0</v>
      </c>
      <c r="I2">
        <f>C2-G2</f>
        <v>0</v>
      </c>
      <c r="J2">
        <v>0</v>
      </c>
      <c r="K2">
        <f>D2-J2</f>
        <v>0</v>
      </c>
      <c r="L2" t="s">
        <v>4367</v>
      </c>
      <c r="M2" t="s">
        <v>5392</v>
      </c>
      <c r="N2" t="s">
        <v>5468</v>
      </c>
      <c r="O2" t="s">
        <v>4261</v>
      </c>
      <c r="P2" t="s">
        <v>4173</v>
      </c>
      <c r="Q2">
        <v>0</v>
      </c>
    </row>
    <row r="3" spans="2:17" x14ac:dyDescent="0.25">
      <c r="B3">
        <v>101</v>
      </c>
      <c r="C3">
        <v>306</v>
      </c>
      <c r="D3">
        <v>0</v>
      </c>
      <c r="F3" t="str">
        <f>MID(M3,1,FIND(")_",M3,1)-1)</f>
        <v>101</v>
      </c>
      <c r="G3" t="str">
        <f>MID(N3,1,FIND(")_",N3,1)-1)</f>
        <v>306</v>
      </c>
      <c r="H3">
        <f t="shared" ref="H3:H66" si="0">B3-F3</f>
        <v>0</v>
      </c>
      <c r="I3">
        <f t="shared" ref="I3:I66" si="1">C3-G3</f>
        <v>0</v>
      </c>
      <c r="J3">
        <v>0</v>
      </c>
      <c r="K3">
        <f t="shared" ref="K3:K66" si="2">D3-J3</f>
        <v>0</v>
      </c>
      <c r="L3" t="s">
        <v>4367</v>
      </c>
      <c r="M3" t="s">
        <v>5392</v>
      </c>
      <c r="N3" t="s">
        <v>5468</v>
      </c>
      <c r="O3" t="s">
        <v>4261</v>
      </c>
      <c r="P3" t="s">
        <v>4173</v>
      </c>
      <c r="Q3">
        <v>0</v>
      </c>
    </row>
    <row r="4" spans="2:17" x14ac:dyDescent="0.25">
      <c r="B4">
        <v>102</v>
      </c>
      <c r="C4">
        <v>103</v>
      </c>
      <c r="D4">
        <v>0</v>
      </c>
      <c r="F4" t="str">
        <f>MID(M4,1,FIND(")_",M4,1)-1)</f>
        <v>103</v>
      </c>
      <c r="G4" t="str">
        <f>MID(N4,1,FIND(")_",N4,1)-1)</f>
        <v>102</v>
      </c>
      <c r="H4">
        <f t="shared" si="0"/>
        <v>-1</v>
      </c>
      <c r="I4">
        <f t="shared" si="1"/>
        <v>1</v>
      </c>
      <c r="J4">
        <v>0</v>
      </c>
      <c r="K4">
        <f t="shared" si="2"/>
        <v>0</v>
      </c>
      <c r="L4" t="s">
        <v>4465</v>
      </c>
      <c r="M4" t="s">
        <v>5393</v>
      </c>
      <c r="N4" t="s">
        <v>5613</v>
      </c>
      <c r="O4" t="s">
        <v>4061</v>
      </c>
      <c r="P4" t="s">
        <v>4037</v>
      </c>
      <c r="Q4">
        <v>0</v>
      </c>
    </row>
    <row r="5" spans="2:17" x14ac:dyDescent="0.25">
      <c r="B5">
        <v>102</v>
      </c>
      <c r="C5">
        <v>103</v>
      </c>
      <c r="D5">
        <v>0</v>
      </c>
      <c r="F5" t="str">
        <f>MID(M5,1,FIND(")_",M5,1)-1)</f>
        <v>103</v>
      </c>
      <c r="G5" t="str">
        <f>MID(N5,1,FIND(")_",N5,1)-1)</f>
        <v>102</v>
      </c>
      <c r="H5">
        <f t="shared" si="0"/>
        <v>-1</v>
      </c>
      <c r="I5">
        <f t="shared" si="1"/>
        <v>1</v>
      </c>
      <c r="J5">
        <v>0</v>
      </c>
      <c r="K5">
        <f t="shared" si="2"/>
        <v>0</v>
      </c>
      <c r="L5" t="s">
        <v>4465</v>
      </c>
      <c r="M5" t="s">
        <v>5393</v>
      </c>
      <c r="N5" t="s">
        <v>5613</v>
      </c>
      <c r="O5" t="s">
        <v>4061</v>
      </c>
      <c r="P5" t="s">
        <v>4037</v>
      </c>
      <c r="Q5">
        <v>0</v>
      </c>
    </row>
    <row r="6" spans="2:17" x14ac:dyDescent="0.25">
      <c r="B6">
        <v>103</v>
      </c>
      <c r="C6">
        <v>104</v>
      </c>
      <c r="D6">
        <v>0</v>
      </c>
      <c r="F6" t="str">
        <f>MID(M6,1,FIND(")_",M6,1)-1)</f>
        <v>104</v>
      </c>
      <c r="G6" t="str">
        <f>MID(N6,1,FIND(")_",N6,1)-1)</f>
        <v>101</v>
      </c>
      <c r="H6">
        <f t="shared" si="0"/>
        <v>-1</v>
      </c>
      <c r="I6">
        <f t="shared" si="1"/>
        <v>3</v>
      </c>
      <c r="J6">
        <v>0</v>
      </c>
      <c r="K6">
        <f t="shared" si="2"/>
        <v>0</v>
      </c>
      <c r="L6" t="s">
        <v>4466</v>
      </c>
      <c r="M6" t="s">
        <v>5394</v>
      </c>
      <c r="N6" t="s">
        <v>5392</v>
      </c>
      <c r="O6" t="s">
        <v>4265</v>
      </c>
      <c r="P6" t="s">
        <v>4261</v>
      </c>
      <c r="Q6">
        <v>0</v>
      </c>
    </row>
    <row r="7" spans="2:17" x14ac:dyDescent="0.25">
      <c r="B7">
        <v>103</v>
      </c>
      <c r="C7">
        <v>104</v>
      </c>
      <c r="D7">
        <v>0</v>
      </c>
      <c r="F7" t="str">
        <f>MID(M7,1,FIND(")_",M7,1)-1)</f>
        <v>104</v>
      </c>
      <c r="G7" t="str">
        <f>MID(N7,1,FIND(")_",N7,1)-1)</f>
        <v>101</v>
      </c>
      <c r="H7">
        <f t="shared" si="0"/>
        <v>-1</v>
      </c>
      <c r="I7">
        <f t="shared" si="1"/>
        <v>3</v>
      </c>
      <c r="J7">
        <v>0</v>
      </c>
      <c r="K7">
        <f t="shared" si="2"/>
        <v>0</v>
      </c>
      <c r="L7" t="s">
        <v>4466</v>
      </c>
      <c r="M7" t="s">
        <v>5394</v>
      </c>
      <c r="N7" t="s">
        <v>5392</v>
      </c>
      <c r="O7" t="s">
        <v>4265</v>
      </c>
      <c r="P7" t="s">
        <v>4261</v>
      </c>
      <c r="Q7">
        <v>0</v>
      </c>
    </row>
    <row r="8" spans="2:17" x14ac:dyDescent="0.25">
      <c r="B8">
        <v>104</v>
      </c>
      <c r="C8">
        <v>101</v>
      </c>
      <c r="D8">
        <v>0</v>
      </c>
      <c r="F8" t="str">
        <f>MID(M8,1,FIND(")_",M8,1)-1)</f>
        <v>104</v>
      </c>
      <c r="G8" t="str">
        <f>MID(N8,1,FIND(")_",N8,1)-1)</f>
        <v>103</v>
      </c>
      <c r="H8">
        <f t="shared" si="0"/>
        <v>0</v>
      </c>
      <c r="I8">
        <f t="shared" si="1"/>
        <v>-2</v>
      </c>
      <c r="J8">
        <v>0</v>
      </c>
      <c r="K8">
        <f t="shared" si="2"/>
        <v>0</v>
      </c>
      <c r="L8" t="s">
        <v>4468</v>
      </c>
      <c r="M8" t="s">
        <v>5394</v>
      </c>
      <c r="N8" t="s">
        <v>5393</v>
      </c>
      <c r="O8" t="s">
        <v>4265</v>
      </c>
      <c r="P8" t="s">
        <v>4061</v>
      </c>
      <c r="Q8">
        <v>0</v>
      </c>
    </row>
    <row r="9" spans="2:17" x14ac:dyDescent="0.25">
      <c r="B9">
        <v>104</v>
      </c>
      <c r="C9">
        <v>101</v>
      </c>
      <c r="D9">
        <v>0</v>
      </c>
      <c r="F9" t="str">
        <f>MID(M9,1,FIND(")_",M9,1)-1)</f>
        <v>104</v>
      </c>
      <c r="G9" t="str">
        <f>MID(N9,1,FIND(")_",N9,1)-1)</f>
        <v>103</v>
      </c>
      <c r="H9">
        <f t="shared" si="0"/>
        <v>0</v>
      </c>
      <c r="I9">
        <f t="shared" si="1"/>
        <v>-2</v>
      </c>
      <c r="J9">
        <v>0</v>
      </c>
      <c r="K9">
        <f t="shared" si="2"/>
        <v>0</v>
      </c>
      <c r="L9" t="s">
        <v>4468</v>
      </c>
      <c r="M9" t="s">
        <v>5394</v>
      </c>
      <c r="N9" t="s">
        <v>5393</v>
      </c>
      <c r="O9" t="s">
        <v>4265</v>
      </c>
      <c r="P9" t="s">
        <v>4061</v>
      </c>
      <c r="Q9">
        <v>0</v>
      </c>
    </row>
    <row r="10" spans="2:17" x14ac:dyDescent="0.25">
      <c r="B10">
        <v>108</v>
      </c>
      <c r="C10">
        <v>104</v>
      </c>
      <c r="D10">
        <v>0</v>
      </c>
      <c r="F10" t="str">
        <f>MID(M10,1,FIND(")_",M10,1)-1)</f>
        <v>108</v>
      </c>
      <c r="G10" t="str">
        <f>MID(N10,1,FIND(")_",N10,1)-1)</f>
        <v>104</v>
      </c>
      <c r="H10">
        <f t="shared" si="0"/>
        <v>0</v>
      </c>
      <c r="I10">
        <f t="shared" si="1"/>
        <v>0</v>
      </c>
      <c r="J10">
        <v>0</v>
      </c>
      <c r="K10">
        <f t="shared" si="2"/>
        <v>0</v>
      </c>
      <c r="L10" t="s">
        <v>4512</v>
      </c>
      <c r="M10" t="s">
        <v>5395</v>
      </c>
      <c r="N10" t="s">
        <v>5394</v>
      </c>
      <c r="O10" t="s">
        <v>4012</v>
      </c>
      <c r="P10" t="s">
        <v>4265</v>
      </c>
      <c r="Q10">
        <v>0</v>
      </c>
    </row>
    <row r="11" spans="2:17" x14ac:dyDescent="0.25">
      <c r="B11">
        <v>108</v>
      </c>
      <c r="C11">
        <v>104</v>
      </c>
      <c r="D11">
        <v>0</v>
      </c>
      <c r="F11" t="str">
        <f>MID(M11,1,FIND(")_",M11,1)-1)</f>
        <v>108</v>
      </c>
      <c r="G11" t="str">
        <f>MID(N11,1,FIND(")_",N11,1)-1)</f>
        <v>104</v>
      </c>
      <c r="H11">
        <f t="shared" si="0"/>
        <v>0</v>
      </c>
      <c r="I11">
        <f t="shared" si="1"/>
        <v>0</v>
      </c>
      <c r="J11">
        <v>0</v>
      </c>
      <c r="K11">
        <f t="shared" si="2"/>
        <v>0</v>
      </c>
      <c r="L11" t="s">
        <v>4512</v>
      </c>
      <c r="M11" t="s">
        <v>5395</v>
      </c>
      <c r="N11" t="s">
        <v>5394</v>
      </c>
      <c r="O11" t="s">
        <v>4012</v>
      </c>
      <c r="P11" t="s">
        <v>4265</v>
      </c>
      <c r="Q11">
        <v>0</v>
      </c>
    </row>
    <row r="12" spans="2:17" x14ac:dyDescent="0.25">
      <c r="B12">
        <v>123</v>
      </c>
      <c r="C12">
        <v>130</v>
      </c>
      <c r="D12">
        <v>0</v>
      </c>
      <c r="F12" t="str">
        <f>MID(M12,1,FIND(")_",M12,1)-1)</f>
        <v>123</v>
      </c>
      <c r="G12" t="str">
        <f>MID(N12,1,FIND(")_",N12,1)-1)</f>
        <v>130</v>
      </c>
      <c r="H12">
        <f t="shared" si="0"/>
        <v>0</v>
      </c>
      <c r="I12">
        <f t="shared" si="1"/>
        <v>0</v>
      </c>
      <c r="J12">
        <v>0</v>
      </c>
      <c r="K12">
        <f t="shared" si="2"/>
        <v>0</v>
      </c>
      <c r="L12" t="s">
        <v>4483</v>
      </c>
      <c r="M12" t="s">
        <v>5396</v>
      </c>
      <c r="N12" t="s">
        <v>5400</v>
      </c>
      <c r="O12" t="s">
        <v>4090</v>
      </c>
      <c r="P12" t="s">
        <v>4245</v>
      </c>
      <c r="Q12">
        <v>0</v>
      </c>
    </row>
    <row r="13" spans="2:17" x14ac:dyDescent="0.25">
      <c r="B13">
        <v>125</v>
      </c>
      <c r="C13">
        <v>178</v>
      </c>
      <c r="D13">
        <v>1</v>
      </c>
      <c r="F13" t="str">
        <f>MID(M13,1,FIND(")_",M13,1)-1)</f>
        <v>125</v>
      </c>
      <c r="G13" t="str">
        <f>MID(N13,1,FIND(")_",N13,1)-1)</f>
        <v>178</v>
      </c>
      <c r="H13">
        <f t="shared" si="0"/>
        <v>0</v>
      </c>
      <c r="I13">
        <f t="shared" si="1"/>
        <v>0</v>
      </c>
      <c r="J13">
        <v>1</v>
      </c>
      <c r="K13">
        <f t="shared" si="2"/>
        <v>0</v>
      </c>
      <c r="L13" t="s">
        <v>4507</v>
      </c>
      <c r="M13" t="s">
        <v>5397</v>
      </c>
      <c r="N13" t="s">
        <v>5614</v>
      </c>
      <c r="O13" t="s">
        <v>4262</v>
      </c>
      <c r="P13" t="s">
        <v>4062</v>
      </c>
      <c r="Q13">
        <v>1</v>
      </c>
    </row>
    <row r="14" spans="2:17" x14ac:dyDescent="0.25">
      <c r="B14">
        <v>125</v>
      </c>
      <c r="C14">
        <v>179</v>
      </c>
      <c r="D14">
        <v>1</v>
      </c>
      <c r="F14" t="str">
        <f>MID(M14,1,FIND(")_",M14,1)-1)</f>
        <v>125</v>
      </c>
      <c r="G14" t="str">
        <f>MID(N14,1,FIND(")_",N14,1)-1)</f>
        <v>179</v>
      </c>
      <c r="H14">
        <f t="shared" si="0"/>
        <v>0</v>
      </c>
      <c r="I14">
        <f t="shared" si="1"/>
        <v>0</v>
      </c>
      <c r="J14">
        <v>1</v>
      </c>
      <c r="K14">
        <f t="shared" si="2"/>
        <v>0</v>
      </c>
      <c r="L14" t="s">
        <v>4495</v>
      </c>
      <c r="M14" t="s">
        <v>5397</v>
      </c>
      <c r="N14" t="s">
        <v>5432</v>
      </c>
      <c r="O14" t="s">
        <v>4262</v>
      </c>
      <c r="P14" t="s">
        <v>4217</v>
      </c>
      <c r="Q14">
        <v>1</v>
      </c>
    </row>
    <row r="15" spans="2:17" x14ac:dyDescent="0.25">
      <c r="B15">
        <v>126</v>
      </c>
      <c r="C15">
        <v>176</v>
      </c>
      <c r="D15">
        <v>0</v>
      </c>
      <c r="F15" t="str">
        <f>MID(M15,1,FIND(")_",M15,1)-1)</f>
        <v>126</v>
      </c>
      <c r="G15" t="str">
        <f>MID(N15,1,FIND(")_",N15,1)-1)</f>
        <v>150</v>
      </c>
      <c r="H15">
        <f t="shared" si="0"/>
        <v>0</v>
      </c>
      <c r="I15">
        <f t="shared" si="1"/>
        <v>26</v>
      </c>
      <c r="J15">
        <v>0</v>
      </c>
      <c r="K15">
        <f t="shared" si="2"/>
        <v>0</v>
      </c>
      <c r="L15" t="s">
        <v>4493</v>
      </c>
      <c r="M15" t="s">
        <v>5398</v>
      </c>
      <c r="N15" t="s">
        <v>5408</v>
      </c>
      <c r="O15" t="s">
        <v>4046</v>
      </c>
      <c r="P15" t="s">
        <v>4147</v>
      </c>
      <c r="Q15">
        <v>0</v>
      </c>
    </row>
    <row r="16" spans="2:17" x14ac:dyDescent="0.25">
      <c r="B16">
        <v>129</v>
      </c>
      <c r="C16">
        <v>180</v>
      </c>
      <c r="D16">
        <v>0</v>
      </c>
      <c r="F16" t="str">
        <f>MID(M16,1,FIND(")_",M16,1)-1)</f>
        <v>126</v>
      </c>
      <c r="G16" t="str">
        <f>MID(N16,1,FIND(")_",N16,1)-1)</f>
        <v>176</v>
      </c>
      <c r="H16">
        <f t="shared" si="0"/>
        <v>3</v>
      </c>
      <c r="I16">
        <f t="shared" si="1"/>
        <v>4</v>
      </c>
      <c r="J16">
        <v>0</v>
      </c>
      <c r="K16">
        <f t="shared" si="2"/>
        <v>0</v>
      </c>
      <c r="L16" t="s">
        <v>4471</v>
      </c>
      <c r="M16" t="s">
        <v>5398</v>
      </c>
      <c r="N16" t="s">
        <v>5431</v>
      </c>
      <c r="O16" t="s">
        <v>4046</v>
      </c>
      <c r="P16" t="s">
        <v>4125</v>
      </c>
      <c r="Q16">
        <v>0</v>
      </c>
    </row>
    <row r="17" spans="2:17" x14ac:dyDescent="0.25">
      <c r="B17">
        <v>130</v>
      </c>
      <c r="C17">
        <v>102</v>
      </c>
      <c r="D17">
        <v>0</v>
      </c>
      <c r="F17" t="str">
        <f>MID(M17,1,FIND(")_",M17,1)-1)</f>
        <v>129</v>
      </c>
      <c r="G17" t="str">
        <f>MID(N17,1,FIND(")_",N17,1)-1)</f>
        <v>180</v>
      </c>
      <c r="H17">
        <f t="shared" si="0"/>
        <v>1</v>
      </c>
      <c r="I17">
        <f t="shared" si="1"/>
        <v>-78</v>
      </c>
      <c r="J17">
        <v>0</v>
      </c>
      <c r="K17">
        <f t="shared" si="2"/>
        <v>0</v>
      </c>
      <c r="L17" t="s">
        <v>4477</v>
      </c>
      <c r="M17" t="s">
        <v>5399</v>
      </c>
      <c r="N17" t="s">
        <v>5615</v>
      </c>
      <c r="O17" t="s">
        <v>4246</v>
      </c>
      <c r="P17" t="s">
        <v>4067</v>
      </c>
      <c r="Q17">
        <v>0</v>
      </c>
    </row>
    <row r="18" spans="2:17" x14ac:dyDescent="0.25">
      <c r="B18">
        <v>130</v>
      </c>
      <c r="C18">
        <v>102</v>
      </c>
      <c r="D18">
        <v>0</v>
      </c>
      <c r="F18" t="str">
        <f>MID(M18,1,FIND(")_",M18,1)-1)</f>
        <v>129</v>
      </c>
      <c r="G18" t="str">
        <f>MID(N18,1,FIND(")_",N18,1)-1)</f>
        <v>25</v>
      </c>
      <c r="H18">
        <f t="shared" si="0"/>
        <v>1</v>
      </c>
      <c r="I18">
        <f t="shared" si="1"/>
        <v>77</v>
      </c>
      <c r="J18">
        <v>0</v>
      </c>
      <c r="K18">
        <f t="shared" si="2"/>
        <v>0</v>
      </c>
      <c r="L18" t="s">
        <v>4477</v>
      </c>
      <c r="M18" t="s">
        <v>5399</v>
      </c>
      <c r="N18" t="s">
        <v>5441</v>
      </c>
      <c r="O18" t="s">
        <v>4246</v>
      </c>
      <c r="P18" t="s">
        <v>4271</v>
      </c>
      <c r="Q18">
        <v>0</v>
      </c>
    </row>
    <row r="19" spans="2:17" x14ac:dyDescent="0.25">
      <c r="B19">
        <v>130</v>
      </c>
      <c r="C19">
        <v>108</v>
      </c>
      <c r="D19">
        <v>0</v>
      </c>
      <c r="F19" t="str">
        <f>MID(M19,1,FIND(")_",M19,1)-1)</f>
        <v>130</v>
      </c>
      <c r="G19" t="str">
        <f>MID(N19,1,FIND(")_",N19,1)-1)</f>
        <v>102</v>
      </c>
      <c r="H19">
        <f t="shared" si="0"/>
        <v>0</v>
      </c>
      <c r="I19">
        <f t="shared" si="1"/>
        <v>6</v>
      </c>
      <c r="J19">
        <v>0</v>
      </c>
      <c r="K19">
        <f t="shared" si="2"/>
        <v>0</v>
      </c>
      <c r="L19" t="s">
        <v>4467</v>
      </c>
      <c r="M19" t="s">
        <v>5400</v>
      </c>
      <c r="N19" t="s">
        <v>5613</v>
      </c>
      <c r="O19" t="s">
        <v>4245</v>
      </c>
      <c r="P19" t="s">
        <v>4037</v>
      </c>
      <c r="Q19">
        <v>0</v>
      </c>
    </row>
    <row r="20" spans="2:17" x14ac:dyDescent="0.25">
      <c r="B20">
        <v>130</v>
      </c>
      <c r="C20">
        <v>108</v>
      </c>
      <c r="D20">
        <v>0</v>
      </c>
      <c r="F20" t="str">
        <f>MID(M20,1,FIND(")_",M20,1)-1)</f>
        <v>130</v>
      </c>
      <c r="G20" t="str">
        <f>MID(N20,1,FIND(")_",N20,1)-1)</f>
        <v>102</v>
      </c>
      <c r="H20">
        <f t="shared" si="0"/>
        <v>0</v>
      </c>
      <c r="I20">
        <f t="shared" si="1"/>
        <v>6</v>
      </c>
      <c r="J20">
        <v>0</v>
      </c>
      <c r="K20">
        <f t="shared" si="2"/>
        <v>0</v>
      </c>
      <c r="L20" t="s">
        <v>4467</v>
      </c>
      <c r="M20" t="s">
        <v>5400</v>
      </c>
      <c r="N20" t="s">
        <v>5613</v>
      </c>
      <c r="O20" t="s">
        <v>4245</v>
      </c>
      <c r="P20" t="s">
        <v>4037</v>
      </c>
      <c r="Q20">
        <v>0</v>
      </c>
    </row>
    <row r="21" spans="2:17" x14ac:dyDescent="0.25">
      <c r="B21">
        <v>130</v>
      </c>
      <c r="C21">
        <v>132</v>
      </c>
      <c r="D21">
        <v>0</v>
      </c>
      <c r="F21" t="str">
        <f>MID(M21,1,FIND(")_",M21,1)-1)</f>
        <v>130</v>
      </c>
      <c r="G21" t="str">
        <f>MID(N21,1,FIND(")_",N21,1)-1)</f>
        <v>108</v>
      </c>
      <c r="H21">
        <f t="shared" si="0"/>
        <v>0</v>
      </c>
      <c r="I21">
        <f t="shared" si="1"/>
        <v>24</v>
      </c>
      <c r="J21">
        <v>0</v>
      </c>
      <c r="K21">
        <f t="shared" si="2"/>
        <v>0</v>
      </c>
      <c r="L21" t="s">
        <v>4480</v>
      </c>
      <c r="M21" t="s">
        <v>5400</v>
      </c>
      <c r="N21" t="s">
        <v>5395</v>
      </c>
      <c r="O21" t="s">
        <v>4245</v>
      </c>
      <c r="P21" t="s">
        <v>4012</v>
      </c>
      <c r="Q21">
        <v>0</v>
      </c>
    </row>
    <row r="22" spans="2:17" x14ac:dyDescent="0.25">
      <c r="B22">
        <v>130</v>
      </c>
      <c r="C22">
        <v>132</v>
      </c>
      <c r="D22">
        <v>0</v>
      </c>
      <c r="F22" t="str">
        <f>MID(M22,1,FIND(")_",M22,1)-1)</f>
        <v>130</v>
      </c>
      <c r="G22" t="str">
        <f>MID(N22,1,FIND(")_",N22,1)-1)</f>
        <v>108</v>
      </c>
      <c r="H22">
        <f t="shared" si="0"/>
        <v>0</v>
      </c>
      <c r="I22">
        <f t="shared" si="1"/>
        <v>24</v>
      </c>
      <c r="J22">
        <v>0</v>
      </c>
      <c r="K22">
        <f t="shared" si="2"/>
        <v>0</v>
      </c>
      <c r="L22" t="s">
        <v>4480</v>
      </c>
      <c r="M22" t="s">
        <v>5400</v>
      </c>
      <c r="N22" t="s">
        <v>5395</v>
      </c>
      <c r="O22" t="s">
        <v>4245</v>
      </c>
      <c r="P22" t="s">
        <v>4012</v>
      </c>
      <c r="Q22">
        <v>0</v>
      </c>
    </row>
    <row r="23" spans="2:17" x14ac:dyDescent="0.25">
      <c r="B23">
        <v>130</v>
      </c>
      <c r="C23">
        <v>162</v>
      </c>
      <c r="D23">
        <v>1</v>
      </c>
      <c r="F23" t="str">
        <f>MID(M23,1,FIND(")_",M23,1)-1)</f>
        <v>130</v>
      </c>
      <c r="G23" t="str">
        <f>MID(N23,1,FIND(")_",N23,1)-1)</f>
        <v>132</v>
      </c>
      <c r="H23">
        <f t="shared" si="0"/>
        <v>0</v>
      </c>
      <c r="I23">
        <f t="shared" si="1"/>
        <v>30</v>
      </c>
      <c r="J23">
        <v>0</v>
      </c>
      <c r="K23">
        <f t="shared" si="2"/>
        <v>1</v>
      </c>
      <c r="L23" t="s">
        <v>4504</v>
      </c>
      <c r="M23" t="s">
        <v>5400</v>
      </c>
      <c r="N23" t="s">
        <v>5401</v>
      </c>
      <c r="O23" t="s">
        <v>4245</v>
      </c>
      <c r="P23" t="s">
        <v>4074</v>
      </c>
      <c r="Q23">
        <v>0</v>
      </c>
    </row>
    <row r="24" spans="2:17" x14ac:dyDescent="0.25">
      <c r="B24">
        <v>130</v>
      </c>
      <c r="C24">
        <v>167</v>
      </c>
      <c r="D24">
        <v>0</v>
      </c>
      <c r="F24" t="str">
        <f>MID(M24,1,FIND(")_",M24,1)-1)</f>
        <v>130</v>
      </c>
      <c r="G24" t="str">
        <f>MID(N24,1,FIND(")_",N24,1)-1)</f>
        <v>132</v>
      </c>
      <c r="H24">
        <f t="shared" si="0"/>
        <v>0</v>
      </c>
      <c r="I24">
        <f t="shared" si="1"/>
        <v>35</v>
      </c>
      <c r="J24">
        <v>0</v>
      </c>
      <c r="K24">
        <f t="shared" si="2"/>
        <v>0</v>
      </c>
      <c r="L24" t="s">
        <v>4632</v>
      </c>
      <c r="M24" t="s">
        <v>5400</v>
      </c>
      <c r="N24" t="s">
        <v>5401</v>
      </c>
      <c r="O24" t="s">
        <v>4245</v>
      </c>
      <c r="P24" t="s">
        <v>4074</v>
      </c>
      <c r="Q24">
        <v>0</v>
      </c>
    </row>
    <row r="25" spans="2:17" x14ac:dyDescent="0.25">
      <c r="B25">
        <v>130</v>
      </c>
      <c r="C25">
        <v>169</v>
      </c>
      <c r="D25">
        <v>1</v>
      </c>
      <c r="F25" t="str">
        <f>MID(M25,1,FIND(")_",M25,1)-1)</f>
        <v>130</v>
      </c>
      <c r="G25" t="str">
        <f>MID(N25,1,FIND(")_",N25,1)-1)</f>
        <v>167</v>
      </c>
      <c r="H25">
        <f t="shared" si="0"/>
        <v>0</v>
      </c>
      <c r="I25">
        <f t="shared" si="1"/>
        <v>2</v>
      </c>
      <c r="J25">
        <v>0</v>
      </c>
      <c r="K25">
        <f t="shared" si="2"/>
        <v>1</v>
      </c>
      <c r="L25" t="s">
        <v>4481</v>
      </c>
      <c r="M25" t="s">
        <v>5400</v>
      </c>
      <c r="N25" t="s">
        <v>5425</v>
      </c>
      <c r="O25" t="s">
        <v>4245</v>
      </c>
      <c r="P25" t="s">
        <v>4063</v>
      </c>
      <c r="Q25">
        <v>0</v>
      </c>
    </row>
    <row r="26" spans="2:17" x14ac:dyDescent="0.25">
      <c r="B26">
        <v>130</v>
      </c>
      <c r="C26">
        <v>179</v>
      </c>
      <c r="D26">
        <v>0</v>
      </c>
      <c r="F26" t="str">
        <f>MID(M26,1,FIND(")_",M26,1)-1)</f>
        <v>130</v>
      </c>
      <c r="G26" t="str">
        <f>MID(N26,1,FIND(")_",N26,1)-1)</f>
        <v>169</v>
      </c>
      <c r="H26">
        <f t="shared" si="0"/>
        <v>0</v>
      </c>
      <c r="I26">
        <f t="shared" si="1"/>
        <v>10</v>
      </c>
      <c r="J26">
        <v>1</v>
      </c>
      <c r="K26">
        <f t="shared" si="2"/>
        <v>-1</v>
      </c>
      <c r="L26" t="s">
        <v>4494</v>
      </c>
      <c r="M26" t="s">
        <v>5400</v>
      </c>
      <c r="N26" t="s">
        <v>5426</v>
      </c>
      <c r="O26" t="s">
        <v>4245</v>
      </c>
      <c r="P26" t="s">
        <v>4195</v>
      </c>
      <c r="Q26">
        <v>1</v>
      </c>
    </row>
    <row r="27" spans="2:17" x14ac:dyDescent="0.25">
      <c r="B27">
        <v>134</v>
      </c>
      <c r="C27">
        <v>132</v>
      </c>
      <c r="D27">
        <v>0</v>
      </c>
      <c r="F27" t="str">
        <f>MID(M27,1,FIND(")_",M27,1)-1)</f>
        <v>130</v>
      </c>
      <c r="G27" t="str">
        <f>MID(N27,1,FIND(")_",N27,1)-1)</f>
        <v>179</v>
      </c>
      <c r="H27">
        <f t="shared" si="0"/>
        <v>4</v>
      </c>
      <c r="I27">
        <f t="shared" si="1"/>
        <v>-47</v>
      </c>
      <c r="J27">
        <v>0</v>
      </c>
      <c r="K27">
        <f t="shared" si="2"/>
        <v>0</v>
      </c>
      <c r="L27" t="s">
        <v>4479</v>
      </c>
      <c r="M27" t="s">
        <v>5400</v>
      </c>
      <c r="N27" t="s">
        <v>5432</v>
      </c>
      <c r="O27" t="s">
        <v>4245</v>
      </c>
      <c r="P27" t="s">
        <v>4217</v>
      </c>
      <c r="Q27">
        <v>0</v>
      </c>
    </row>
    <row r="28" spans="2:17" x14ac:dyDescent="0.25">
      <c r="B28">
        <v>134</v>
      </c>
      <c r="C28">
        <v>132</v>
      </c>
      <c r="D28">
        <v>0</v>
      </c>
      <c r="F28" t="str">
        <f>MID(M28,1,FIND(")_",M28,1)-1)</f>
        <v>132</v>
      </c>
      <c r="G28" t="str">
        <f>MID(N28,1,FIND(")_",N28,1)-1)</f>
        <v>162</v>
      </c>
      <c r="H28">
        <f t="shared" si="0"/>
        <v>2</v>
      </c>
      <c r="I28">
        <f t="shared" si="1"/>
        <v>-30</v>
      </c>
      <c r="J28">
        <v>1</v>
      </c>
      <c r="K28">
        <f t="shared" si="2"/>
        <v>-1</v>
      </c>
      <c r="L28" t="s">
        <v>4479</v>
      </c>
      <c r="M28" t="s">
        <v>5401</v>
      </c>
      <c r="N28" t="s">
        <v>5416</v>
      </c>
      <c r="O28" t="s">
        <v>4074</v>
      </c>
      <c r="P28" t="s">
        <v>4219</v>
      </c>
      <c r="Q28">
        <v>1</v>
      </c>
    </row>
    <row r="29" spans="2:17" x14ac:dyDescent="0.25">
      <c r="B29">
        <v>134</v>
      </c>
      <c r="C29">
        <v>163</v>
      </c>
      <c r="D29">
        <v>1</v>
      </c>
      <c r="F29" t="str">
        <f>MID(M29,1,FIND(")_",M29,1)-1)</f>
        <v>134</v>
      </c>
      <c r="G29" t="str">
        <f>MID(N29,1,FIND(")_",N29,1)-1)</f>
        <v>132</v>
      </c>
      <c r="H29">
        <f t="shared" si="0"/>
        <v>0</v>
      </c>
      <c r="I29">
        <f t="shared" si="1"/>
        <v>31</v>
      </c>
      <c r="J29">
        <v>0</v>
      </c>
      <c r="K29">
        <f t="shared" si="2"/>
        <v>1</v>
      </c>
      <c r="L29" t="s">
        <v>4297</v>
      </c>
      <c r="M29" t="s">
        <v>5402</v>
      </c>
      <c r="N29" t="s">
        <v>5401</v>
      </c>
      <c r="O29" t="s">
        <v>4028</v>
      </c>
      <c r="P29" t="s">
        <v>4074</v>
      </c>
      <c r="Q29">
        <v>0</v>
      </c>
    </row>
    <row r="30" spans="2:17" x14ac:dyDescent="0.25">
      <c r="B30">
        <v>134</v>
      </c>
      <c r="C30">
        <v>172</v>
      </c>
      <c r="D30">
        <v>0</v>
      </c>
      <c r="F30" t="str">
        <f>MID(M30,1,FIND(")_",M30,1)-1)</f>
        <v>134</v>
      </c>
      <c r="G30" t="str">
        <f>MID(N30,1,FIND(")_",N30,1)-1)</f>
        <v>132</v>
      </c>
      <c r="H30">
        <f t="shared" si="0"/>
        <v>0</v>
      </c>
      <c r="I30">
        <f t="shared" si="1"/>
        <v>40</v>
      </c>
      <c r="J30">
        <v>0</v>
      </c>
      <c r="K30">
        <f t="shared" si="2"/>
        <v>0</v>
      </c>
      <c r="L30" t="s">
        <v>4482</v>
      </c>
      <c r="M30" t="s">
        <v>5402</v>
      </c>
      <c r="N30" t="s">
        <v>5401</v>
      </c>
      <c r="O30" t="s">
        <v>4028</v>
      </c>
      <c r="P30" t="s">
        <v>4074</v>
      </c>
      <c r="Q30">
        <v>0</v>
      </c>
    </row>
    <row r="31" spans="2:17" x14ac:dyDescent="0.25">
      <c r="B31">
        <v>135</v>
      </c>
      <c r="C31">
        <v>159</v>
      </c>
      <c r="D31">
        <v>0</v>
      </c>
      <c r="F31" t="str">
        <f>MID(M31,1,FIND(")_",M31,1)-1)</f>
        <v>134</v>
      </c>
      <c r="G31" t="str">
        <f>MID(N31,1,FIND(")_",N31,1)-1)</f>
        <v>163</v>
      </c>
      <c r="H31">
        <f t="shared" si="0"/>
        <v>1</v>
      </c>
      <c r="I31">
        <f t="shared" si="1"/>
        <v>-4</v>
      </c>
      <c r="J31">
        <v>1</v>
      </c>
      <c r="K31">
        <f t="shared" si="2"/>
        <v>-1</v>
      </c>
      <c r="L31" t="s">
        <v>4299</v>
      </c>
      <c r="M31" t="s">
        <v>5402</v>
      </c>
      <c r="N31" t="s">
        <v>5418</v>
      </c>
      <c r="O31" t="s">
        <v>4028</v>
      </c>
      <c r="P31" t="s">
        <v>4104</v>
      </c>
      <c r="Q31">
        <v>1</v>
      </c>
    </row>
    <row r="32" spans="2:17" x14ac:dyDescent="0.25">
      <c r="B32">
        <v>135</v>
      </c>
      <c r="C32">
        <v>176</v>
      </c>
      <c r="D32">
        <v>1</v>
      </c>
      <c r="F32" t="str">
        <f>MID(M32,1,FIND(")_",M32,1)-1)</f>
        <v>135</v>
      </c>
      <c r="G32" t="str">
        <f>MID(N32,1,FIND(")_",N32,1)-1)</f>
        <v>159</v>
      </c>
      <c r="H32">
        <f t="shared" si="0"/>
        <v>0</v>
      </c>
      <c r="I32">
        <f t="shared" si="1"/>
        <v>17</v>
      </c>
      <c r="J32">
        <v>0</v>
      </c>
      <c r="K32">
        <f t="shared" si="2"/>
        <v>1</v>
      </c>
      <c r="L32" t="s">
        <v>4476</v>
      </c>
      <c r="M32" t="s">
        <v>5403</v>
      </c>
      <c r="N32" t="s">
        <v>5414</v>
      </c>
      <c r="O32" t="s">
        <v>4117</v>
      </c>
      <c r="P32" t="s">
        <v>4131</v>
      </c>
      <c r="Q32">
        <v>0</v>
      </c>
    </row>
    <row r="33" spans="2:17" x14ac:dyDescent="0.25">
      <c r="B33">
        <v>136</v>
      </c>
      <c r="C33">
        <v>148</v>
      </c>
      <c r="D33">
        <v>0</v>
      </c>
      <c r="F33" t="str">
        <f>MID(M33,1,FIND(")_",M33,1)-1)</f>
        <v>136</v>
      </c>
      <c r="G33" t="str">
        <f>MID(N33,1,FIND(")_",N33,1)-1)</f>
        <v>148</v>
      </c>
      <c r="H33">
        <f t="shared" si="0"/>
        <v>0</v>
      </c>
      <c r="I33">
        <f t="shared" si="1"/>
        <v>0</v>
      </c>
      <c r="J33">
        <v>0</v>
      </c>
      <c r="K33">
        <f t="shared" si="2"/>
        <v>0</v>
      </c>
      <c r="L33" t="s">
        <v>4491</v>
      </c>
      <c r="M33" t="s">
        <v>5404</v>
      </c>
      <c r="N33" t="s">
        <v>5407</v>
      </c>
      <c r="O33" t="s">
        <v>4122</v>
      </c>
      <c r="P33" t="s">
        <v>4005</v>
      </c>
      <c r="Q33">
        <v>0</v>
      </c>
    </row>
    <row r="34" spans="2:17" x14ac:dyDescent="0.25">
      <c r="B34">
        <v>143</v>
      </c>
      <c r="C34">
        <v>148</v>
      </c>
      <c r="D34">
        <v>0</v>
      </c>
      <c r="F34" t="str">
        <f>MID(M34,1,FIND(")_",M34,1)-1)</f>
        <v>144</v>
      </c>
      <c r="G34" t="str">
        <f>MID(N34,1,FIND(")_",N34,1)-1)</f>
        <v>143</v>
      </c>
      <c r="H34">
        <f t="shared" si="0"/>
        <v>-1</v>
      </c>
      <c r="I34">
        <f t="shared" si="1"/>
        <v>5</v>
      </c>
      <c r="J34">
        <v>0</v>
      </c>
      <c r="K34">
        <f t="shared" si="2"/>
        <v>0</v>
      </c>
      <c r="L34" t="s">
        <v>4534</v>
      </c>
      <c r="M34" t="s">
        <v>5405</v>
      </c>
      <c r="N34" t="s">
        <v>5616</v>
      </c>
      <c r="O34" t="s">
        <v>4187</v>
      </c>
      <c r="P34" t="s">
        <v>4204</v>
      </c>
      <c r="Q34">
        <v>0</v>
      </c>
    </row>
    <row r="35" spans="2:17" x14ac:dyDescent="0.25">
      <c r="B35">
        <v>143</v>
      </c>
      <c r="C35">
        <v>148</v>
      </c>
      <c r="D35">
        <v>0</v>
      </c>
      <c r="F35" t="str">
        <f>MID(M35,1,FIND(")_",M35,1)-1)</f>
        <v>144</v>
      </c>
      <c r="G35" t="str">
        <f>MID(N35,1,FIND(")_",N35,1)-1)</f>
        <v>143</v>
      </c>
      <c r="H35">
        <f t="shared" si="0"/>
        <v>-1</v>
      </c>
      <c r="I35">
        <f t="shared" si="1"/>
        <v>5</v>
      </c>
      <c r="J35">
        <v>0</v>
      </c>
      <c r="K35">
        <f t="shared" si="2"/>
        <v>0</v>
      </c>
      <c r="L35" t="s">
        <v>4534</v>
      </c>
      <c r="M35" t="s">
        <v>5405</v>
      </c>
      <c r="N35" t="s">
        <v>5616</v>
      </c>
      <c r="O35" t="s">
        <v>4187</v>
      </c>
      <c r="P35" t="s">
        <v>4204</v>
      </c>
      <c r="Q35">
        <v>0</v>
      </c>
    </row>
    <row r="36" spans="2:17" x14ac:dyDescent="0.25">
      <c r="B36">
        <v>144</v>
      </c>
      <c r="C36">
        <v>143</v>
      </c>
      <c r="D36">
        <v>0</v>
      </c>
      <c r="F36" t="str">
        <f>MID(M36,1,FIND(")_",M36,1)-1)</f>
        <v>147</v>
      </c>
      <c r="G36" t="str">
        <f>MID(N36,1,FIND(")_",N36,1)-1)</f>
        <v>1817</v>
      </c>
      <c r="H36">
        <f t="shared" si="0"/>
        <v>-3</v>
      </c>
      <c r="I36">
        <f t="shared" si="1"/>
        <v>-1674</v>
      </c>
      <c r="J36">
        <v>0</v>
      </c>
      <c r="K36">
        <f t="shared" si="2"/>
        <v>0</v>
      </c>
      <c r="L36" t="s">
        <v>4484</v>
      </c>
      <c r="M36" t="s">
        <v>5406</v>
      </c>
      <c r="N36" t="s">
        <v>5433</v>
      </c>
      <c r="O36" t="s">
        <v>4006</v>
      </c>
      <c r="P36" t="s">
        <v>4213</v>
      </c>
      <c r="Q36">
        <v>0</v>
      </c>
    </row>
    <row r="37" spans="2:17" x14ac:dyDescent="0.25">
      <c r="B37">
        <v>144</v>
      </c>
      <c r="C37">
        <v>143</v>
      </c>
      <c r="D37">
        <v>0</v>
      </c>
      <c r="F37" t="str">
        <f>MID(M37,1,FIND(")_",M37,1)-1)</f>
        <v>147</v>
      </c>
      <c r="G37" t="str">
        <f>MID(N37,1,FIND(")_",N37,1)-1)</f>
        <v>4727</v>
      </c>
      <c r="H37">
        <f t="shared" si="0"/>
        <v>-3</v>
      </c>
      <c r="I37">
        <f t="shared" si="1"/>
        <v>-4584</v>
      </c>
      <c r="J37">
        <v>0</v>
      </c>
      <c r="K37">
        <f t="shared" si="2"/>
        <v>0</v>
      </c>
      <c r="L37" t="s">
        <v>4484</v>
      </c>
      <c r="M37" t="s">
        <v>5406</v>
      </c>
      <c r="N37" t="s">
        <v>5510</v>
      </c>
      <c r="O37" t="s">
        <v>4006</v>
      </c>
      <c r="P37" t="s">
        <v>4136</v>
      </c>
      <c r="Q37">
        <v>0</v>
      </c>
    </row>
    <row r="38" spans="2:17" x14ac:dyDescent="0.25">
      <c r="B38">
        <v>147</v>
      </c>
      <c r="C38">
        <v>175</v>
      </c>
      <c r="D38">
        <v>0</v>
      </c>
      <c r="F38" t="str">
        <f>MID(M38,1,FIND(")_",M38,1)-1)</f>
        <v>148</v>
      </c>
      <c r="G38" t="str">
        <f>MID(N38,1,FIND(")_",N38,1)-1)</f>
        <v>143</v>
      </c>
      <c r="H38">
        <f t="shared" si="0"/>
        <v>-1</v>
      </c>
      <c r="I38">
        <f t="shared" si="1"/>
        <v>32</v>
      </c>
      <c r="J38">
        <v>0</v>
      </c>
      <c r="K38">
        <f t="shared" si="2"/>
        <v>0</v>
      </c>
      <c r="L38" t="s">
        <v>4510</v>
      </c>
      <c r="M38" t="s">
        <v>5407</v>
      </c>
      <c r="N38" t="s">
        <v>5616</v>
      </c>
      <c r="O38" t="s">
        <v>4005</v>
      </c>
      <c r="P38" t="s">
        <v>4204</v>
      </c>
      <c r="Q38">
        <v>0</v>
      </c>
    </row>
    <row r="39" spans="2:17" x14ac:dyDescent="0.25">
      <c r="B39">
        <v>147</v>
      </c>
      <c r="C39">
        <v>1817</v>
      </c>
      <c r="D39">
        <v>0</v>
      </c>
      <c r="F39" t="str">
        <f>MID(M39,1,FIND(")_",M39,1)-1)</f>
        <v>148</v>
      </c>
      <c r="G39" t="str">
        <f>MID(N39,1,FIND(")_",N39,1)-1)</f>
        <v>143</v>
      </c>
      <c r="H39">
        <f t="shared" si="0"/>
        <v>-1</v>
      </c>
      <c r="I39">
        <f t="shared" si="1"/>
        <v>1674</v>
      </c>
      <c r="J39">
        <v>0</v>
      </c>
      <c r="K39">
        <f t="shared" si="2"/>
        <v>0</v>
      </c>
      <c r="L39" t="s">
        <v>4490</v>
      </c>
      <c r="M39" t="s">
        <v>5407</v>
      </c>
      <c r="N39" t="s">
        <v>5616</v>
      </c>
      <c r="O39" t="s">
        <v>4005</v>
      </c>
      <c r="P39" t="s">
        <v>4204</v>
      </c>
      <c r="Q39">
        <v>0</v>
      </c>
    </row>
    <row r="40" spans="2:17" x14ac:dyDescent="0.25">
      <c r="B40">
        <v>147</v>
      </c>
      <c r="C40">
        <v>4727</v>
      </c>
      <c r="D40">
        <v>0</v>
      </c>
      <c r="F40" t="str">
        <f>MID(M40,1,FIND(")_",M40,1)-1)</f>
        <v>148</v>
      </c>
      <c r="G40" t="str">
        <f>MID(N40,1,FIND(")_",N40,1)-1)</f>
        <v>161</v>
      </c>
      <c r="H40">
        <f t="shared" si="0"/>
        <v>-1</v>
      </c>
      <c r="I40">
        <f t="shared" si="1"/>
        <v>4566</v>
      </c>
      <c r="J40">
        <v>1</v>
      </c>
      <c r="K40">
        <f t="shared" si="2"/>
        <v>-1</v>
      </c>
      <c r="L40" t="s">
        <v>4511</v>
      </c>
      <c r="M40" t="s">
        <v>5407</v>
      </c>
      <c r="N40" t="s">
        <v>5617</v>
      </c>
      <c r="O40" t="s">
        <v>4005</v>
      </c>
      <c r="P40" t="s">
        <v>4202</v>
      </c>
      <c r="Q40">
        <v>1</v>
      </c>
    </row>
    <row r="41" spans="2:17" x14ac:dyDescent="0.25">
      <c r="B41">
        <v>148</v>
      </c>
      <c r="C41">
        <v>161</v>
      </c>
      <c r="D41">
        <v>1</v>
      </c>
      <c r="F41" t="str">
        <f>MID(M41,1,FIND(")_",M41,1)-1)</f>
        <v>148</v>
      </c>
      <c r="G41" t="str">
        <f>MID(N41,1,FIND(")_",N41,1)-1)</f>
        <v>4781</v>
      </c>
      <c r="H41">
        <f t="shared" si="0"/>
        <v>0</v>
      </c>
      <c r="I41">
        <f t="shared" si="1"/>
        <v>-4620</v>
      </c>
      <c r="J41">
        <v>1</v>
      </c>
      <c r="K41">
        <f t="shared" si="2"/>
        <v>0</v>
      </c>
      <c r="L41" t="s">
        <v>4496</v>
      </c>
      <c r="M41" t="s">
        <v>5407</v>
      </c>
      <c r="N41" t="s">
        <v>5618</v>
      </c>
      <c r="O41" t="s">
        <v>4005</v>
      </c>
      <c r="P41" t="s">
        <v>4148</v>
      </c>
      <c r="Q41">
        <v>1</v>
      </c>
    </row>
    <row r="42" spans="2:17" x14ac:dyDescent="0.25">
      <c r="B42">
        <v>148</v>
      </c>
      <c r="C42">
        <v>4781</v>
      </c>
      <c r="D42">
        <v>1</v>
      </c>
      <c r="F42" t="str">
        <f>MID(M42,1,FIND(")_",M42,1)-1)</f>
        <v>150</v>
      </c>
      <c r="G42" t="str">
        <f>MID(N42,1,FIND(")_",N42,1)-1)</f>
        <v>151</v>
      </c>
      <c r="H42">
        <f t="shared" si="0"/>
        <v>-2</v>
      </c>
      <c r="I42">
        <f t="shared" si="1"/>
        <v>4630</v>
      </c>
      <c r="J42">
        <v>0</v>
      </c>
      <c r="K42">
        <f t="shared" si="2"/>
        <v>1</v>
      </c>
      <c r="L42" t="s">
        <v>4487</v>
      </c>
      <c r="M42" t="s">
        <v>5408</v>
      </c>
      <c r="N42" t="s">
        <v>5409</v>
      </c>
      <c r="O42" t="s">
        <v>4147</v>
      </c>
      <c r="P42" t="s">
        <v>4208</v>
      </c>
      <c r="Q42">
        <v>0</v>
      </c>
    </row>
    <row r="43" spans="2:17" x14ac:dyDescent="0.25">
      <c r="B43">
        <v>150</v>
      </c>
      <c r="C43">
        <v>126</v>
      </c>
      <c r="D43">
        <v>0</v>
      </c>
      <c r="F43" t="str">
        <f>MID(M43,1,FIND(")_",M43,1)-1)</f>
        <v>150</v>
      </c>
      <c r="G43" t="str">
        <f>MID(N43,1,FIND(")_",N43,1)-1)</f>
        <v>178</v>
      </c>
      <c r="H43">
        <f t="shared" si="0"/>
        <v>0</v>
      </c>
      <c r="I43">
        <f t="shared" si="1"/>
        <v>-52</v>
      </c>
      <c r="J43">
        <v>1</v>
      </c>
      <c r="K43">
        <f t="shared" si="2"/>
        <v>-1</v>
      </c>
      <c r="L43" t="s">
        <v>4492</v>
      </c>
      <c r="M43" t="s">
        <v>5408</v>
      </c>
      <c r="N43" t="s">
        <v>5614</v>
      </c>
      <c r="O43" t="s">
        <v>4147</v>
      </c>
      <c r="P43" t="s">
        <v>4062</v>
      </c>
      <c r="Q43">
        <v>1</v>
      </c>
    </row>
    <row r="44" spans="2:17" x14ac:dyDescent="0.25">
      <c r="B44">
        <v>150</v>
      </c>
      <c r="C44">
        <v>151</v>
      </c>
      <c r="D44">
        <v>0</v>
      </c>
      <c r="F44" t="str">
        <f>MID(M44,1,FIND(")_",M44,1)-1)</f>
        <v>151</v>
      </c>
      <c r="G44" t="str">
        <f>MID(N44,1,FIND(")_",N44,1)-1)</f>
        <v>123</v>
      </c>
      <c r="H44">
        <f t="shared" si="0"/>
        <v>-1</v>
      </c>
      <c r="I44">
        <f t="shared" si="1"/>
        <v>28</v>
      </c>
      <c r="J44">
        <v>0</v>
      </c>
      <c r="K44">
        <f t="shared" si="2"/>
        <v>0</v>
      </c>
      <c r="L44" t="s">
        <v>4300</v>
      </c>
      <c r="M44" t="s">
        <v>5409</v>
      </c>
      <c r="N44" t="s">
        <v>5396</v>
      </c>
      <c r="O44" t="s">
        <v>4208</v>
      </c>
      <c r="P44" t="s">
        <v>4090</v>
      </c>
      <c r="Q44">
        <v>0</v>
      </c>
    </row>
    <row r="45" spans="2:17" x14ac:dyDescent="0.25">
      <c r="B45">
        <v>151</v>
      </c>
      <c r="C45">
        <v>123</v>
      </c>
      <c r="D45">
        <v>0</v>
      </c>
      <c r="F45" t="str">
        <f>MID(M45,1,FIND(")_",M45,1)-1)</f>
        <v>153</v>
      </c>
      <c r="G45" t="str">
        <f>MID(N45,1,FIND(")_",N45,1)-1)</f>
        <v>173</v>
      </c>
      <c r="H45">
        <f t="shared" si="0"/>
        <v>-2</v>
      </c>
      <c r="I45">
        <f t="shared" si="1"/>
        <v>-50</v>
      </c>
      <c r="J45">
        <v>0</v>
      </c>
      <c r="K45">
        <f t="shared" si="2"/>
        <v>0</v>
      </c>
      <c r="L45" t="s">
        <v>4478</v>
      </c>
      <c r="M45" t="s">
        <v>5410</v>
      </c>
      <c r="N45" t="s">
        <v>5429</v>
      </c>
      <c r="O45" t="s">
        <v>4286</v>
      </c>
      <c r="P45" t="s">
        <v>4047</v>
      </c>
      <c r="Q45">
        <v>0</v>
      </c>
    </row>
    <row r="46" spans="2:17" x14ac:dyDescent="0.25">
      <c r="B46">
        <v>153</v>
      </c>
      <c r="C46">
        <v>173</v>
      </c>
      <c r="D46">
        <v>0</v>
      </c>
      <c r="F46" t="str">
        <f>MID(M46,1,FIND(")_",M46,1)-1)</f>
        <v>155</v>
      </c>
      <c r="G46" t="str">
        <f>MID(N46,1,FIND(")_",N46,1)-1)</f>
        <v>166</v>
      </c>
      <c r="H46">
        <f t="shared" si="0"/>
        <v>-2</v>
      </c>
      <c r="I46">
        <f t="shared" si="1"/>
        <v>7</v>
      </c>
      <c r="J46">
        <v>0</v>
      </c>
      <c r="K46">
        <f t="shared" si="2"/>
        <v>0</v>
      </c>
      <c r="L46" t="s">
        <v>4498</v>
      </c>
      <c r="M46" t="s">
        <v>5411</v>
      </c>
      <c r="N46" t="s">
        <v>5423</v>
      </c>
      <c r="O46" t="s">
        <v>4054</v>
      </c>
      <c r="P46" t="s">
        <v>4065</v>
      </c>
      <c r="Q46">
        <v>0</v>
      </c>
    </row>
    <row r="47" spans="2:17" x14ac:dyDescent="0.25">
      <c r="B47">
        <v>155</v>
      </c>
      <c r="C47">
        <v>166</v>
      </c>
      <c r="D47">
        <v>0</v>
      </c>
      <c r="F47" t="str">
        <f>MID(M47,1,FIND(")_",M47,1)-1)</f>
        <v>156</v>
      </c>
      <c r="G47" t="str">
        <f>MID(N47,1,FIND(")_",N47,1)-1)</f>
        <v>176</v>
      </c>
      <c r="H47">
        <f t="shared" si="0"/>
        <v>-1</v>
      </c>
      <c r="I47">
        <f t="shared" si="1"/>
        <v>-10</v>
      </c>
      <c r="J47">
        <v>0</v>
      </c>
      <c r="K47">
        <f t="shared" si="2"/>
        <v>0</v>
      </c>
      <c r="L47" t="s">
        <v>4536</v>
      </c>
      <c r="M47" t="s">
        <v>5412</v>
      </c>
      <c r="N47" t="s">
        <v>5431</v>
      </c>
      <c r="O47" t="s">
        <v>4234</v>
      </c>
      <c r="P47" t="s">
        <v>4125</v>
      </c>
      <c r="Q47">
        <v>0</v>
      </c>
    </row>
    <row r="48" spans="2:17" x14ac:dyDescent="0.25">
      <c r="B48">
        <v>157</v>
      </c>
      <c r="C48">
        <v>153</v>
      </c>
      <c r="D48">
        <v>0</v>
      </c>
      <c r="F48" t="str">
        <f>MID(M48,1,FIND(")_",M48,1)-1)</f>
        <v>157</v>
      </c>
      <c r="G48" t="str">
        <f>MID(N48,1,FIND(")_",N48,1)-1)</f>
        <v>153</v>
      </c>
      <c r="H48">
        <f t="shared" si="0"/>
        <v>0</v>
      </c>
      <c r="I48">
        <f t="shared" si="1"/>
        <v>0</v>
      </c>
      <c r="J48">
        <v>0</v>
      </c>
      <c r="K48">
        <f t="shared" si="2"/>
        <v>0</v>
      </c>
      <c r="L48" t="s">
        <v>4497</v>
      </c>
      <c r="M48" t="s">
        <v>5413</v>
      </c>
      <c r="N48" t="s">
        <v>5410</v>
      </c>
      <c r="O48" t="s">
        <v>4133</v>
      </c>
      <c r="P48" t="s">
        <v>4286</v>
      </c>
      <c r="Q48">
        <v>0</v>
      </c>
    </row>
    <row r="49" spans="2:17" x14ac:dyDescent="0.25">
      <c r="B49">
        <v>159</v>
      </c>
      <c r="C49">
        <v>136</v>
      </c>
      <c r="D49">
        <v>0</v>
      </c>
      <c r="F49" t="str">
        <f>MID(M49,1,FIND(")_",M49,1)-1)</f>
        <v>159</v>
      </c>
      <c r="G49" t="str">
        <f>MID(N49,1,FIND(")_",N49,1)-1)</f>
        <v>136</v>
      </c>
      <c r="H49">
        <f t="shared" si="0"/>
        <v>0</v>
      </c>
      <c r="I49">
        <f t="shared" si="1"/>
        <v>0</v>
      </c>
      <c r="J49">
        <v>0</v>
      </c>
      <c r="K49">
        <f t="shared" si="2"/>
        <v>0</v>
      </c>
      <c r="L49" t="s">
        <v>4506</v>
      </c>
      <c r="M49" t="s">
        <v>5414</v>
      </c>
      <c r="N49" t="s">
        <v>5404</v>
      </c>
      <c r="O49" t="s">
        <v>4131</v>
      </c>
      <c r="P49" t="s">
        <v>4122</v>
      </c>
      <c r="Q49">
        <v>0</v>
      </c>
    </row>
    <row r="50" spans="2:17" x14ac:dyDescent="0.25">
      <c r="B50">
        <v>160</v>
      </c>
      <c r="C50">
        <v>142</v>
      </c>
      <c r="D50">
        <v>1</v>
      </c>
      <c r="F50" t="str">
        <f>MID(M50,1,FIND(")_",M50,1)-1)</f>
        <v>160</v>
      </c>
      <c r="G50" t="str">
        <f>MID(N50,1,FIND(")_",N50,1)-1)</f>
        <v>142</v>
      </c>
      <c r="H50">
        <f t="shared" si="0"/>
        <v>0</v>
      </c>
      <c r="I50">
        <f t="shared" si="1"/>
        <v>0</v>
      </c>
      <c r="J50">
        <v>1</v>
      </c>
      <c r="K50">
        <f t="shared" si="2"/>
        <v>0</v>
      </c>
      <c r="L50" t="s">
        <v>4501</v>
      </c>
      <c r="M50" t="s">
        <v>5415</v>
      </c>
      <c r="N50" t="s">
        <v>5619</v>
      </c>
      <c r="O50" t="s">
        <v>4201</v>
      </c>
      <c r="P50" t="s">
        <v>4186</v>
      </c>
      <c r="Q50">
        <v>1</v>
      </c>
    </row>
    <row r="51" spans="2:17" x14ac:dyDescent="0.25">
      <c r="B51">
        <v>162</v>
      </c>
      <c r="C51">
        <v>132</v>
      </c>
      <c r="D51">
        <v>1</v>
      </c>
      <c r="F51" t="str">
        <f>MID(M51,1,FIND(")_",M51,1)-1)</f>
        <v>162</v>
      </c>
      <c r="G51" t="str">
        <f>MID(N51,1,FIND(")_",N51,1)-1)</f>
        <v>130</v>
      </c>
      <c r="H51">
        <f t="shared" si="0"/>
        <v>0</v>
      </c>
      <c r="I51">
        <f t="shared" si="1"/>
        <v>2</v>
      </c>
      <c r="J51">
        <v>1</v>
      </c>
      <c r="K51">
        <f t="shared" si="2"/>
        <v>0</v>
      </c>
      <c r="L51" t="s">
        <v>4505</v>
      </c>
      <c r="M51" t="s">
        <v>5416</v>
      </c>
      <c r="N51" t="s">
        <v>5400</v>
      </c>
      <c r="O51" t="s">
        <v>4219</v>
      </c>
      <c r="P51" t="s">
        <v>4245</v>
      </c>
      <c r="Q51">
        <v>1</v>
      </c>
    </row>
    <row r="52" spans="2:17" x14ac:dyDescent="0.25">
      <c r="B52">
        <v>1621</v>
      </c>
      <c r="C52">
        <v>1630</v>
      </c>
      <c r="D52">
        <v>0</v>
      </c>
      <c r="F52" t="str">
        <f>MID(M52,1,FIND(")_",M52,1)-1)</f>
        <v>1621</v>
      </c>
      <c r="G52" t="str">
        <f>MID(N52,1,FIND(")_",N52,1)-1)</f>
        <v>1630</v>
      </c>
      <c r="H52">
        <f t="shared" si="0"/>
        <v>0</v>
      </c>
      <c r="I52">
        <f t="shared" si="1"/>
        <v>0</v>
      </c>
      <c r="J52">
        <v>0</v>
      </c>
      <c r="K52">
        <f t="shared" si="2"/>
        <v>0</v>
      </c>
      <c r="L52" t="s">
        <v>4558</v>
      </c>
      <c r="M52" t="s">
        <v>5417</v>
      </c>
      <c r="N52" t="s">
        <v>5419</v>
      </c>
      <c r="O52" t="s">
        <v>4192</v>
      </c>
      <c r="P52" t="s">
        <v>4035</v>
      </c>
      <c r="Q52">
        <v>0</v>
      </c>
    </row>
    <row r="53" spans="2:17" x14ac:dyDescent="0.25">
      <c r="B53">
        <v>1621</v>
      </c>
      <c r="C53">
        <v>240</v>
      </c>
      <c r="D53">
        <v>0</v>
      </c>
      <c r="F53" t="str">
        <f>MID(M53,1,FIND(")_",M53,1)-1)</f>
        <v>1621</v>
      </c>
      <c r="G53" t="str">
        <f>MID(N53,1,FIND(")_",N53,1)-1)</f>
        <v>240</v>
      </c>
      <c r="H53">
        <f t="shared" si="0"/>
        <v>0</v>
      </c>
      <c r="I53">
        <f t="shared" si="1"/>
        <v>0</v>
      </c>
      <c r="J53">
        <v>0</v>
      </c>
      <c r="K53">
        <f t="shared" si="2"/>
        <v>0</v>
      </c>
      <c r="L53" t="s">
        <v>4357</v>
      </c>
      <c r="M53" t="s">
        <v>5417</v>
      </c>
      <c r="N53" t="s">
        <v>5620</v>
      </c>
      <c r="O53" t="s">
        <v>4192</v>
      </c>
      <c r="P53" t="s">
        <v>4241</v>
      </c>
      <c r="Q53">
        <v>0</v>
      </c>
    </row>
    <row r="54" spans="2:17" x14ac:dyDescent="0.25">
      <c r="B54">
        <v>163</v>
      </c>
      <c r="C54">
        <v>132</v>
      </c>
      <c r="D54">
        <v>1</v>
      </c>
      <c r="F54" t="str">
        <f>MID(M54,1,FIND(")_",M54,1)-1)</f>
        <v>163</v>
      </c>
      <c r="G54" t="str">
        <f>MID(N54,1,FIND(")_",N54,1)-1)</f>
        <v>132</v>
      </c>
      <c r="H54">
        <f t="shared" si="0"/>
        <v>0</v>
      </c>
      <c r="I54">
        <f t="shared" si="1"/>
        <v>0</v>
      </c>
      <c r="J54">
        <v>1</v>
      </c>
      <c r="K54">
        <f t="shared" si="2"/>
        <v>0</v>
      </c>
      <c r="L54" t="s">
        <v>4502</v>
      </c>
      <c r="M54" t="s">
        <v>5418</v>
      </c>
      <c r="N54" t="s">
        <v>5401</v>
      </c>
      <c r="O54" t="s">
        <v>4104</v>
      </c>
      <c r="P54" t="s">
        <v>4074</v>
      </c>
      <c r="Q54">
        <v>1</v>
      </c>
    </row>
    <row r="55" spans="2:17" x14ac:dyDescent="0.25">
      <c r="B55">
        <v>1630</v>
      </c>
      <c r="C55">
        <v>1638</v>
      </c>
      <c r="D55">
        <v>1</v>
      </c>
      <c r="F55" t="str">
        <f>MID(M55,1,FIND(")_",M55,1)-1)</f>
        <v>1630</v>
      </c>
      <c r="G55" t="str">
        <f>MID(N55,1,FIND(")_",N55,1)-1)</f>
        <v>1638</v>
      </c>
      <c r="H55">
        <f t="shared" si="0"/>
        <v>0</v>
      </c>
      <c r="I55">
        <f t="shared" si="1"/>
        <v>0</v>
      </c>
      <c r="J55">
        <v>1</v>
      </c>
      <c r="K55">
        <f t="shared" si="2"/>
        <v>0</v>
      </c>
      <c r="L55" t="s">
        <v>4619</v>
      </c>
      <c r="M55" t="s">
        <v>5419</v>
      </c>
      <c r="N55" t="s">
        <v>5621</v>
      </c>
      <c r="O55" t="s">
        <v>4035</v>
      </c>
      <c r="P55" t="s">
        <v>4162</v>
      </c>
      <c r="Q55">
        <v>1</v>
      </c>
    </row>
    <row r="56" spans="2:17" x14ac:dyDescent="0.25">
      <c r="B56">
        <v>1630</v>
      </c>
      <c r="C56">
        <v>1660</v>
      </c>
      <c r="D56">
        <v>0</v>
      </c>
      <c r="F56" t="str">
        <f>MID(M56,1,FIND(")_",M56,1)-1)</f>
        <v>1630</v>
      </c>
      <c r="G56" t="str">
        <f>MID(N56,1,FIND(")_",N56,1)-1)</f>
        <v>1660</v>
      </c>
      <c r="H56">
        <f t="shared" si="0"/>
        <v>0</v>
      </c>
      <c r="I56">
        <f t="shared" si="1"/>
        <v>0</v>
      </c>
      <c r="J56">
        <v>0</v>
      </c>
      <c r="K56">
        <f t="shared" si="2"/>
        <v>0</v>
      </c>
      <c r="L56" t="s">
        <v>4561</v>
      </c>
      <c r="M56" t="s">
        <v>5419</v>
      </c>
      <c r="N56" t="s">
        <v>5424</v>
      </c>
      <c r="O56" t="s">
        <v>4035</v>
      </c>
      <c r="P56" t="s">
        <v>4022</v>
      </c>
      <c r="Q56">
        <v>0</v>
      </c>
    </row>
    <row r="57" spans="2:17" x14ac:dyDescent="0.25">
      <c r="B57">
        <v>1630</v>
      </c>
      <c r="C57">
        <v>1660</v>
      </c>
      <c r="D57">
        <v>0</v>
      </c>
      <c r="F57" t="str">
        <f>MID(M57,1,FIND(")_",M57,1)-1)</f>
        <v>1630</v>
      </c>
      <c r="G57" t="str">
        <f>MID(N57,1,FIND(")_",N57,1)-1)</f>
        <v>1660</v>
      </c>
      <c r="H57">
        <f t="shared" si="0"/>
        <v>0</v>
      </c>
      <c r="I57">
        <f t="shared" si="1"/>
        <v>0</v>
      </c>
      <c r="J57">
        <v>0</v>
      </c>
      <c r="K57">
        <f t="shared" si="2"/>
        <v>0</v>
      </c>
      <c r="L57" t="s">
        <v>4561</v>
      </c>
      <c r="M57" t="s">
        <v>5419</v>
      </c>
      <c r="N57" t="s">
        <v>5424</v>
      </c>
      <c r="O57" t="s">
        <v>4035</v>
      </c>
      <c r="P57" t="s">
        <v>4022</v>
      </c>
      <c r="Q57">
        <v>0</v>
      </c>
    </row>
    <row r="58" spans="2:17" x14ac:dyDescent="0.25">
      <c r="B58">
        <v>1631</v>
      </c>
      <c r="C58">
        <v>1632</v>
      </c>
      <c r="D58">
        <v>1</v>
      </c>
      <c r="F58" t="str">
        <f>MID(M58,1,FIND(")_",M58,1)-1)</f>
        <v>1631</v>
      </c>
      <c r="G58" t="str">
        <f>MID(N58,1,FIND(")_",N58,1)-1)</f>
        <v>1632</v>
      </c>
      <c r="H58">
        <f t="shared" si="0"/>
        <v>0</v>
      </c>
      <c r="I58">
        <f t="shared" si="1"/>
        <v>0</v>
      </c>
      <c r="J58">
        <v>1</v>
      </c>
      <c r="K58">
        <f t="shared" si="2"/>
        <v>0</v>
      </c>
      <c r="L58" t="s">
        <v>4621</v>
      </c>
      <c r="M58" t="s">
        <v>5420</v>
      </c>
      <c r="N58" t="s">
        <v>5622</v>
      </c>
      <c r="O58" t="s">
        <v>4097</v>
      </c>
      <c r="P58" t="s">
        <v>4285</v>
      </c>
      <c r="Q58">
        <v>1</v>
      </c>
    </row>
    <row r="59" spans="2:17" x14ac:dyDescent="0.25">
      <c r="B59">
        <v>1631</v>
      </c>
      <c r="C59">
        <v>9917</v>
      </c>
      <c r="D59">
        <v>0</v>
      </c>
      <c r="F59" t="str">
        <f>MID(M59,1,FIND(")_",M59,1)-1)</f>
        <v>1631</v>
      </c>
      <c r="G59" t="str">
        <f>MID(N59,1,FIND(")_",N59,1)-1)</f>
        <v>9917</v>
      </c>
      <c r="H59">
        <f t="shared" si="0"/>
        <v>0</v>
      </c>
      <c r="I59">
        <f t="shared" si="1"/>
        <v>0</v>
      </c>
      <c r="J59">
        <v>0</v>
      </c>
      <c r="K59">
        <f t="shared" si="2"/>
        <v>0</v>
      </c>
      <c r="L59" t="s">
        <v>4555</v>
      </c>
      <c r="M59" t="s">
        <v>5420</v>
      </c>
      <c r="N59" t="s">
        <v>5611</v>
      </c>
      <c r="O59" t="s">
        <v>4097</v>
      </c>
      <c r="P59" t="s">
        <v>4033</v>
      </c>
      <c r="Q59">
        <v>0</v>
      </c>
    </row>
    <row r="60" spans="2:17" x14ac:dyDescent="0.25">
      <c r="B60">
        <v>164</v>
      </c>
      <c r="C60">
        <v>172</v>
      </c>
      <c r="D60">
        <v>1</v>
      </c>
      <c r="F60" t="str">
        <f>MID(M60,1,FIND(")_",M60,1)-1)</f>
        <v>1640</v>
      </c>
      <c r="G60" t="str">
        <f>MID(N60,1,FIND(")_",N60,1)-1)</f>
        <v>1673</v>
      </c>
      <c r="H60">
        <f t="shared" si="0"/>
        <v>-1476</v>
      </c>
      <c r="I60">
        <f t="shared" si="1"/>
        <v>-1501</v>
      </c>
      <c r="J60">
        <v>1</v>
      </c>
      <c r="K60">
        <f t="shared" si="2"/>
        <v>0</v>
      </c>
      <c r="L60" t="s">
        <v>4503</v>
      </c>
      <c r="M60" t="s">
        <v>5421</v>
      </c>
      <c r="N60" t="s">
        <v>5623</v>
      </c>
      <c r="O60" t="s">
        <v>4034</v>
      </c>
      <c r="P60" t="s">
        <v>4239</v>
      </c>
      <c r="Q60">
        <v>1</v>
      </c>
    </row>
    <row r="61" spans="2:17" x14ac:dyDescent="0.25">
      <c r="B61">
        <v>165</v>
      </c>
      <c r="C61">
        <v>164</v>
      </c>
      <c r="D61">
        <v>1</v>
      </c>
      <c r="F61" t="str">
        <f>MID(M61,1,FIND(")_",M61,1)-1)</f>
        <v>165</v>
      </c>
      <c r="G61" t="str">
        <f>MID(N61,1,FIND(")_",N61,1)-1)</f>
        <v>164</v>
      </c>
      <c r="H61">
        <f t="shared" si="0"/>
        <v>0</v>
      </c>
      <c r="I61">
        <f t="shared" si="1"/>
        <v>0</v>
      </c>
      <c r="J61">
        <v>1</v>
      </c>
      <c r="K61">
        <f t="shared" si="2"/>
        <v>0</v>
      </c>
      <c r="L61" t="s">
        <v>4475</v>
      </c>
      <c r="M61" t="s">
        <v>5422</v>
      </c>
      <c r="N61" t="s">
        <v>5624</v>
      </c>
      <c r="O61" t="s">
        <v>4170</v>
      </c>
      <c r="P61" t="s">
        <v>4072</v>
      </c>
      <c r="Q61">
        <v>1</v>
      </c>
    </row>
    <row r="62" spans="2:17" x14ac:dyDescent="0.25">
      <c r="B62">
        <v>166</v>
      </c>
      <c r="C62">
        <v>58</v>
      </c>
      <c r="D62">
        <v>0</v>
      </c>
      <c r="F62" t="str">
        <f>MID(M62,1,FIND(")_",M62,1)-1)</f>
        <v>166</v>
      </c>
      <c r="G62" t="str">
        <f>MID(N62,1,FIND(")_",N62,1)-1)</f>
        <v>58</v>
      </c>
      <c r="H62">
        <f t="shared" si="0"/>
        <v>0</v>
      </c>
      <c r="I62">
        <f t="shared" si="1"/>
        <v>0</v>
      </c>
      <c r="J62">
        <v>0</v>
      </c>
      <c r="K62">
        <f t="shared" si="2"/>
        <v>0</v>
      </c>
      <c r="L62" t="s">
        <v>4355</v>
      </c>
      <c r="M62" t="s">
        <v>5423</v>
      </c>
      <c r="N62" t="s">
        <v>5540</v>
      </c>
      <c r="O62" t="s">
        <v>4065</v>
      </c>
      <c r="P62" t="s">
        <v>4236</v>
      </c>
      <c r="Q62">
        <v>0</v>
      </c>
    </row>
    <row r="63" spans="2:17" x14ac:dyDescent="0.25">
      <c r="B63">
        <v>1660</v>
      </c>
      <c r="C63">
        <v>1631</v>
      </c>
      <c r="D63">
        <v>0</v>
      </c>
      <c r="F63" t="str">
        <f>MID(M63,1,FIND(")_",M63,1)-1)</f>
        <v>1660</v>
      </c>
      <c r="G63" t="str">
        <f>MID(N63,1,FIND(")_",N63,1)-1)</f>
        <v>1631</v>
      </c>
      <c r="H63">
        <f t="shared" si="0"/>
        <v>0</v>
      </c>
      <c r="I63">
        <f t="shared" si="1"/>
        <v>0</v>
      </c>
      <c r="J63">
        <v>0</v>
      </c>
      <c r="K63">
        <f t="shared" si="2"/>
        <v>0</v>
      </c>
      <c r="L63" t="s">
        <v>4575</v>
      </c>
      <c r="M63" t="s">
        <v>5424</v>
      </c>
      <c r="N63" t="s">
        <v>5420</v>
      </c>
      <c r="O63" t="s">
        <v>4022</v>
      </c>
      <c r="P63" t="s">
        <v>4097</v>
      </c>
      <c r="Q63">
        <v>0</v>
      </c>
    </row>
    <row r="64" spans="2:17" x14ac:dyDescent="0.25">
      <c r="B64">
        <v>1660</v>
      </c>
      <c r="C64">
        <v>1636</v>
      </c>
      <c r="D64">
        <v>1</v>
      </c>
      <c r="F64" t="str">
        <f>MID(M64,1,FIND(")_",M64,1)-1)</f>
        <v>1660</v>
      </c>
      <c r="G64" t="str">
        <f>MID(N64,1,FIND(")_",N64,1)-1)</f>
        <v>1636</v>
      </c>
      <c r="H64">
        <f t="shared" si="0"/>
        <v>0</v>
      </c>
      <c r="I64">
        <f t="shared" si="1"/>
        <v>0</v>
      </c>
      <c r="J64">
        <v>1</v>
      </c>
      <c r="K64">
        <f t="shared" si="2"/>
        <v>0</v>
      </c>
      <c r="L64" t="s">
        <v>4620</v>
      </c>
      <c r="M64" t="s">
        <v>5424</v>
      </c>
      <c r="N64" t="s">
        <v>5625</v>
      </c>
      <c r="O64" t="s">
        <v>4022</v>
      </c>
      <c r="P64" t="s">
        <v>4106</v>
      </c>
      <c r="Q64">
        <v>1</v>
      </c>
    </row>
    <row r="65" spans="2:17" x14ac:dyDescent="0.25">
      <c r="B65">
        <v>167</v>
      </c>
      <c r="C65">
        <v>155</v>
      </c>
      <c r="D65">
        <v>0</v>
      </c>
      <c r="F65" t="str">
        <f>MID(M65,1,FIND(")_",M65,1)-1)</f>
        <v>167</v>
      </c>
      <c r="G65" t="str">
        <f>MID(N65,1,FIND(")_",N65,1)-1)</f>
        <v>155</v>
      </c>
      <c r="H65">
        <f t="shared" si="0"/>
        <v>0</v>
      </c>
      <c r="I65">
        <f t="shared" si="1"/>
        <v>0</v>
      </c>
      <c r="J65">
        <v>0</v>
      </c>
      <c r="K65">
        <f t="shared" si="2"/>
        <v>0</v>
      </c>
      <c r="L65" t="s">
        <v>4537</v>
      </c>
      <c r="M65" t="s">
        <v>5425</v>
      </c>
      <c r="N65" t="s">
        <v>5411</v>
      </c>
      <c r="O65" t="s">
        <v>4063</v>
      </c>
      <c r="P65" t="s">
        <v>4054</v>
      </c>
      <c r="Q65">
        <v>0</v>
      </c>
    </row>
    <row r="66" spans="2:17" x14ac:dyDescent="0.25">
      <c r="B66">
        <v>167</v>
      </c>
      <c r="C66">
        <v>169</v>
      </c>
      <c r="D66">
        <v>1</v>
      </c>
      <c r="F66" t="str">
        <f>MID(M66,1,FIND(")_",M66,1)-1)</f>
        <v>169</v>
      </c>
      <c r="G66" t="str">
        <f>MID(N66,1,FIND(")_",N66,1)-1)</f>
        <v>167</v>
      </c>
      <c r="H66">
        <f t="shared" si="0"/>
        <v>-2</v>
      </c>
      <c r="I66">
        <f t="shared" si="1"/>
        <v>2</v>
      </c>
      <c r="J66">
        <v>1</v>
      </c>
      <c r="K66">
        <f t="shared" si="2"/>
        <v>0</v>
      </c>
      <c r="L66" t="s">
        <v>4509</v>
      </c>
      <c r="M66" t="s">
        <v>5426</v>
      </c>
      <c r="N66" t="s">
        <v>5425</v>
      </c>
      <c r="O66" t="s">
        <v>4195</v>
      </c>
      <c r="P66" t="s">
        <v>4063</v>
      </c>
      <c r="Q66">
        <v>1</v>
      </c>
    </row>
    <row r="67" spans="2:17" x14ac:dyDescent="0.25">
      <c r="B67">
        <v>1673</v>
      </c>
      <c r="C67">
        <v>1640</v>
      </c>
      <c r="D67">
        <v>1</v>
      </c>
      <c r="F67" t="str">
        <f>MID(M67,1,FIND(")_",M67,1)-1)</f>
        <v>170</v>
      </c>
      <c r="G67" t="str">
        <f>MID(N67,1,FIND(")_",N67,1)-1)</f>
        <v>165</v>
      </c>
      <c r="H67">
        <f t="shared" ref="H67:H130" si="3">B67-F67</f>
        <v>1503</v>
      </c>
      <c r="I67">
        <f t="shared" ref="I67:I130" si="4">C67-G67</f>
        <v>1475</v>
      </c>
      <c r="J67">
        <v>1</v>
      </c>
      <c r="K67">
        <f t="shared" ref="K67:K130" si="5">D67-J67</f>
        <v>0</v>
      </c>
      <c r="L67" t="s">
        <v>4579</v>
      </c>
      <c r="M67" t="s">
        <v>5427</v>
      </c>
      <c r="N67" t="s">
        <v>5422</v>
      </c>
      <c r="O67" t="s">
        <v>4066</v>
      </c>
      <c r="P67" t="s">
        <v>4170</v>
      </c>
      <c r="Q67">
        <v>1</v>
      </c>
    </row>
    <row r="68" spans="2:17" x14ac:dyDescent="0.25">
      <c r="B68">
        <v>170</v>
      </c>
      <c r="C68">
        <v>165</v>
      </c>
      <c r="D68">
        <v>1</v>
      </c>
      <c r="F68" t="str">
        <f>MID(M68,1,FIND(")_",M68,1)-1)</f>
        <v>170</v>
      </c>
      <c r="G68" t="str">
        <f>MID(N68,1,FIND(")_",N68,1)-1)</f>
        <v>172</v>
      </c>
      <c r="H68">
        <f t="shared" si="3"/>
        <v>0</v>
      </c>
      <c r="I68">
        <f t="shared" si="4"/>
        <v>-7</v>
      </c>
      <c r="J68">
        <v>0</v>
      </c>
      <c r="K68">
        <f t="shared" si="5"/>
        <v>1</v>
      </c>
      <c r="L68" t="s">
        <v>4474</v>
      </c>
      <c r="M68" t="s">
        <v>5427</v>
      </c>
      <c r="N68" t="s">
        <v>5428</v>
      </c>
      <c r="O68" t="s">
        <v>4066</v>
      </c>
      <c r="P68" t="s">
        <v>4177</v>
      </c>
      <c r="Q68">
        <v>0</v>
      </c>
    </row>
    <row r="69" spans="2:17" x14ac:dyDescent="0.25">
      <c r="B69">
        <v>170</v>
      </c>
      <c r="C69">
        <v>172</v>
      </c>
      <c r="D69">
        <v>0</v>
      </c>
      <c r="F69" t="str">
        <f>MID(M69,1,FIND(")_",M69,1)-1)</f>
        <v>170</v>
      </c>
      <c r="G69" t="str">
        <f>MID(N69,1,FIND(")_",N69,1)-1)</f>
        <v>186</v>
      </c>
      <c r="H69">
        <f t="shared" si="3"/>
        <v>0</v>
      </c>
      <c r="I69">
        <f t="shared" si="4"/>
        <v>-14</v>
      </c>
      <c r="J69">
        <v>0</v>
      </c>
      <c r="K69">
        <f t="shared" si="5"/>
        <v>0</v>
      </c>
      <c r="L69" t="s">
        <v>4631</v>
      </c>
      <c r="M69" t="s">
        <v>5427</v>
      </c>
      <c r="N69" t="s">
        <v>5437</v>
      </c>
      <c r="O69" t="s">
        <v>4066</v>
      </c>
      <c r="P69" t="s">
        <v>4251</v>
      </c>
      <c r="Q69">
        <v>0</v>
      </c>
    </row>
    <row r="70" spans="2:17" x14ac:dyDescent="0.25">
      <c r="B70">
        <v>170</v>
      </c>
      <c r="C70">
        <v>186</v>
      </c>
      <c r="D70">
        <v>0</v>
      </c>
      <c r="F70" t="str">
        <f>MID(M70,1,FIND(")_",M70,1)-1)</f>
        <v>172</v>
      </c>
      <c r="G70" t="str">
        <f>MID(N70,1,FIND(")_",N70,1)-1)</f>
        <v>134</v>
      </c>
      <c r="H70">
        <f t="shared" si="3"/>
        <v>-2</v>
      </c>
      <c r="I70">
        <f t="shared" si="4"/>
        <v>52</v>
      </c>
      <c r="J70">
        <v>0</v>
      </c>
      <c r="K70">
        <f t="shared" si="5"/>
        <v>0</v>
      </c>
      <c r="L70" t="s">
        <v>4582</v>
      </c>
      <c r="M70" t="s">
        <v>5428</v>
      </c>
      <c r="N70" t="s">
        <v>5402</v>
      </c>
      <c r="O70" t="s">
        <v>4177</v>
      </c>
      <c r="P70" t="s">
        <v>4028</v>
      </c>
      <c r="Q70">
        <v>0</v>
      </c>
    </row>
    <row r="71" spans="2:17" x14ac:dyDescent="0.25">
      <c r="B71">
        <v>170</v>
      </c>
      <c r="C71">
        <v>585</v>
      </c>
      <c r="D71">
        <v>1</v>
      </c>
      <c r="F71" t="str">
        <f>MID(M71,1,FIND(")_",M71,1)-1)</f>
        <v>172</v>
      </c>
      <c r="G71" t="str">
        <f>MID(N71,1,FIND(")_",N71,1)-1)</f>
        <v>164</v>
      </c>
      <c r="H71">
        <f t="shared" si="3"/>
        <v>-2</v>
      </c>
      <c r="I71">
        <f t="shared" si="4"/>
        <v>421</v>
      </c>
      <c r="J71">
        <v>1</v>
      </c>
      <c r="K71">
        <f t="shared" si="5"/>
        <v>0</v>
      </c>
      <c r="L71" t="s">
        <v>4324</v>
      </c>
      <c r="M71" t="s">
        <v>5428</v>
      </c>
      <c r="N71" t="s">
        <v>5624</v>
      </c>
      <c r="O71" t="s">
        <v>4177</v>
      </c>
      <c r="P71" t="s">
        <v>4072</v>
      </c>
      <c r="Q71">
        <v>1</v>
      </c>
    </row>
    <row r="72" spans="2:17" x14ac:dyDescent="0.25">
      <c r="B72">
        <v>173</v>
      </c>
      <c r="C72">
        <v>156</v>
      </c>
      <c r="D72">
        <v>0</v>
      </c>
      <c r="F72" t="str">
        <f>MID(M72,1,FIND(")_",M72,1)-1)</f>
        <v>173</v>
      </c>
      <c r="G72" t="str">
        <f>MID(N72,1,FIND(")_",N72,1)-1)</f>
        <v>156</v>
      </c>
      <c r="H72">
        <f t="shared" si="3"/>
        <v>0</v>
      </c>
      <c r="I72">
        <f t="shared" si="4"/>
        <v>0</v>
      </c>
      <c r="J72">
        <v>0</v>
      </c>
      <c r="K72">
        <f t="shared" si="5"/>
        <v>0</v>
      </c>
      <c r="L72" t="s">
        <v>4499</v>
      </c>
      <c r="M72" t="s">
        <v>5429</v>
      </c>
      <c r="N72" t="s">
        <v>5412</v>
      </c>
      <c r="O72" t="s">
        <v>4047</v>
      </c>
      <c r="P72" t="s">
        <v>4234</v>
      </c>
      <c r="Q72">
        <v>0</v>
      </c>
    </row>
    <row r="73" spans="2:17" x14ac:dyDescent="0.25">
      <c r="B73">
        <v>175</v>
      </c>
      <c r="C73">
        <v>590</v>
      </c>
      <c r="D73">
        <v>0</v>
      </c>
      <c r="F73" t="str">
        <f>MID(M73,1,FIND(")_",M73,1)-1)</f>
        <v>175</v>
      </c>
      <c r="G73" t="str">
        <f>MID(N73,1,FIND(")_",N73,1)-1)</f>
        <v>147</v>
      </c>
      <c r="H73">
        <f t="shared" si="3"/>
        <v>0</v>
      </c>
      <c r="I73">
        <f t="shared" si="4"/>
        <v>443</v>
      </c>
      <c r="J73">
        <v>0</v>
      </c>
      <c r="K73">
        <f t="shared" si="5"/>
        <v>0</v>
      </c>
      <c r="L73" t="s">
        <v>4583</v>
      </c>
      <c r="M73" t="s">
        <v>5430</v>
      </c>
      <c r="N73" t="s">
        <v>5406</v>
      </c>
      <c r="O73" t="s">
        <v>4126</v>
      </c>
      <c r="P73" t="s">
        <v>4006</v>
      </c>
      <c r="Q73">
        <v>0</v>
      </c>
    </row>
    <row r="74" spans="2:17" x14ac:dyDescent="0.25">
      <c r="B74">
        <v>176</v>
      </c>
      <c r="C74">
        <v>156</v>
      </c>
      <c r="D74">
        <v>0</v>
      </c>
      <c r="F74" t="str">
        <f>MID(M74,1,FIND(")_",M74,1)-1)</f>
        <v>176</v>
      </c>
      <c r="G74" t="str">
        <f>MID(N74,1,FIND(")_",N74,1)-1)</f>
        <v>135</v>
      </c>
      <c r="H74">
        <f t="shared" si="3"/>
        <v>0</v>
      </c>
      <c r="I74">
        <f t="shared" si="4"/>
        <v>21</v>
      </c>
      <c r="J74">
        <v>1</v>
      </c>
      <c r="K74">
        <f t="shared" si="5"/>
        <v>-1</v>
      </c>
      <c r="L74" t="s">
        <v>4500</v>
      </c>
      <c r="M74" t="s">
        <v>5431</v>
      </c>
      <c r="N74" t="s">
        <v>5403</v>
      </c>
      <c r="O74" t="s">
        <v>4125</v>
      </c>
      <c r="P74" t="s">
        <v>4117</v>
      </c>
      <c r="Q74">
        <v>1</v>
      </c>
    </row>
    <row r="75" spans="2:17" x14ac:dyDescent="0.25">
      <c r="B75">
        <v>178</v>
      </c>
      <c r="C75">
        <v>150</v>
      </c>
      <c r="D75">
        <v>1</v>
      </c>
      <c r="F75" t="str">
        <f>MID(M75,1,FIND(")_",M75,1)-1)</f>
        <v>179</v>
      </c>
      <c r="G75" t="str">
        <f>MID(N75,1,FIND(")_",N75,1)-1)</f>
        <v>150</v>
      </c>
      <c r="H75">
        <f t="shared" si="3"/>
        <v>-1</v>
      </c>
      <c r="I75">
        <f t="shared" si="4"/>
        <v>0</v>
      </c>
      <c r="J75">
        <v>0</v>
      </c>
      <c r="K75">
        <f t="shared" si="5"/>
        <v>1</v>
      </c>
      <c r="L75" t="s">
        <v>4508</v>
      </c>
      <c r="M75" t="s">
        <v>5432</v>
      </c>
      <c r="N75" t="s">
        <v>5408</v>
      </c>
      <c r="O75" t="s">
        <v>4217</v>
      </c>
      <c r="P75" t="s">
        <v>4147</v>
      </c>
      <c r="Q75">
        <v>0</v>
      </c>
    </row>
    <row r="76" spans="2:17" x14ac:dyDescent="0.25">
      <c r="B76">
        <v>179</v>
      </c>
      <c r="C76">
        <v>150</v>
      </c>
      <c r="D76">
        <v>0</v>
      </c>
      <c r="F76" t="str">
        <f>MID(M76,1,FIND(")_",M76,1)-1)</f>
        <v>1817</v>
      </c>
      <c r="G76" t="str">
        <f>MID(N76,1,FIND(")_",N76,1)-1)</f>
        <v>1853</v>
      </c>
      <c r="H76">
        <f t="shared" si="3"/>
        <v>-1638</v>
      </c>
      <c r="I76">
        <f t="shared" si="4"/>
        <v>-1703</v>
      </c>
      <c r="J76">
        <v>0</v>
      </c>
      <c r="K76">
        <f t="shared" si="5"/>
        <v>0</v>
      </c>
      <c r="L76" t="s">
        <v>4633</v>
      </c>
      <c r="M76" t="s">
        <v>5433</v>
      </c>
      <c r="N76" t="s">
        <v>5436</v>
      </c>
      <c r="O76" t="s">
        <v>4213</v>
      </c>
      <c r="P76" t="s">
        <v>4053</v>
      </c>
      <c r="Q76">
        <v>0</v>
      </c>
    </row>
    <row r="77" spans="2:17" x14ac:dyDescent="0.25">
      <c r="B77">
        <v>180</v>
      </c>
      <c r="C77">
        <v>576</v>
      </c>
      <c r="D77">
        <v>0</v>
      </c>
      <c r="F77" t="str">
        <f>MID(M77,1,FIND(")_",M77,1)-1)</f>
        <v>1850</v>
      </c>
      <c r="G77" t="str">
        <f>MID(N77,1,FIND(")_",N77,1)-1)</f>
        <v>1817</v>
      </c>
      <c r="H77">
        <f t="shared" si="3"/>
        <v>-1670</v>
      </c>
      <c r="I77">
        <f t="shared" si="4"/>
        <v>-1241</v>
      </c>
      <c r="J77">
        <v>0</v>
      </c>
      <c r="K77">
        <f t="shared" si="5"/>
        <v>0</v>
      </c>
      <c r="L77" t="s">
        <v>4306</v>
      </c>
      <c r="M77" t="s">
        <v>5434</v>
      </c>
      <c r="N77" t="s">
        <v>5433</v>
      </c>
      <c r="O77" t="s">
        <v>4103</v>
      </c>
      <c r="P77" t="s">
        <v>4213</v>
      </c>
      <c r="Q77">
        <v>0</v>
      </c>
    </row>
    <row r="78" spans="2:17" x14ac:dyDescent="0.25">
      <c r="B78">
        <v>1850</v>
      </c>
      <c r="C78">
        <v>1817</v>
      </c>
      <c r="D78">
        <v>0</v>
      </c>
      <c r="F78" t="str">
        <f>MID(M78,1,FIND(")_",M78,1)-1)</f>
        <v>1851</v>
      </c>
      <c r="G78" t="str">
        <f>MID(N78,1,FIND(")_",N78,1)-1)</f>
        <v>1673</v>
      </c>
      <c r="H78">
        <f t="shared" si="3"/>
        <v>-1</v>
      </c>
      <c r="I78">
        <f t="shared" si="4"/>
        <v>144</v>
      </c>
      <c r="J78">
        <v>1</v>
      </c>
      <c r="K78">
        <f t="shared" si="5"/>
        <v>-1</v>
      </c>
      <c r="L78" t="s">
        <v>4596</v>
      </c>
      <c r="M78" t="s">
        <v>5435</v>
      </c>
      <c r="N78" t="s">
        <v>5623</v>
      </c>
      <c r="O78" t="s">
        <v>4102</v>
      </c>
      <c r="P78" t="s">
        <v>4239</v>
      </c>
      <c r="Q78">
        <v>1</v>
      </c>
    </row>
    <row r="79" spans="2:17" x14ac:dyDescent="0.25">
      <c r="B79">
        <v>1851</v>
      </c>
      <c r="C79">
        <v>1673</v>
      </c>
      <c r="D79">
        <v>1</v>
      </c>
      <c r="F79" t="str">
        <f>MID(M79,1,FIND(")_",M79,1)-1)</f>
        <v>1853</v>
      </c>
      <c r="G79" t="str">
        <f>MID(N79,1,FIND(")_",N79,1)-1)</f>
        <v>1852</v>
      </c>
      <c r="H79">
        <f t="shared" si="3"/>
        <v>-2</v>
      </c>
      <c r="I79">
        <f t="shared" si="4"/>
        <v>-179</v>
      </c>
      <c r="J79">
        <v>0</v>
      </c>
      <c r="K79">
        <f t="shared" si="5"/>
        <v>1</v>
      </c>
      <c r="L79" t="s">
        <v>4598</v>
      </c>
      <c r="M79" t="s">
        <v>5436</v>
      </c>
      <c r="N79" t="s">
        <v>5626</v>
      </c>
      <c r="O79" t="s">
        <v>4053</v>
      </c>
      <c r="P79" t="s">
        <v>4051</v>
      </c>
      <c r="Q79">
        <v>0</v>
      </c>
    </row>
    <row r="80" spans="2:17" x14ac:dyDescent="0.25">
      <c r="B80">
        <v>1852</v>
      </c>
      <c r="C80">
        <v>1853</v>
      </c>
      <c r="D80">
        <v>0</v>
      </c>
      <c r="F80" t="str">
        <f>MID(M80,1,FIND(")_",M80,1)-1)</f>
        <v>186</v>
      </c>
      <c r="G80" t="str">
        <f>MID(N80,1,FIND(")_",N80,1)-1)</f>
        <v>157</v>
      </c>
      <c r="H80">
        <f t="shared" si="3"/>
        <v>1666</v>
      </c>
      <c r="I80">
        <f t="shared" si="4"/>
        <v>1696</v>
      </c>
      <c r="J80">
        <v>0</v>
      </c>
      <c r="K80">
        <f t="shared" si="5"/>
        <v>0</v>
      </c>
      <c r="L80" t="s">
        <v>4570</v>
      </c>
      <c r="M80" t="s">
        <v>5437</v>
      </c>
      <c r="N80" t="s">
        <v>5413</v>
      </c>
      <c r="O80" t="s">
        <v>4251</v>
      </c>
      <c r="P80" t="s">
        <v>4133</v>
      </c>
      <c r="Q80">
        <v>0</v>
      </c>
    </row>
    <row r="81" spans="2:17" x14ac:dyDescent="0.25">
      <c r="B81">
        <v>1853</v>
      </c>
      <c r="C81">
        <v>1817</v>
      </c>
      <c r="D81">
        <v>0</v>
      </c>
      <c r="F81" t="str">
        <f>MID(M81,1,FIND(")_",M81,1)-1)</f>
        <v>214</v>
      </c>
      <c r="G81" t="str">
        <f>MID(N81,1,FIND(")_",N81,1)-1)</f>
        <v>220</v>
      </c>
      <c r="H81">
        <f t="shared" si="3"/>
        <v>1639</v>
      </c>
      <c r="I81">
        <f t="shared" si="4"/>
        <v>1597</v>
      </c>
      <c r="J81">
        <v>0</v>
      </c>
      <c r="K81">
        <f t="shared" si="5"/>
        <v>0</v>
      </c>
      <c r="L81" t="s">
        <v>4571</v>
      </c>
      <c r="M81" t="s">
        <v>5438</v>
      </c>
      <c r="N81" t="s">
        <v>5627</v>
      </c>
      <c r="O81" t="s">
        <v>4180</v>
      </c>
      <c r="P81" t="s">
        <v>4258</v>
      </c>
      <c r="Q81">
        <v>0</v>
      </c>
    </row>
    <row r="82" spans="2:17" x14ac:dyDescent="0.25">
      <c r="B82">
        <v>1853</v>
      </c>
      <c r="C82">
        <v>9917</v>
      </c>
      <c r="D82">
        <v>0</v>
      </c>
      <c r="F82" t="str">
        <f>MID(M82,1,FIND(")_",M82,1)-1)</f>
        <v>214</v>
      </c>
      <c r="G82" t="str">
        <f>MID(N82,1,FIND(")_",N82,1)-1)</f>
        <v>241</v>
      </c>
      <c r="H82">
        <f t="shared" si="3"/>
        <v>1639</v>
      </c>
      <c r="I82">
        <f t="shared" si="4"/>
        <v>9676</v>
      </c>
      <c r="J82">
        <v>0</v>
      </c>
      <c r="K82">
        <f t="shared" si="5"/>
        <v>0</v>
      </c>
      <c r="L82" t="s">
        <v>4572</v>
      </c>
      <c r="M82" t="s">
        <v>5438</v>
      </c>
      <c r="N82" t="s">
        <v>5440</v>
      </c>
      <c r="O82" t="s">
        <v>4180</v>
      </c>
      <c r="P82" t="s">
        <v>4240</v>
      </c>
      <c r="Q82">
        <v>0</v>
      </c>
    </row>
    <row r="83" spans="2:17" x14ac:dyDescent="0.25">
      <c r="B83">
        <v>186</v>
      </c>
      <c r="C83">
        <v>157</v>
      </c>
      <c r="D83">
        <v>0</v>
      </c>
      <c r="F83" t="str">
        <f>MID(M83,1,FIND(")_",M83,1)-1)</f>
        <v>222</v>
      </c>
      <c r="G83" t="str">
        <f>MID(N83,1,FIND(")_",N83,1)-1)</f>
        <v>220</v>
      </c>
      <c r="H83">
        <f t="shared" si="3"/>
        <v>-36</v>
      </c>
      <c r="I83">
        <f t="shared" si="4"/>
        <v>-63</v>
      </c>
      <c r="J83">
        <v>0</v>
      </c>
      <c r="K83">
        <f t="shared" si="5"/>
        <v>0</v>
      </c>
      <c r="L83" t="s">
        <v>4469</v>
      </c>
      <c r="M83" t="s">
        <v>5439</v>
      </c>
      <c r="N83" t="s">
        <v>5627</v>
      </c>
      <c r="O83" t="s">
        <v>4081</v>
      </c>
      <c r="P83" t="s">
        <v>4258</v>
      </c>
      <c r="Q83">
        <v>0</v>
      </c>
    </row>
    <row r="84" spans="2:17" x14ac:dyDescent="0.25">
      <c r="B84">
        <v>215</v>
      </c>
      <c r="C84">
        <v>241</v>
      </c>
      <c r="D84">
        <v>0</v>
      </c>
      <c r="F84" t="str">
        <f>MID(M84,1,FIND(")_",M84,1)-1)</f>
        <v>241</v>
      </c>
      <c r="G84" t="str">
        <f>MID(N84,1,FIND(")_",N84,1)-1)</f>
        <v>214</v>
      </c>
      <c r="H84">
        <f t="shared" si="3"/>
        <v>-26</v>
      </c>
      <c r="I84">
        <f t="shared" si="4"/>
        <v>27</v>
      </c>
      <c r="J84">
        <v>0</v>
      </c>
      <c r="K84">
        <f t="shared" si="5"/>
        <v>0</v>
      </c>
      <c r="L84" t="s">
        <v>5100</v>
      </c>
      <c r="M84" t="s">
        <v>5440</v>
      </c>
      <c r="N84" t="s">
        <v>5438</v>
      </c>
      <c r="O84" t="s">
        <v>4240</v>
      </c>
      <c r="P84" t="s">
        <v>4180</v>
      </c>
      <c r="Q84">
        <v>0</v>
      </c>
    </row>
    <row r="85" spans="2:17" x14ac:dyDescent="0.25">
      <c r="B85">
        <v>215</v>
      </c>
      <c r="C85">
        <v>241</v>
      </c>
      <c r="D85">
        <v>0</v>
      </c>
      <c r="F85" t="str">
        <f>MID(M85,1,FIND(")_",M85,1)-1)</f>
        <v>241</v>
      </c>
      <c r="G85" t="str">
        <f>MID(N85,1,FIND(")_",N85,1)-1)</f>
        <v>215</v>
      </c>
      <c r="H85">
        <f t="shared" si="3"/>
        <v>-26</v>
      </c>
      <c r="I85">
        <f t="shared" si="4"/>
        <v>26</v>
      </c>
      <c r="J85">
        <v>0</v>
      </c>
      <c r="K85">
        <f t="shared" si="5"/>
        <v>0</v>
      </c>
      <c r="L85" t="s">
        <v>5100</v>
      </c>
      <c r="M85" t="s">
        <v>5440</v>
      </c>
      <c r="N85" t="s">
        <v>5628</v>
      </c>
      <c r="O85" t="s">
        <v>4240</v>
      </c>
      <c r="P85" t="s">
        <v>4287</v>
      </c>
      <c r="Q85">
        <v>0</v>
      </c>
    </row>
    <row r="86" spans="2:17" x14ac:dyDescent="0.25">
      <c r="B86">
        <v>218</v>
      </c>
      <c r="C86">
        <v>981</v>
      </c>
      <c r="D86">
        <v>0</v>
      </c>
      <c r="F86" t="str">
        <f>MID(M86,1,FIND(")_",M86,1)-1)</f>
        <v>241</v>
      </c>
      <c r="G86" t="str">
        <f>MID(N86,1,FIND(")_",N86,1)-1)</f>
        <v>215</v>
      </c>
      <c r="H86">
        <f t="shared" si="3"/>
        <v>-23</v>
      </c>
      <c r="I86">
        <f t="shared" si="4"/>
        <v>766</v>
      </c>
      <c r="J86">
        <v>0</v>
      </c>
      <c r="K86">
        <f t="shared" si="5"/>
        <v>0</v>
      </c>
      <c r="L86" t="s">
        <v>4298</v>
      </c>
      <c r="M86" t="s">
        <v>5440</v>
      </c>
      <c r="N86" t="s">
        <v>5628</v>
      </c>
      <c r="O86" t="s">
        <v>4240</v>
      </c>
      <c r="P86" t="s">
        <v>4287</v>
      </c>
      <c r="Q86">
        <v>0</v>
      </c>
    </row>
    <row r="87" spans="2:17" x14ac:dyDescent="0.25">
      <c r="B87">
        <v>218</v>
      </c>
      <c r="C87">
        <v>981</v>
      </c>
      <c r="D87">
        <v>0</v>
      </c>
      <c r="F87" t="str">
        <f>MID(M87,1,FIND(")_",M87,1)-1)</f>
        <v>241</v>
      </c>
      <c r="G87" t="str">
        <f>MID(N87,1,FIND(")_",N87,1)-1)</f>
        <v>242</v>
      </c>
      <c r="H87">
        <f t="shared" si="3"/>
        <v>-23</v>
      </c>
      <c r="I87">
        <f t="shared" si="4"/>
        <v>739</v>
      </c>
      <c r="J87">
        <v>0</v>
      </c>
      <c r="K87">
        <f t="shared" si="5"/>
        <v>0</v>
      </c>
      <c r="L87" t="s">
        <v>4298</v>
      </c>
      <c r="M87" t="s">
        <v>5440</v>
      </c>
      <c r="N87" t="s">
        <v>5629</v>
      </c>
      <c r="O87" t="s">
        <v>4240</v>
      </c>
      <c r="P87" t="s">
        <v>4225</v>
      </c>
      <c r="Q87">
        <v>0</v>
      </c>
    </row>
    <row r="88" spans="2:17" x14ac:dyDescent="0.25">
      <c r="B88">
        <v>220</v>
      </c>
      <c r="C88">
        <v>214</v>
      </c>
      <c r="D88">
        <v>0</v>
      </c>
      <c r="F88" t="str">
        <f>MID(M88,1,FIND(")_",M88,1)-1)</f>
        <v>241</v>
      </c>
      <c r="G88" t="str">
        <f>MID(N88,1,FIND(")_",N88,1)-1)</f>
        <v>242</v>
      </c>
      <c r="H88">
        <f t="shared" si="3"/>
        <v>-21</v>
      </c>
      <c r="I88">
        <f t="shared" si="4"/>
        <v>-28</v>
      </c>
      <c r="J88">
        <v>0</v>
      </c>
      <c r="K88">
        <f t="shared" si="5"/>
        <v>0</v>
      </c>
      <c r="L88" t="s">
        <v>4361</v>
      </c>
      <c r="M88" t="s">
        <v>5440</v>
      </c>
      <c r="N88" t="s">
        <v>5629</v>
      </c>
      <c r="O88" t="s">
        <v>4240</v>
      </c>
      <c r="P88" t="s">
        <v>4225</v>
      </c>
      <c r="Q88">
        <v>0</v>
      </c>
    </row>
    <row r="89" spans="2:17" x14ac:dyDescent="0.25">
      <c r="B89">
        <v>220</v>
      </c>
      <c r="C89">
        <v>222</v>
      </c>
      <c r="D89">
        <v>0</v>
      </c>
      <c r="F89" t="str">
        <f>MID(M89,1,FIND(")_",M89,1)-1)</f>
        <v>25</v>
      </c>
      <c r="G89" t="str">
        <f>MID(N89,1,FIND(")_",N89,1)-1)</f>
        <v>1817</v>
      </c>
      <c r="H89">
        <f t="shared" si="3"/>
        <v>195</v>
      </c>
      <c r="I89">
        <f t="shared" si="4"/>
        <v>-1595</v>
      </c>
      <c r="J89">
        <v>0</v>
      </c>
      <c r="K89">
        <f t="shared" si="5"/>
        <v>0</v>
      </c>
      <c r="L89" t="s">
        <v>4573</v>
      </c>
      <c r="M89" t="s">
        <v>5441</v>
      </c>
      <c r="N89" t="s">
        <v>5433</v>
      </c>
      <c r="O89" t="s">
        <v>4271</v>
      </c>
      <c r="P89" t="s">
        <v>4213</v>
      </c>
      <c r="Q89">
        <v>0</v>
      </c>
    </row>
    <row r="90" spans="2:17" x14ac:dyDescent="0.25">
      <c r="B90">
        <v>220</v>
      </c>
      <c r="C90">
        <v>981</v>
      </c>
      <c r="D90">
        <v>0</v>
      </c>
      <c r="F90" t="str">
        <f>MID(M90,1,FIND(")_",M90,1)-1)</f>
        <v>25</v>
      </c>
      <c r="G90" t="str">
        <f>MID(N90,1,FIND(")_",N90,1)-1)</f>
        <v>26</v>
      </c>
      <c r="H90">
        <f t="shared" si="3"/>
        <v>195</v>
      </c>
      <c r="I90">
        <f t="shared" si="4"/>
        <v>955</v>
      </c>
      <c r="J90">
        <v>0</v>
      </c>
      <c r="K90">
        <f t="shared" si="5"/>
        <v>0</v>
      </c>
      <c r="L90" t="s">
        <v>4365</v>
      </c>
      <c r="M90" t="s">
        <v>5441</v>
      </c>
      <c r="N90" t="s">
        <v>5443</v>
      </c>
      <c r="O90" t="s">
        <v>4271</v>
      </c>
      <c r="P90" t="s">
        <v>4278</v>
      </c>
      <c r="Q90">
        <v>0</v>
      </c>
    </row>
    <row r="91" spans="2:17" x14ac:dyDescent="0.25">
      <c r="B91">
        <v>220</v>
      </c>
      <c r="C91">
        <v>981</v>
      </c>
      <c r="D91">
        <v>0</v>
      </c>
      <c r="F91" t="str">
        <f>MID(M91,1,FIND(")_",M91,1)-1)</f>
        <v>25</v>
      </c>
      <c r="G91" t="str">
        <f>MID(N91,1,FIND(")_",N91,1)-1)</f>
        <v>26</v>
      </c>
      <c r="H91">
        <f t="shared" si="3"/>
        <v>195</v>
      </c>
      <c r="I91">
        <f t="shared" si="4"/>
        <v>955</v>
      </c>
      <c r="J91">
        <v>0</v>
      </c>
      <c r="K91">
        <f t="shared" si="5"/>
        <v>0</v>
      </c>
      <c r="L91" t="s">
        <v>4365</v>
      </c>
      <c r="M91" t="s">
        <v>5441</v>
      </c>
      <c r="N91" t="s">
        <v>5443</v>
      </c>
      <c r="O91" t="s">
        <v>4271</v>
      </c>
      <c r="P91" t="s">
        <v>4278</v>
      </c>
      <c r="Q91">
        <v>0</v>
      </c>
    </row>
    <row r="92" spans="2:17" x14ac:dyDescent="0.25">
      <c r="B92">
        <v>241</v>
      </c>
      <c r="C92">
        <v>214</v>
      </c>
      <c r="D92">
        <v>0</v>
      </c>
      <c r="F92" t="str">
        <f>MID(M92,1,FIND(")_",M92,1)-1)</f>
        <v>25</v>
      </c>
      <c r="G92" t="str">
        <f>MID(N92,1,FIND(")_",N92,1)-1)</f>
        <v>31</v>
      </c>
      <c r="H92">
        <f t="shared" si="3"/>
        <v>216</v>
      </c>
      <c r="I92">
        <f t="shared" si="4"/>
        <v>183</v>
      </c>
      <c r="J92">
        <v>0</v>
      </c>
      <c r="K92">
        <f t="shared" si="5"/>
        <v>0</v>
      </c>
      <c r="L92" t="s">
        <v>4359</v>
      </c>
      <c r="M92" t="s">
        <v>5441</v>
      </c>
      <c r="N92" t="s">
        <v>5470</v>
      </c>
      <c r="O92" t="s">
        <v>4271</v>
      </c>
      <c r="P92" t="s">
        <v>4069</v>
      </c>
      <c r="Q92">
        <v>0</v>
      </c>
    </row>
    <row r="93" spans="2:17" x14ac:dyDescent="0.25">
      <c r="B93">
        <v>241</v>
      </c>
      <c r="C93">
        <v>214</v>
      </c>
      <c r="D93">
        <v>0</v>
      </c>
      <c r="F93" t="str">
        <f>MID(M93,1,FIND(")_",M93,1)-1)</f>
        <v>251</v>
      </c>
      <c r="G93" t="str">
        <f>MID(N93,1,FIND(")_",N93,1)-1)</f>
        <v>981</v>
      </c>
      <c r="H93">
        <f t="shared" si="3"/>
        <v>-10</v>
      </c>
      <c r="I93">
        <f t="shared" si="4"/>
        <v>-767</v>
      </c>
      <c r="J93">
        <v>0</v>
      </c>
      <c r="K93">
        <f t="shared" si="5"/>
        <v>0</v>
      </c>
      <c r="L93" t="s">
        <v>4359</v>
      </c>
      <c r="M93" t="s">
        <v>5442</v>
      </c>
      <c r="N93" t="s">
        <v>5608</v>
      </c>
      <c r="O93" t="s">
        <v>4182</v>
      </c>
      <c r="P93" t="s">
        <v>4199</v>
      </c>
      <c r="Q93">
        <v>0</v>
      </c>
    </row>
    <row r="94" spans="2:17" x14ac:dyDescent="0.25">
      <c r="B94">
        <v>241</v>
      </c>
      <c r="C94">
        <v>242</v>
      </c>
      <c r="D94">
        <v>0</v>
      </c>
      <c r="F94" t="str">
        <f>MID(M94,1,FIND(")_",M94,1)-1)</f>
        <v>26</v>
      </c>
      <c r="G94" t="str">
        <f>MID(N94,1,FIND(")_",N94,1)-1)</f>
        <v>1660</v>
      </c>
      <c r="H94">
        <f t="shared" si="3"/>
        <v>215</v>
      </c>
      <c r="I94">
        <f t="shared" si="4"/>
        <v>-1418</v>
      </c>
      <c r="J94">
        <v>0</v>
      </c>
      <c r="K94">
        <f t="shared" si="5"/>
        <v>0</v>
      </c>
      <c r="L94" t="s">
        <v>4618</v>
      </c>
      <c r="M94" t="s">
        <v>5443</v>
      </c>
      <c r="N94" t="s">
        <v>5424</v>
      </c>
      <c r="O94" t="s">
        <v>4278</v>
      </c>
      <c r="P94" t="s">
        <v>4022</v>
      </c>
      <c r="Q94">
        <v>0</v>
      </c>
    </row>
    <row r="95" spans="2:17" x14ac:dyDescent="0.25">
      <c r="B95">
        <v>241</v>
      </c>
      <c r="C95">
        <v>242</v>
      </c>
      <c r="D95">
        <v>0</v>
      </c>
      <c r="F95" t="str">
        <f>MID(M95,1,FIND(")_",M95,1)-1)</f>
        <v>26</v>
      </c>
      <c r="G95" t="str">
        <f>MID(N95,1,FIND(")_",N95,1)-1)</f>
        <v>175</v>
      </c>
      <c r="H95">
        <f t="shared" si="3"/>
        <v>215</v>
      </c>
      <c r="I95">
        <f t="shared" si="4"/>
        <v>67</v>
      </c>
      <c r="J95">
        <v>0</v>
      </c>
      <c r="K95">
        <f t="shared" si="5"/>
        <v>0</v>
      </c>
      <c r="L95" t="s">
        <v>4618</v>
      </c>
      <c r="M95" t="s">
        <v>5443</v>
      </c>
      <c r="N95" t="s">
        <v>5430</v>
      </c>
      <c r="O95" t="s">
        <v>4278</v>
      </c>
      <c r="P95" t="s">
        <v>4126</v>
      </c>
      <c r="Q95">
        <v>0</v>
      </c>
    </row>
    <row r="96" spans="2:17" x14ac:dyDescent="0.25">
      <c r="B96">
        <v>25</v>
      </c>
      <c r="C96">
        <v>129</v>
      </c>
      <c r="D96">
        <v>0</v>
      </c>
      <c r="F96" t="str">
        <f>MID(M96,1,FIND(")_",M96,1)-1)</f>
        <v>26</v>
      </c>
      <c r="G96" t="str">
        <f>MID(N96,1,FIND(")_",N96,1)-1)</f>
        <v>28</v>
      </c>
      <c r="H96">
        <f t="shared" si="3"/>
        <v>-1</v>
      </c>
      <c r="I96">
        <f t="shared" si="4"/>
        <v>101</v>
      </c>
      <c r="J96">
        <v>0</v>
      </c>
      <c r="K96">
        <f t="shared" si="5"/>
        <v>0</v>
      </c>
      <c r="L96" t="s">
        <v>4532</v>
      </c>
      <c r="M96" t="s">
        <v>5443</v>
      </c>
      <c r="N96" t="s">
        <v>5630</v>
      </c>
      <c r="O96" t="s">
        <v>4278</v>
      </c>
      <c r="P96" t="s">
        <v>4276</v>
      </c>
      <c r="Q96">
        <v>0</v>
      </c>
    </row>
    <row r="97" spans="2:17" x14ac:dyDescent="0.25">
      <c r="B97">
        <v>25</v>
      </c>
      <c r="C97">
        <v>1817</v>
      </c>
      <c r="D97">
        <v>0</v>
      </c>
      <c r="F97" t="str">
        <f>MID(M97,1,FIND(")_",M97,1)-1)</f>
        <v>26</v>
      </c>
      <c r="G97" t="str">
        <f>MID(N97,1,FIND(")_",N97,1)-1)</f>
        <v>28</v>
      </c>
      <c r="H97">
        <f t="shared" si="3"/>
        <v>-1</v>
      </c>
      <c r="I97">
        <f t="shared" si="4"/>
        <v>1789</v>
      </c>
      <c r="J97">
        <v>0</v>
      </c>
      <c r="K97">
        <f t="shared" si="5"/>
        <v>0</v>
      </c>
      <c r="L97" t="s">
        <v>4585</v>
      </c>
      <c r="M97" t="s">
        <v>5443</v>
      </c>
      <c r="N97" t="s">
        <v>5630</v>
      </c>
      <c r="O97" t="s">
        <v>4278</v>
      </c>
      <c r="P97" t="s">
        <v>4276</v>
      </c>
      <c r="Q97">
        <v>0</v>
      </c>
    </row>
    <row r="98" spans="2:17" x14ac:dyDescent="0.25">
      <c r="B98">
        <v>25</v>
      </c>
      <c r="C98">
        <v>26</v>
      </c>
      <c r="D98">
        <v>0</v>
      </c>
      <c r="F98" t="str">
        <f>MID(M98,1,FIND(")_",M98,1)-1)</f>
        <v>26</v>
      </c>
      <c r="G98" t="str">
        <f>MID(N98,1,FIND(")_",N98,1)-1)</f>
        <v>980</v>
      </c>
      <c r="H98">
        <f t="shared" si="3"/>
        <v>-1</v>
      </c>
      <c r="I98">
        <f t="shared" si="4"/>
        <v>-954</v>
      </c>
      <c r="J98">
        <v>0</v>
      </c>
      <c r="K98">
        <f t="shared" si="5"/>
        <v>0</v>
      </c>
      <c r="L98" t="s">
        <v>5063</v>
      </c>
      <c r="M98" t="s">
        <v>5443</v>
      </c>
      <c r="N98" t="s">
        <v>5607</v>
      </c>
      <c r="O98" t="s">
        <v>4278</v>
      </c>
      <c r="P98" t="s">
        <v>4200</v>
      </c>
      <c r="Q98">
        <v>0</v>
      </c>
    </row>
    <row r="99" spans="2:17" x14ac:dyDescent="0.25">
      <c r="B99">
        <v>25</v>
      </c>
      <c r="C99">
        <v>26</v>
      </c>
      <c r="D99">
        <v>0</v>
      </c>
      <c r="F99" t="str">
        <f>MID(M99,1,FIND(")_",M99,1)-1)</f>
        <v>27</v>
      </c>
      <c r="G99" t="str">
        <f>MID(N99,1,FIND(")_",N99,1)-1)</f>
        <v>31</v>
      </c>
      <c r="H99">
        <f t="shared" si="3"/>
        <v>-2</v>
      </c>
      <c r="I99">
        <f t="shared" si="4"/>
        <v>-5</v>
      </c>
      <c r="J99">
        <v>0</v>
      </c>
      <c r="K99">
        <f t="shared" si="5"/>
        <v>0</v>
      </c>
      <c r="L99" t="s">
        <v>5063</v>
      </c>
      <c r="M99" t="s">
        <v>5444</v>
      </c>
      <c r="N99" t="s">
        <v>5470</v>
      </c>
      <c r="O99" t="s">
        <v>4143</v>
      </c>
      <c r="P99" t="s">
        <v>4069</v>
      </c>
      <c r="Q99">
        <v>0</v>
      </c>
    </row>
    <row r="100" spans="2:17" x14ac:dyDescent="0.25">
      <c r="B100">
        <v>25</v>
      </c>
      <c r="C100">
        <v>325</v>
      </c>
      <c r="D100">
        <v>0</v>
      </c>
      <c r="F100" t="str">
        <f>MID(M100,1,FIND(")_",M100,1)-1)</f>
        <v>29</v>
      </c>
      <c r="G100" t="str">
        <f>MID(N100,1,FIND(")_",N100,1)-1)</f>
        <v>56</v>
      </c>
      <c r="H100">
        <f t="shared" si="3"/>
        <v>-4</v>
      </c>
      <c r="I100">
        <f t="shared" si="4"/>
        <v>269</v>
      </c>
      <c r="J100">
        <v>0</v>
      </c>
      <c r="K100">
        <f t="shared" si="5"/>
        <v>0</v>
      </c>
      <c r="L100" t="s">
        <v>4588</v>
      </c>
      <c r="M100" t="s">
        <v>5445</v>
      </c>
      <c r="N100" t="s">
        <v>5532</v>
      </c>
      <c r="O100" t="s">
        <v>4275</v>
      </c>
      <c r="P100" t="s">
        <v>4209</v>
      </c>
      <c r="Q100">
        <v>0</v>
      </c>
    </row>
    <row r="101" spans="2:17" x14ac:dyDescent="0.25">
      <c r="B101">
        <v>251</v>
      </c>
      <c r="C101">
        <v>981</v>
      </c>
      <c r="D101">
        <v>0</v>
      </c>
      <c r="F101" t="str">
        <f>MID(M101,1,FIND(")_",M101,1)-1)</f>
        <v>2915</v>
      </c>
      <c r="G101" t="str">
        <f>MID(N101,1,FIND(")_",N101,1)-1)</f>
        <v>2919</v>
      </c>
      <c r="H101">
        <f t="shared" si="3"/>
        <v>-2664</v>
      </c>
      <c r="I101">
        <f t="shared" si="4"/>
        <v>-1938</v>
      </c>
      <c r="J101">
        <v>1</v>
      </c>
      <c r="K101">
        <f t="shared" si="5"/>
        <v>-1</v>
      </c>
      <c r="L101" t="s">
        <v>4364</v>
      </c>
      <c r="M101" t="s">
        <v>5446</v>
      </c>
      <c r="N101" t="s">
        <v>5450</v>
      </c>
      <c r="O101" t="s">
        <v>4229</v>
      </c>
      <c r="P101" t="s">
        <v>4243</v>
      </c>
      <c r="Q101">
        <v>1</v>
      </c>
    </row>
    <row r="102" spans="2:17" x14ac:dyDescent="0.25">
      <c r="B102">
        <v>26</v>
      </c>
      <c r="C102">
        <v>1660</v>
      </c>
      <c r="D102">
        <v>0</v>
      </c>
      <c r="F102" t="str">
        <f>MID(M102,1,FIND(")_",M102,1)-1)</f>
        <v>2916</v>
      </c>
      <c r="G102" t="str">
        <f>MID(N102,1,FIND(")_",N102,1)-1)</f>
        <v>2918</v>
      </c>
      <c r="H102">
        <f t="shared" si="3"/>
        <v>-2890</v>
      </c>
      <c r="I102">
        <f t="shared" si="4"/>
        <v>-1258</v>
      </c>
      <c r="J102">
        <v>0</v>
      </c>
      <c r="K102">
        <f t="shared" si="5"/>
        <v>0</v>
      </c>
      <c r="L102" t="s">
        <v>5064</v>
      </c>
      <c r="M102" t="s">
        <v>5447</v>
      </c>
      <c r="N102" t="s">
        <v>5449</v>
      </c>
      <c r="O102" t="s">
        <v>4055</v>
      </c>
      <c r="P102" t="s">
        <v>4042</v>
      </c>
      <c r="Q102">
        <v>0</v>
      </c>
    </row>
    <row r="103" spans="2:17" x14ac:dyDescent="0.25">
      <c r="B103">
        <v>26</v>
      </c>
      <c r="C103">
        <v>175</v>
      </c>
      <c r="D103">
        <v>0</v>
      </c>
      <c r="F103" t="str">
        <f>MID(M103,1,FIND(")_",M103,1)-1)</f>
        <v>2916</v>
      </c>
      <c r="G103" t="str">
        <f>MID(N103,1,FIND(")_",N103,1)-1)</f>
        <v>2952</v>
      </c>
      <c r="H103">
        <f t="shared" si="3"/>
        <v>-2890</v>
      </c>
      <c r="I103">
        <f t="shared" si="4"/>
        <v>-2777</v>
      </c>
      <c r="J103">
        <v>0</v>
      </c>
      <c r="K103">
        <f t="shared" si="5"/>
        <v>0</v>
      </c>
      <c r="L103" t="s">
        <v>5065</v>
      </c>
      <c r="M103" t="s">
        <v>5447</v>
      </c>
      <c r="N103" t="s">
        <v>5462</v>
      </c>
      <c r="O103" t="s">
        <v>4055</v>
      </c>
      <c r="P103" t="s">
        <v>4118</v>
      </c>
      <c r="Q103">
        <v>0</v>
      </c>
    </row>
    <row r="104" spans="2:17" x14ac:dyDescent="0.25">
      <c r="B104">
        <v>26</v>
      </c>
      <c r="C104">
        <v>28</v>
      </c>
      <c r="D104">
        <v>0</v>
      </c>
      <c r="F104" t="str">
        <f>MID(M104,1,FIND(")_",M104,1)-1)</f>
        <v>2917</v>
      </c>
      <c r="G104" t="str">
        <f>MID(N104,1,FIND(")_",N104,1)-1)</f>
        <v>2916</v>
      </c>
      <c r="H104">
        <f t="shared" si="3"/>
        <v>-2891</v>
      </c>
      <c r="I104">
        <f t="shared" si="4"/>
        <v>-2888</v>
      </c>
      <c r="J104">
        <v>1</v>
      </c>
      <c r="K104">
        <f t="shared" si="5"/>
        <v>-1</v>
      </c>
      <c r="L104" t="s">
        <v>5066</v>
      </c>
      <c r="M104" t="s">
        <v>5448</v>
      </c>
      <c r="N104" t="s">
        <v>5447</v>
      </c>
      <c r="O104" t="s">
        <v>4112</v>
      </c>
      <c r="P104" t="s">
        <v>4055</v>
      </c>
      <c r="Q104">
        <v>1</v>
      </c>
    </row>
    <row r="105" spans="2:17" x14ac:dyDescent="0.25">
      <c r="B105">
        <v>26</v>
      </c>
      <c r="C105">
        <v>28</v>
      </c>
      <c r="D105">
        <v>0</v>
      </c>
      <c r="F105" t="str">
        <f>MID(M105,1,FIND(")_",M105,1)-1)</f>
        <v>2917</v>
      </c>
      <c r="G105" t="str">
        <f>MID(N105,1,FIND(")_",N105,1)-1)</f>
        <v>2918</v>
      </c>
      <c r="H105">
        <f t="shared" si="3"/>
        <v>-2891</v>
      </c>
      <c r="I105">
        <f t="shared" si="4"/>
        <v>-2890</v>
      </c>
      <c r="J105">
        <v>1</v>
      </c>
      <c r="K105">
        <f t="shared" si="5"/>
        <v>-1</v>
      </c>
      <c r="L105" t="s">
        <v>5066</v>
      </c>
      <c r="M105" t="s">
        <v>5448</v>
      </c>
      <c r="N105" t="s">
        <v>5449</v>
      </c>
      <c r="O105" t="s">
        <v>4112</v>
      </c>
      <c r="P105" t="s">
        <v>4042</v>
      </c>
      <c r="Q105">
        <v>1</v>
      </c>
    </row>
    <row r="106" spans="2:17" x14ac:dyDescent="0.25">
      <c r="B106">
        <v>26</v>
      </c>
      <c r="C106">
        <v>980</v>
      </c>
      <c r="D106">
        <v>0</v>
      </c>
      <c r="F106" t="str">
        <f>MID(M106,1,FIND(")_",M106,1)-1)</f>
        <v>2917</v>
      </c>
      <c r="G106" t="str">
        <f>MID(N106,1,FIND(")_",N106,1)-1)</f>
        <v>2918</v>
      </c>
      <c r="H106">
        <f t="shared" si="3"/>
        <v>-2891</v>
      </c>
      <c r="I106">
        <f t="shared" si="4"/>
        <v>-1938</v>
      </c>
      <c r="J106">
        <v>1</v>
      </c>
      <c r="K106">
        <f t="shared" si="5"/>
        <v>-1</v>
      </c>
      <c r="L106" t="s">
        <v>5067</v>
      </c>
      <c r="M106" t="s">
        <v>5448</v>
      </c>
      <c r="N106" t="s">
        <v>5449</v>
      </c>
      <c r="O106" t="s">
        <v>4112</v>
      </c>
      <c r="P106" t="s">
        <v>4042</v>
      </c>
      <c r="Q106">
        <v>1</v>
      </c>
    </row>
    <row r="107" spans="2:17" x14ac:dyDescent="0.25">
      <c r="B107">
        <v>27</v>
      </c>
      <c r="C107">
        <v>31</v>
      </c>
      <c r="D107">
        <v>0</v>
      </c>
      <c r="F107" t="str">
        <f>MID(M107,1,FIND(")_",M107,1)-1)</f>
        <v>2918</v>
      </c>
      <c r="G107" t="str">
        <f>MID(N107,1,FIND(")_",N107,1)-1)</f>
        <v>809</v>
      </c>
      <c r="H107">
        <f t="shared" si="3"/>
        <v>-2891</v>
      </c>
      <c r="I107">
        <f t="shared" si="4"/>
        <v>-778</v>
      </c>
      <c r="J107">
        <v>0</v>
      </c>
      <c r="K107">
        <f t="shared" si="5"/>
        <v>0</v>
      </c>
      <c r="L107" t="s">
        <v>4356</v>
      </c>
      <c r="M107" t="s">
        <v>5449</v>
      </c>
      <c r="N107" t="s">
        <v>5631</v>
      </c>
      <c r="O107" t="s">
        <v>4042</v>
      </c>
      <c r="P107" t="s">
        <v>4150</v>
      </c>
      <c r="Q107">
        <v>0</v>
      </c>
    </row>
    <row r="108" spans="2:17" x14ac:dyDescent="0.25">
      <c r="B108">
        <v>27</v>
      </c>
      <c r="C108">
        <v>31</v>
      </c>
      <c r="D108">
        <v>0</v>
      </c>
      <c r="F108" t="str">
        <f>MID(M108,1,FIND(")_",M108,1)-1)</f>
        <v>2919</v>
      </c>
      <c r="G108" t="str">
        <f>MID(N108,1,FIND(")_",N108,1)-1)</f>
        <v>800</v>
      </c>
      <c r="H108">
        <f t="shared" si="3"/>
        <v>-2892</v>
      </c>
      <c r="I108">
        <f t="shared" si="4"/>
        <v>-769</v>
      </c>
      <c r="J108">
        <v>0</v>
      </c>
      <c r="K108">
        <f t="shared" si="5"/>
        <v>0</v>
      </c>
      <c r="L108" t="s">
        <v>4356</v>
      </c>
      <c r="M108" t="s">
        <v>5450</v>
      </c>
      <c r="N108" t="s">
        <v>5632</v>
      </c>
      <c r="O108" t="s">
        <v>4243</v>
      </c>
      <c r="P108" t="s">
        <v>4077</v>
      </c>
      <c r="Q108">
        <v>0</v>
      </c>
    </row>
    <row r="109" spans="2:17" x14ac:dyDescent="0.25">
      <c r="B109">
        <v>29</v>
      </c>
      <c r="C109">
        <v>56</v>
      </c>
      <c r="D109">
        <v>0</v>
      </c>
      <c r="F109" t="str">
        <f>MID(M109,1,FIND(")_",M109,1)-1)</f>
        <v>2919</v>
      </c>
      <c r="G109" t="str">
        <f>MID(N109,1,FIND(")_",N109,1)-1)</f>
        <v>9932</v>
      </c>
      <c r="H109">
        <f t="shared" si="3"/>
        <v>-2890</v>
      </c>
      <c r="I109">
        <f t="shared" si="4"/>
        <v>-9876</v>
      </c>
      <c r="J109">
        <v>0</v>
      </c>
      <c r="K109">
        <f t="shared" si="5"/>
        <v>0</v>
      </c>
      <c r="L109" t="s">
        <v>4352</v>
      </c>
      <c r="M109" t="s">
        <v>5450</v>
      </c>
      <c r="N109" t="s">
        <v>5612</v>
      </c>
      <c r="O109" t="s">
        <v>4243</v>
      </c>
      <c r="P109" t="s">
        <v>4264</v>
      </c>
      <c r="Q109">
        <v>0</v>
      </c>
    </row>
    <row r="110" spans="2:17" x14ac:dyDescent="0.25">
      <c r="B110">
        <v>2915</v>
      </c>
      <c r="C110">
        <v>2921</v>
      </c>
      <c r="D110">
        <v>1</v>
      </c>
      <c r="F110" t="str">
        <f>MID(M110,1,FIND(")_",M110,1)-1)</f>
        <v>2920</v>
      </c>
      <c r="G110" t="str">
        <f>MID(N110,1,FIND(")_",N110,1)-1)</f>
        <v>2950</v>
      </c>
      <c r="H110">
        <f t="shared" si="3"/>
        <v>-5</v>
      </c>
      <c r="I110">
        <f t="shared" si="4"/>
        <v>-29</v>
      </c>
      <c r="J110">
        <v>1</v>
      </c>
      <c r="K110">
        <f t="shared" si="5"/>
        <v>0</v>
      </c>
      <c r="L110" t="s">
        <v>4599</v>
      </c>
      <c r="M110" t="s">
        <v>5451</v>
      </c>
      <c r="N110" t="s">
        <v>5461</v>
      </c>
      <c r="O110" t="s">
        <v>4145</v>
      </c>
      <c r="P110" t="s">
        <v>4060</v>
      </c>
      <c r="Q110">
        <v>1</v>
      </c>
    </row>
    <row r="111" spans="2:17" x14ac:dyDescent="0.25">
      <c r="B111">
        <v>2916</v>
      </c>
      <c r="C111">
        <v>2917</v>
      </c>
      <c r="D111">
        <v>1</v>
      </c>
      <c r="F111" t="str">
        <f>MID(M111,1,FIND(")_",M111,1)-1)</f>
        <v>2921</v>
      </c>
      <c r="G111" t="str">
        <f>MID(N111,1,FIND(")_",N111,1)-1)</f>
        <v>2915</v>
      </c>
      <c r="H111">
        <f t="shared" si="3"/>
        <v>-5</v>
      </c>
      <c r="I111">
        <f t="shared" si="4"/>
        <v>2</v>
      </c>
      <c r="J111">
        <v>1</v>
      </c>
      <c r="K111">
        <f t="shared" si="5"/>
        <v>0</v>
      </c>
      <c r="L111" t="s">
        <v>5087</v>
      </c>
      <c r="M111" t="s">
        <v>5452</v>
      </c>
      <c r="N111" t="s">
        <v>5446</v>
      </c>
      <c r="O111" t="s">
        <v>4226</v>
      </c>
      <c r="P111" t="s">
        <v>4229</v>
      </c>
      <c r="Q111">
        <v>1</v>
      </c>
    </row>
    <row r="112" spans="2:17" x14ac:dyDescent="0.25">
      <c r="B112">
        <v>2916</v>
      </c>
      <c r="C112">
        <v>2918</v>
      </c>
      <c r="D112">
        <v>0</v>
      </c>
      <c r="F112" t="str">
        <f>MID(M112,1,FIND(")_",M112,1)-1)</f>
        <v>2921</v>
      </c>
      <c r="G112" t="str">
        <f>MID(N112,1,FIND(")_",N112,1)-1)</f>
        <v>2919</v>
      </c>
      <c r="H112">
        <f t="shared" si="3"/>
        <v>-5</v>
      </c>
      <c r="I112">
        <f t="shared" si="4"/>
        <v>-1</v>
      </c>
      <c r="J112">
        <v>0</v>
      </c>
      <c r="K112">
        <f t="shared" si="5"/>
        <v>0</v>
      </c>
      <c r="L112" t="s">
        <v>4637</v>
      </c>
      <c r="M112" t="s">
        <v>5452</v>
      </c>
      <c r="N112" t="s">
        <v>5450</v>
      </c>
      <c r="O112" t="s">
        <v>4226</v>
      </c>
      <c r="P112" t="s">
        <v>4243</v>
      </c>
      <c r="Q112">
        <v>0</v>
      </c>
    </row>
    <row r="113" spans="2:17" x14ac:dyDescent="0.25">
      <c r="B113">
        <v>2916</v>
      </c>
      <c r="C113">
        <v>2932</v>
      </c>
      <c r="D113">
        <v>1</v>
      </c>
      <c r="F113" t="str">
        <f>MID(M113,1,FIND(")_",M113,1)-1)</f>
        <v>2921</v>
      </c>
      <c r="G113" t="str">
        <f>MID(N113,1,FIND(")_",N113,1)-1)</f>
        <v>2950</v>
      </c>
      <c r="H113">
        <f t="shared" si="3"/>
        <v>-5</v>
      </c>
      <c r="I113">
        <f t="shared" si="4"/>
        <v>-18</v>
      </c>
      <c r="J113">
        <v>1</v>
      </c>
      <c r="K113">
        <f t="shared" si="5"/>
        <v>0</v>
      </c>
      <c r="L113" t="s">
        <v>4545</v>
      </c>
      <c r="M113" t="s">
        <v>5452</v>
      </c>
      <c r="N113" t="s">
        <v>5461</v>
      </c>
      <c r="O113" t="s">
        <v>4226</v>
      </c>
      <c r="P113" t="s">
        <v>4060</v>
      </c>
      <c r="Q113">
        <v>1</v>
      </c>
    </row>
    <row r="114" spans="2:17" x14ac:dyDescent="0.25">
      <c r="B114">
        <v>2916</v>
      </c>
      <c r="C114">
        <v>2952</v>
      </c>
      <c r="D114">
        <v>0</v>
      </c>
      <c r="F114" t="str">
        <f>MID(M114,1,FIND(")_",M114,1)-1)</f>
        <v>2922</v>
      </c>
      <c r="G114" t="str">
        <f>MID(N114,1,FIND(")_",N114,1)-1)</f>
        <v>2920</v>
      </c>
      <c r="H114">
        <f t="shared" si="3"/>
        <v>-6</v>
      </c>
      <c r="I114">
        <f t="shared" si="4"/>
        <v>32</v>
      </c>
      <c r="J114">
        <v>1</v>
      </c>
      <c r="K114">
        <f t="shared" si="5"/>
        <v>-1</v>
      </c>
      <c r="L114" t="s">
        <v>4635</v>
      </c>
      <c r="M114" t="s">
        <v>5453</v>
      </c>
      <c r="N114" t="s">
        <v>5451</v>
      </c>
      <c r="O114" t="s">
        <v>4235</v>
      </c>
      <c r="P114" t="s">
        <v>4145</v>
      </c>
      <c r="Q114">
        <v>1</v>
      </c>
    </row>
    <row r="115" spans="2:17" x14ac:dyDescent="0.25">
      <c r="B115">
        <v>2917</v>
      </c>
      <c r="C115">
        <v>2918</v>
      </c>
      <c r="D115">
        <v>1</v>
      </c>
      <c r="F115" t="str">
        <f>MID(M115,1,FIND(")_",M115,1)-1)</f>
        <v>2922</v>
      </c>
      <c r="G115" t="str">
        <f>MID(N115,1,FIND(")_",N115,1)-1)</f>
        <v>2945</v>
      </c>
      <c r="H115">
        <f t="shared" si="3"/>
        <v>-5</v>
      </c>
      <c r="I115">
        <f t="shared" si="4"/>
        <v>-27</v>
      </c>
      <c r="J115">
        <v>1</v>
      </c>
      <c r="K115">
        <f t="shared" si="5"/>
        <v>0</v>
      </c>
      <c r="L115" t="s">
        <v>5088</v>
      </c>
      <c r="M115" t="s">
        <v>5453</v>
      </c>
      <c r="N115" t="s">
        <v>5460</v>
      </c>
      <c r="O115" t="s">
        <v>4235</v>
      </c>
      <c r="P115" t="s">
        <v>4161</v>
      </c>
      <c r="Q115">
        <v>1</v>
      </c>
    </row>
    <row r="116" spans="2:17" x14ac:dyDescent="0.25">
      <c r="B116">
        <v>2917</v>
      </c>
      <c r="C116">
        <v>2918</v>
      </c>
      <c r="D116">
        <v>1</v>
      </c>
      <c r="F116" t="str">
        <f>MID(M116,1,FIND(")_",M116,1)-1)</f>
        <v>2923</v>
      </c>
      <c r="G116" t="str">
        <f>MID(N116,1,FIND(")_",N116,1)-1)</f>
        <v>2922</v>
      </c>
      <c r="H116">
        <f t="shared" si="3"/>
        <v>-6</v>
      </c>
      <c r="I116">
        <f t="shared" si="4"/>
        <v>-4</v>
      </c>
      <c r="J116">
        <v>1</v>
      </c>
      <c r="K116">
        <f t="shared" si="5"/>
        <v>0</v>
      </c>
      <c r="L116" t="s">
        <v>5088</v>
      </c>
      <c r="M116" t="s">
        <v>5454</v>
      </c>
      <c r="N116" t="s">
        <v>5453</v>
      </c>
      <c r="O116" t="s">
        <v>4210</v>
      </c>
      <c r="P116" t="s">
        <v>4235</v>
      </c>
      <c r="Q116">
        <v>1</v>
      </c>
    </row>
    <row r="117" spans="2:17" x14ac:dyDescent="0.25">
      <c r="B117">
        <v>2919</v>
      </c>
      <c r="C117">
        <v>2915</v>
      </c>
      <c r="D117">
        <v>1</v>
      </c>
      <c r="F117" t="str">
        <f>MID(M117,1,FIND(")_",M117,1)-1)</f>
        <v>2924</v>
      </c>
      <c r="G117" t="str">
        <f>MID(N117,1,FIND(")_",N117,1)-1)</f>
        <v>2940</v>
      </c>
      <c r="H117">
        <f t="shared" si="3"/>
        <v>-5</v>
      </c>
      <c r="I117">
        <f t="shared" si="4"/>
        <v>-25</v>
      </c>
      <c r="J117">
        <v>1</v>
      </c>
      <c r="K117">
        <f t="shared" si="5"/>
        <v>0</v>
      </c>
      <c r="L117" t="s">
        <v>4600</v>
      </c>
      <c r="M117" t="s">
        <v>5455</v>
      </c>
      <c r="N117" t="s">
        <v>5459</v>
      </c>
      <c r="O117" t="s">
        <v>4221</v>
      </c>
      <c r="P117" t="s">
        <v>4223</v>
      </c>
      <c r="Q117">
        <v>1</v>
      </c>
    </row>
    <row r="118" spans="2:17" x14ac:dyDescent="0.25">
      <c r="B118">
        <v>2919</v>
      </c>
      <c r="C118">
        <v>2921</v>
      </c>
      <c r="D118">
        <v>0</v>
      </c>
      <c r="F118" t="str">
        <f>MID(M118,1,FIND(")_",M118,1)-1)</f>
        <v>2925</v>
      </c>
      <c r="G118" t="str">
        <f>MID(N118,1,FIND(")_",N118,1)-1)</f>
        <v>843</v>
      </c>
      <c r="H118">
        <f t="shared" si="3"/>
        <v>-6</v>
      </c>
      <c r="I118">
        <f t="shared" si="4"/>
        <v>2078</v>
      </c>
      <c r="J118">
        <v>0</v>
      </c>
      <c r="K118">
        <f t="shared" si="5"/>
        <v>0</v>
      </c>
      <c r="L118" t="s">
        <v>4636</v>
      </c>
      <c r="M118" t="s">
        <v>5456</v>
      </c>
      <c r="N118" t="s">
        <v>5574</v>
      </c>
      <c r="O118" t="s">
        <v>4222</v>
      </c>
      <c r="P118" t="s">
        <v>4269</v>
      </c>
      <c r="Q118">
        <v>0</v>
      </c>
    </row>
    <row r="119" spans="2:17" x14ac:dyDescent="0.25">
      <c r="B119">
        <v>2920</v>
      </c>
      <c r="C119">
        <v>2922</v>
      </c>
      <c r="D119">
        <v>1</v>
      </c>
      <c r="F119" t="str">
        <f>MID(M119,1,FIND(")_",M119,1)-1)</f>
        <v>2926</v>
      </c>
      <c r="G119" t="str">
        <f>MID(N119,1,FIND(")_",N119,1)-1)</f>
        <v>2925</v>
      </c>
      <c r="H119">
        <f t="shared" si="3"/>
        <v>-6</v>
      </c>
      <c r="I119">
        <f t="shared" si="4"/>
        <v>-3</v>
      </c>
      <c r="J119">
        <v>1</v>
      </c>
      <c r="K119">
        <f t="shared" si="5"/>
        <v>0</v>
      </c>
      <c r="L119" t="s">
        <v>4602</v>
      </c>
      <c r="M119" t="s">
        <v>5457</v>
      </c>
      <c r="N119" t="s">
        <v>5456</v>
      </c>
      <c r="O119" t="s">
        <v>4224</v>
      </c>
      <c r="P119" t="s">
        <v>4222</v>
      </c>
      <c r="Q119">
        <v>1</v>
      </c>
    </row>
    <row r="120" spans="2:17" x14ac:dyDescent="0.25">
      <c r="B120">
        <v>2920</v>
      </c>
      <c r="C120">
        <v>2950</v>
      </c>
      <c r="D120">
        <v>1</v>
      </c>
      <c r="F120" t="str">
        <f>MID(M120,1,FIND(")_",M120,1)-1)</f>
        <v>2932</v>
      </c>
      <c r="G120" t="str">
        <f>MID(N120,1,FIND(")_",N120,1)-1)</f>
        <v>2916</v>
      </c>
      <c r="H120">
        <f t="shared" si="3"/>
        <v>-12</v>
      </c>
      <c r="I120">
        <f t="shared" si="4"/>
        <v>34</v>
      </c>
      <c r="J120">
        <v>1</v>
      </c>
      <c r="K120">
        <f t="shared" si="5"/>
        <v>0</v>
      </c>
      <c r="L120" t="s">
        <v>4328</v>
      </c>
      <c r="M120" t="s">
        <v>5458</v>
      </c>
      <c r="N120" t="s">
        <v>5447</v>
      </c>
      <c r="O120" t="s">
        <v>4255</v>
      </c>
      <c r="P120" t="s">
        <v>4055</v>
      </c>
      <c r="Q120">
        <v>1</v>
      </c>
    </row>
    <row r="121" spans="2:17" x14ac:dyDescent="0.25">
      <c r="B121">
        <v>2922</v>
      </c>
      <c r="C121">
        <v>2923</v>
      </c>
      <c r="D121">
        <v>1</v>
      </c>
      <c r="F121" t="str">
        <f>MID(M121,1,FIND(")_",M121,1)-1)</f>
        <v>2932</v>
      </c>
      <c r="G121" t="str">
        <f>MID(N121,1,FIND(")_",N121,1)-1)</f>
        <v>2952</v>
      </c>
      <c r="H121">
        <f t="shared" si="3"/>
        <v>-10</v>
      </c>
      <c r="I121">
        <f t="shared" si="4"/>
        <v>-29</v>
      </c>
      <c r="J121">
        <v>1</v>
      </c>
      <c r="K121">
        <f t="shared" si="5"/>
        <v>0</v>
      </c>
      <c r="L121" t="s">
        <v>4603</v>
      </c>
      <c r="M121" t="s">
        <v>5458</v>
      </c>
      <c r="N121" t="s">
        <v>5462</v>
      </c>
      <c r="O121" t="s">
        <v>4255</v>
      </c>
      <c r="P121" t="s">
        <v>4118</v>
      </c>
      <c r="Q121">
        <v>1</v>
      </c>
    </row>
    <row r="122" spans="2:17" x14ac:dyDescent="0.25">
      <c r="B122">
        <v>2922</v>
      </c>
      <c r="C122">
        <v>2945</v>
      </c>
      <c r="D122">
        <v>1</v>
      </c>
      <c r="F122" t="str">
        <f>MID(M122,1,FIND(")_",M122,1)-1)</f>
        <v>2940</v>
      </c>
      <c r="G122" t="str">
        <f>MID(N122,1,FIND(")_",N122,1)-1)</f>
        <v>2923</v>
      </c>
      <c r="H122">
        <f t="shared" si="3"/>
        <v>-18</v>
      </c>
      <c r="I122">
        <f t="shared" si="4"/>
        <v>22</v>
      </c>
      <c r="J122">
        <v>1</v>
      </c>
      <c r="K122">
        <f t="shared" si="5"/>
        <v>0</v>
      </c>
      <c r="L122" t="s">
        <v>4604</v>
      </c>
      <c r="M122" t="s">
        <v>5459</v>
      </c>
      <c r="N122" t="s">
        <v>5454</v>
      </c>
      <c r="O122" t="s">
        <v>4223</v>
      </c>
      <c r="P122" t="s">
        <v>4210</v>
      </c>
      <c r="Q122">
        <v>1</v>
      </c>
    </row>
    <row r="123" spans="2:17" x14ac:dyDescent="0.25">
      <c r="B123">
        <v>2924</v>
      </c>
      <c r="C123">
        <v>2940</v>
      </c>
      <c r="D123">
        <v>1</v>
      </c>
      <c r="F123" t="str">
        <f>MID(M123,1,FIND(")_",M123,1)-1)</f>
        <v>2940</v>
      </c>
      <c r="G123" t="str">
        <f>MID(N123,1,FIND(")_",N123,1)-1)</f>
        <v>2945</v>
      </c>
      <c r="H123">
        <f t="shared" si="3"/>
        <v>-16</v>
      </c>
      <c r="I123">
        <f t="shared" si="4"/>
        <v>-5</v>
      </c>
      <c r="J123">
        <v>1</v>
      </c>
      <c r="K123">
        <f t="shared" si="5"/>
        <v>0</v>
      </c>
      <c r="L123" t="s">
        <v>4606</v>
      </c>
      <c r="M123" t="s">
        <v>5459</v>
      </c>
      <c r="N123" t="s">
        <v>5460</v>
      </c>
      <c r="O123" t="s">
        <v>4223</v>
      </c>
      <c r="P123" t="s">
        <v>4161</v>
      </c>
      <c r="Q123">
        <v>1</v>
      </c>
    </row>
    <row r="124" spans="2:17" x14ac:dyDescent="0.25">
      <c r="B124">
        <v>2925</v>
      </c>
      <c r="C124">
        <v>2926</v>
      </c>
      <c r="D124">
        <v>1</v>
      </c>
      <c r="F124" t="str">
        <f>MID(M124,1,FIND(")_",M124,1)-1)</f>
        <v>2945</v>
      </c>
      <c r="G124" t="str">
        <f>MID(N124,1,FIND(")_",N124,1)-1)</f>
        <v>2923</v>
      </c>
      <c r="H124">
        <f t="shared" si="3"/>
        <v>-20</v>
      </c>
      <c r="I124">
        <f t="shared" si="4"/>
        <v>3</v>
      </c>
      <c r="J124">
        <v>1</v>
      </c>
      <c r="K124">
        <f t="shared" si="5"/>
        <v>0</v>
      </c>
      <c r="L124" t="s">
        <v>4607</v>
      </c>
      <c r="M124" t="s">
        <v>5460</v>
      </c>
      <c r="N124" t="s">
        <v>5454</v>
      </c>
      <c r="O124" t="s">
        <v>4161</v>
      </c>
      <c r="P124" t="s">
        <v>4210</v>
      </c>
      <c r="Q124">
        <v>1</v>
      </c>
    </row>
    <row r="125" spans="2:17" x14ac:dyDescent="0.25">
      <c r="B125">
        <v>2932</v>
      </c>
      <c r="C125">
        <v>2952</v>
      </c>
      <c r="D125">
        <v>1</v>
      </c>
      <c r="F125" t="str">
        <f>MID(M125,1,FIND(")_",M125,1)-1)</f>
        <v>2950</v>
      </c>
      <c r="G125" t="str">
        <f>MID(N125,1,FIND(")_",N125,1)-1)</f>
        <v>2951</v>
      </c>
      <c r="H125">
        <f t="shared" si="3"/>
        <v>-18</v>
      </c>
      <c r="I125">
        <f t="shared" si="4"/>
        <v>1</v>
      </c>
      <c r="J125">
        <v>1</v>
      </c>
      <c r="K125">
        <f t="shared" si="5"/>
        <v>0</v>
      </c>
      <c r="L125" t="s">
        <v>4562</v>
      </c>
      <c r="M125" t="s">
        <v>5461</v>
      </c>
      <c r="N125" t="s">
        <v>5633</v>
      </c>
      <c r="O125" t="s">
        <v>4060</v>
      </c>
      <c r="P125" t="s">
        <v>4119</v>
      </c>
      <c r="Q125">
        <v>1</v>
      </c>
    </row>
    <row r="126" spans="2:17" x14ac:dyDescent="0.25">
      <c r="B126">
        <v>2940</v>
      </c>
      <c r="C126">
        <v>2923</v>
      </c>
      <c r="D126">
        <v>1</v>
      </c>
      <c r="F126" t="str">
        <f>MID(M126,1,FIND(")_",M126,1)-1)</f>
        <v>2952</v>
      </c>
      <c r="G126" t="str">
        <f>MID(N126,1,FIND(")_",N126,1)-1)</f>
        <v>2918</v>
      </c>
      <c r="H126">
        <f t="shared" si="3"/>
        <v>-12</v>
      </c>
      <c r="I126">
        <f t="shared" si="4"/>
        <v>5</v>
      </c>
      <c r="J126">
        <v>0</v>
      </c>
      <c r="K126">
        <f t="shared" si="5"/>
        <v>1</v>
      </c>
      <c r="L126" t="s">
        <v>4608</v>
      </c>
      <c r="M126" t="s">
        <v>5462</v>
      </c>
      <c r="N126" t="s">
        <v>5449</v>
      </c>
      <c r="O126" t="s">
        <v>4118</v>
      </c>
      <c r="P126" t="s">
        <v>4042</v>
      </c>
      <c r="Q126">
        <v>0</v>
      </c>
    </row>
    <row r="127" spans="2:17" x14ac:dyDescent="0.25">
      <c r="B127">
        <v>2940</v>
      </c>
      <c r="C127">
        <v>2945</v>
      </c>
      <c r="D127">
        <v>1</v>
      </c>
      <c r="F127" t="str">
        <f>MID(M127,1,FIND(")_",M127,1)-1)</f>
        <v>3004</v>
      </c>
      <c r="G127" t="str">
        <f>MID(N127,1,FIND(")_",N127,1)-1)</f>
        <v>3005</v>
      </c>
      <c r="H127">
        <f t="shared" si="3"/>
        <v>-64</v>
      </c>
      <c r="I127">
        <f t="shared" si="4"/>
        <v>-60</v>
      </c>
      <c r="J127">
        <v>1</v>
      </c>
      <c r="K127">
        <f t="shared" si="5"/>
        <v>0</v>
      </c>
      <c r="L127" t="s">
        <v>4609</v>
      </c>
      <c r="M127" t="s">
        <v>5463</v>
      </c>
      <c r="N127" t="s">
        <v>5464</v>
      </c>
      <c r="O127" t="s">
        <v>4011</v>
      </c>
      <c r="P127" t="s">
        <v>4121</v>
      </c>
      <c r="Q127">
        <v>1</v>
      </c>
    </row>
    <row r="128" spans="2:17" x14ac:dyDescent="0.25">
      <c r="B128">
        <v>2945</v>
      </c>
      <c r="C128">
        <v>2923</v>
      </c>
      <c r="D128">
        <v>1</v>
      </c>
      <c r="F128" t="str">
        <f>MID(M128,1,FIND(")_",M128,1)-1)</f>
        <v>3005</v>
      </c>
      <c r="G128" t="str">
        <f>MID(N128,1,FIND(")_",N128,1)-1)</f>
        <v>3104</v>
      </c>
      <c r="H128">
        <f t="shared" si="3"/>
        <v>-60</v>
      </c>
      <c r="I128">
        <f t="shared" si="4"/>
        <v>-181</v>
      </c>
      <c r="J128">
        <v>1</v>
      </c>
      <c r="K128">
        <f t="shared" si="5"/>
        <v>0</v>
      </c>
      <c r="L128" t="s">
        <v>4294</v>
      </c>
      <c r="M128" t="s">
        <v>5464</v>
      </c>
      <c r="N128" t="s">
        <v>5473</v>
      </c>
      <c r="O128" t="s">
        <v>4121</v>
      </c>
      <c r="P128" t="s">
        <v>4172</v>
      </c>
      <c r="Q128">
        <v>1</v>
      </c>
    </row>
    <row r="129" spans="2:17" x14ac:dyDescent="0.25">
      <c r="B129">
        <v>2950</v>
      </c>
      <c r="C129">
        <v>2921</v>
      </c>
      <c r="D129">
        <v>1</v>
      </c>
      <c r="F129" t="str">
        <f>MID(M129,1,FIND(")_",M129,1)-1)</f>
        <v>3006</v>
      </c>
      <c r="G129" t="str">
        <f>MID(N129,1,FIND(")_",N129,1)-1)</f>
        <v>3004</v>
      </c>
      <c r="H129">
        <f t="shared" si="3"/>
        <v>-56</v>
      </c>
      <c r="I129">
        <f t="shared" si="4"/>
        <v>-83</v>
      </c>
      <c r="J129">
        <v>1</v>
      </c>
      <c r="K129">
        <f t="shared" si="5"/>
        <v>0</v>
      </c>
      <c r="L129" t="s">
        <v>4550</v>
      </c>
      <c r="M129" t="s">
        <v>5465</v>
      </c>
      <c r="N129" t="s">
        <v>5463</v>
      </c>
      <c r="O129" t="s">
        <v>4017</v>
      </c>
      <c r="P129" t="s">
        <v>4011</v>
      </c>
      <c r="Q129">
        <v>1</v>
      </c>
    </row>
    <row r="130" spans="2:17" x14ac:dyDescent="0.25">
      <c r="B130">
        <v>2950</v>
      </c>
      <c r="C130">
        <v>2951</v>
      </c>
      <c r="D130">
        <v>1</v>
      </c>
      <c r="F130" t="str">
        <f>MID(M130,1,FIND(")_",M130,1)-1)</f>
        <v>3019</v>
      </c>
      <c r="G130" t="str">
        <f>MID(N130,1,FIND(")_",N130,1)-1)</f>
        <v>3020</v>
      </c>
      <c r="H130">
        <f t="shared" si="3"/>
        <v>-69</v>
      </c>
      <c r="I130">
        <f t="shared" si="4"/>
        <v>-69</v>
      </c>
      <c r="J130">
        <v>1</v>
      </c>
      <c r="K130">
        <f t="shared" si="5"/>
        <v>0</v>
      </c>
      <c r="L130" t="s">
        <v>4549</v>
      </c>
      <c r="M130" t="s">
        <v>5466</v>
      </c>
      <c r="N130" t="s">
        <v>5467</v>
      </c>
      <c r="O130" t="s">
        <v>4254</v>
      </c>
      <c r="P130" t="s">
        <v>4237</v>
      </c>
      <c r="Q130">
        <v>1</v>
      </c>
    </row>
    <row r="131" spans="2:17" x14ac:dyDescent="0.25">
      <c r="B131">
        <v>2952</v>
      </c>
      <c r="C131">
        <v>2918</v>
      </c>
      <c r="D131">
        <v>0</v>
      </c>
      <c r="F131" t="str">
        <f>MID(M131,1,FIND(")_",M131,1)-1)</f>
        <v>3020</v>
      </c>
      <c r="G131" t="str">
        <f>MID(N131,1,FIND(")_",N131,1)-1)</f>
        <v>3004</v>
      </c>
      <c r="H131">
        <f t="shared" ref="H131:H194" si="6">B131-F131</f>
        <v>-68</v>
      </c>
      <c r="I131">
        <f t="shared" ref="I131:I194" si="7">C131-G131</f>
        <v>-86</v>
      </c>
      <c r="J131">
        <v>1</v>
      </c>
      <c r="K131">
        <f t="shared" ref="K131:K194" si="8">D131-J131</f>
        <v>-1</v>
      </c>
      <c r="L131" t="s">
        <v>4325</v>
      </c>
      <c r="M131" t="s">
        <v>5467</v>
      </c>
      <c r="N131" t="s">
        <v>5463</v>
      </c>
      <c r="O131" t="s">
        <v>4237</v>
      </c>
      <c r="P131" t="s">
        <v>4011</v>
      </c>
      <c r="Q131">
        <v>1</v>
      </c>
    </row>
    <row r="132" spans="2:17" x14ac:dyDescent="0.25">
      <c r="B132">
        <v>3005</v>
      </c>
      <c r="C132">
        <v>3004</v>
      </c>
      <c r="D132">
        <v>1</v>
      </c>
      <c r="F132" t="str">
        <f>MID(M132,1,FIND(")_",M132,1)-1)</f>
        <v>3020</v>
      </c>
      <c r="G132" t="str">
        <f>MID(N132,1,FIND(")_",N132,1)-1)</f>
        <v>3006</v>
      </c>
      <c r="H132">
        <f t="shared" si="6"/>
        <v>-15</v>
      </c>
      <c r="I132">
        <f t="shared" si="7"/>
        <v>-2</v>
      </c>
      <c r="J132">
        <v>1</v>
      </c>
      <c r="K132">
        <f t="shared" si="8"/>
        <v>0</v>
      </c>
      <c r="L132" t="s">
        <v>4528</v>
      </c>
      <c r="M132" t="s">
        <v>5467</v>
      </c>
      <c r="N132" t="s">
        <v>5465</v>
      </c>
      <c r="O132" t="s">
        <v>4237</v>
      </c>
      <c r="P132" t="s">
        <v>4017</v>
      </c>
      <c r="Q132">
        <v>1</v>
      </c>
    </row>
    <row r="133" spans="2:17" x14ac:dyDescent="0.25">
      <c r="B133">
        <v>3006</v>
      </c>
      <c r="C133">
        <v>3004</v>
      </c>
      <c r="D133">
        <v>1</v>
      </c>
      <c r="F133" t="str">
        <f>MID(M133,1,FIND(")_",M133,1)-1)</f>
        <v>306</v>
      </c>
      <c r="G133" t="str">
        <f>MID(N133,1,FIND(")_",N133,1)-1)</f>
        <v>308</v>
      </c>
      <c r="H133">
        <f t="shared" si="6"/>
        <v>2700</v>
      </c>
      <c r="I133">
        <f t="shared" si="7"/>
        <v>2696</v>
      </c>
      <c r="J133">
        <v>0</v>
      </c>
      <c r="K133">
        <f t="shared" si="8"/>
        <v>1</v>
      </c>
      <c r="L133" t="s">
        <v>4529</v>
      </c>
      <c r="M133" t="s">
        <v>5468</v>
      </c>
      <c r="N133" t="s">
        <v>5634</v>
      </c>
      <c r="O133" t="s">
        <v>4173</v>
      </c>
      <c r="P133" t="s">
        <v>4194</v>
      </c>
      <c r="Q133">
        <v>0</v>
      </c>
    </row>
    <row r="134" spans="2:17" x14ac:dyDescent="0.25">
      <c r="B134">
        <v>3006</v>
      </c>
      <c r="C134">
        <v>3020</v>
      </c>
      <c r="D134">
        <v>1</v>
      </c>
      <c r="F134" t="str">
        <f>MID(M134,1,FIND(")_",M134,1)-1)</f>
        <v>306</v>
      </c>
      <c r="G134" t="str">
        <f>MID(N134,1,FIND(")_",N134,1)-1)</f>
        <v>308</v>
      </c>
      <c r="H134">
        <f t="shared" si="6"/>
        <v>2700</v>
      </c>
      <c r="I134">
        <f t="shared" si="7"/>
        <v>2712</v>
      </c>
      <c r="J134">
        <v>0</v>
      </c>
      <c r="K134">
        <f t="shared" si="8"/>
        <v>1</v>
      </c>
      <c r="L134" t="s">
        <v>4527</v>
      </c>
      <c r="M134" t="s">
        <v>5468</v>
      </c>
      <c r="N134" t="s">
        <v>5634</v>
      </c>
      <c r="O134" t="s">
        <v>4173</v>
      </c>
      <c r="P134" t="s">
        <v>4194</v>
      </c>
      <c r="Q134">
        <v>0</v>
      </c>
    </row>
    <row r="135" spans="2:17" x14ac:dyDescent="0.25">
      <c r="B135">
        <v>3019</v>
      </c>
      <c r="C135">
        <v>3020</v>
      </c>
      <c r="D135">
        <v>1</v>
      </c>
      <c r="F135" t="str">
        <f>MID(M135,1,FIND(")_",M135,1)-1)</f>
        <v>309</v>
      </c>
      <c r="G135" t="str">
        <f>MID(N135,1,FIND(")_",N135,1)-1)</f>
        <v>306</v>
      </c>
      <c r="H135">
        <f t="shared" si="6"/>
        <v>2710</v>
      </c>
      <c r="I135">
        <f t="shared" si="7"/>
        <v>2714</v>
      </c>
      <c r="J135">
        <v>0</v>
      </c>
      <c r="K135">
        <f t="shared" si="8"/>
        <v>1</v>
      </c>
      <c r="L135" t="s">
        <v>4581</v>
      </c>
      <c r="M135" t="s">
        <v>5469</v>
      </c>
      <c r="N135" t="s">
        <v>5468</v>
      </c>
      <c r="O135" t="s">
        <v>4166</v>
      </c>
      <c r="P135" t="s">
        <v>4173</v>
      </c>
      <c r="Q135">
        <v>0</v>
      </c>
    </row>
    <row r="136" spans="2:17" x14ac:dyDescent="0.25">
      <c r="B136">
        <v>3020</v>
      </c>
      <c r="C136">
        <v>3004</v>
      </c>
      <c r="D136">
        <v>1</v>
      </c>
      <c r="F136" t="str">
        <f>MID(M136,1,FIND(")_",M136,1)-1)</f>
        <v>309</v>
      </c>
      <c r="G136" t="str">
        <f>MID(N136,1,FIND(")_",N136,1)-1)</f>
        <v>307</v>
      </c>
      <c r="H136">
        <f t="shared" si="6"/>
        <v>2711</v>
      </c>
      <c r="I136">
        <f t="shared" si="7"/>
        <v>2697</v>
      </c>
      <c r="J136">
        <v>1</v>
      </c>
      <c r="K136">
        <f t="shared" si="8"/>
        <v>0</v>
      </c>
      <c r="L136" t="s">
        <v>4518</v>
      </c>
      <c r="M136" t="s">
        <v>5469</v>
      </c>
      <c r="N136" t="s">
        <v>5635</v>
      </c>
      <c r="O136" t="s">
        <v>4166</v>
      </c>
      <c r="P136" t="s">
        <v>4165</v>
      </c>
      <c r="Q136">
        <v>1</v>
      </c>
    </row>
    <row r="137" spans="2:17" x14ac:dyDescent="0.25">
      <c r="B137">
        <v>306</v>
      </c>
      <c r="C137">
        <v>308</v>
      </c>
      <c r="D137">
        <v>0</v>
      </c>
      <c r="F137" t="str">
        <f>MID(M137,1,FIND(")_",M137,1)-1)</f>
        <v>309</v>
      </c>
      <c r="G137" t="str">
        <f>MID(N137,1,FIND(")_",N137,1)-1)</f>
        <v>39</v>
      </c>
      <c r="H137">
        <f t="shared" si="6"/>
        <v>-3</v>
      </c>
      <c r="I137">
        <f t="shared" si="7"/>
        <v>269</v>
      </c>
      <c r="J137">
        <v>0</v>
      </c>
      <c r="K137">
        <f t="shared" si="8"/>
        <v>0</v>
      </c>
      <c r="L137" t="s">
        <v>4546</v>
      </c>
      <c r="M137" t="s">
        <v>5469</v>
      </c>
      <c r="N137" t="s">
        <v>5485</v>
      </c>
      <c r="O137" t="s">
        <v>4166</v>
      </c>
      <c r="P137" t="s">
        <v>4270</v>
      </c>
      <c r="Q137">
        <v>0</v>
      </c>
    </row>
    <row r="138" spans="2:17" x14ac:dyDescent="0.25">
      <c r="B138">
        <v>306</v>
      </c>
      <c r="C138">
        <v>308</v>
      </c>
      <c r="D138">
        <v>0</v>
      </c>
      <c r="F138" t="str">
        <f>MID(M138,1,FIND(")_",M138,1)-1)</f>
        <v>31</v>
      </c>
      <c r="G138" t="str">
        <f>MID(N138,1,FIND(")_",N138,1)-1)</f>
        <v>1621</v>
      </c>
      <c r="H138">
        <f t="shared" si="6"/>
        <v>275</v>
      </c>
      <c r="I138">
        <f t="shared" si="7"/>
        <v>-1313</v>
      </c>
      <c r="J138">
        <v>0</v>
      </c>
      <c r="K138">
        <f t="shared" si="8"/>
        <v>0</v>
      </c>
      <c r="L138" t="s">
        <v>4546</v>
      </c>
      <c r="M138" t="s">
        <v>5470</v>
      </c>
      <c r="N138" t="s">
        <v>5417</v>
      </c>
      <c r="O138" t="s">
        <v>4069</v>
      </c>
      <c r="P138" t="s">
        <v>4192</v>
      </c>
      <c r="Q138">
        <v>0</v>
      </c>
    </row>
    <row r="139" spans="2:17" x14ac:dyDescent="0.25">
      <c r="B139">
        <v>307</v>
      </c>
      <c r="C139">
        <v>309</v>
      </c>
      <c r="D139">
        <v>1</v>
      </c>
      <c r="F139" t="str">
        <f>MID(M139,1,FIND(")_",M139,1)-1)</f>
        <v>31</v>
      </c>
      <c r="G139" t="str">
        <f>MID(N139,1,FIND(")_",N139,1)-1)</f>
        <v>1850</v>
      </c>
      <c r="H139">
        <f t="shared" si="6"/>
        <v>276</v>
      </c>
      <c r="I139">
        <f t="shared" si="7"/>
        <v>-1541</v>
      </c>
      <c r="J139">
        <v>0</v>
      </c>
      <c r="K139">
        <f t="shared" si="8"/>
        <v>1</v>
      </c>
      <c r="L139" t="s">
        <v>4368</v>
      </c>
      <c r="M139" t="s">
        <v>5470</v>
      </c>
      <c r="N139" t="s">
        <v>5434</v>
      </c>
      <c r="O139" t="s">
        <v>4069</v>
      </c>
      <c r="P139" t="s">
        <v>4103</v>
      </c>
      <c r="Q139">
        <v>0</v>
      </c>
    </row>
    <row r="140" spans="2:17" x14ac:dyDescent="0.25">
      <c r="B140">
        <v>308</v>
      </c>
      <c r="C140">
        <v>355</v>
      </c>
      <c r="D140">
        <v>0</v>
      </c>
      <c r="F140" t="str">
        <f>MID(M140,1,FIND(")_",M140,1)-1)</f>
        <v>31</v>
      </c>
      <c r="G140" t="str">
        <f>MID(N140,1,FIND(")_",N140,1)-1)</f>
        <v>27</v>
      </c>
      <c r="H140">
        <f t="shared" si="6"/>
        <v>277</v>
      </c>
      <c r="I140">
        <f t="shared" si="7"/>
        <v>328</v>
      </c>
      <c r="J140">
        <v>0</v>
      </c>
      <c r="K140">
        <f t="shared" si="8"/>
        <v>0</v>
      </c>
      <c r="L140" t="s">
        <v>4544</v>
      </c>
      <c r="M140" t="s">
        <v>5470</v>
      </c>
      <c r="N140" t="s">
        <v>5444</v>
      </c>
      <c r="O140" t="s">
        <v>4069</v>
      </c>
      <c r="P140" t="s">
        <v>4143</v>
      </c>
      <c r="Q140">
        <v>0</v>
      </c>
    </row>
    <row r="141" spans="2:17" x14ac:dyDescent="0.25">
      <c r="B141">
        <v>308</v>
      </c>
      <c r="C141">
        <v>355</v>
      </c>
      <c r="D141">
        <v>0</v>
      </c>
      <c r="F141" t="str">
        <f>MID(M141,1,FIND(")_",M141,1)-1)</f>
        <v>310</v>
      </c>
      <c r="G141" t="str">
        <f>MID(N141,1,FIND(")_",N141,1)-1)</f>
        <v>318</v>
      </c>
      <c r="H141">
        <f t="shared" si="6"/>
        <v>-2</v>
      </c>
      <c r="I141">
        <f t="shared" si="7"/>
        <v>37</v>
      </c>
      <c r="J141">
        <v>0</v>
      </c>
      <c r="K141">
        <f t="shared" si="8"/>
        <v>0</v>
      </c>
      <c r="L141" t="s">
        <v>4544</v>
      </c>
      <c r="M141" t="s">
        <v>5471</v>
      </c>
      <c r="N141" t="s">
        <v>5476</v>
      </c>
      <c r="O141" t="s">
        <v>4168</v>
      </c>
      <c r="P141" t="s">
        <v>4099</v>
      </c>
      <c r="Q141">
        <v>0</v>
      </c>
    </row>
    <row r="142" spans="2:17" x14ac:dyDescent="0.25">
      <c r="B142">
        <v>309</v>
      </c>
      <c r="C142">
        <v>306</v>
      </c>
      <c r="D142">
        <v>0</v>
      </c>
      <c r="F142" t="str">
        <f>MID(M142,1,FIND(")_",M142,1)-1)</f>
        <v>310</v>
      </c>
      <c r="G142" t="str">
        <f>MID(N142,1,FIND(")_",N142,1)-1)</f>
        <v>318</v>
      </c>
      <c r="H142">
        <f t="shared" si="6"/>
        <v>-1</v>
      </c>
      <c r="I142">
        <f t="shared" si="7"/>
        <v>-12</v>
      </c>
      <c r="J142">
        <v>0</v>
      </c>
      <c r="K142">
        <f t="shared" si="8"/>
        <v>0</v>
      </c>
      <c r="L142" t="s">
        <v>4369</v>
      </c>
      <c r="M142" t="s">
        <v>5471</v>
      </c>
      <c r="N142" t="s">
        <v>5476</v>
      </c>
      <c r="O142" t="s">
        <v>4168</v>
      </c>
      <c r="P142" t="s">
        <v>4099</v>
      </c>
      <c r="Q142">
        <v>0</v>
      </c>
    </row>
    <row r="143" spans="2:17" x14ac:dyDescent="0.25">
      <c r="B143">
        <v>309</v>
      </c>
      <c r="C143">
        <v>39</v>
      </c>
      <c r="D143">
        <v>0</v>
      </c>
      <c r="F143" t="str">
        <f>MID(M143,1,FIND(")_",M143,1)-1)</f>
        <v>3103</v>
      </c>
      <c r="G143" t="str">
        <f>MID(N143,1,FIND(")_",N143,1)-1)</f>
        <v>3020</v>
      </c>
      <c r="H143">
        <f t="shared" si="6"/>
        <v>-2794</v>
      </c>
      <c r="I143">
        <f t="shared" si="7"/>
        <v>-2981</v>
      </c>
      <c r="J143">
        <v>1</v>
      </c>
      <c r="K143">
        <f t="shared" si="8"/>
        <v>-1</v>
      </c>
      <c r="L143" t="s">
        <v>4628</v>
      </c>
      <c r="M143" t="s">
        <v>5472</v>
      </c>
      <c r="N143" t="s">
        <v>5467</v>
      </c>
      <c r="O143" t="s">
        <v>4163</v>
      </c>
      <c r="P143" t="s">
        <v>4237</v>
      </c>
      <c r="Q143">
        <v>1</v>
      </c>
    </row>
    <row r="144" spans="2:17" x14ac:dyDescent="0.25">
      <c r="B144">
        <v>31</v>
      </c>
      <c r="C144">
        <v>1621</v>
      </c>
      <c r="D144">
        <v>0</v>
      </c>
      <c r="F144" t="str">
        <f>MID(M144,1,FIND(")_",M144,1)-1)</f>
        <v>3103</v>
      </c>
      <c r="G144" t="str">
        <f>MID(N144,1,FIND(")_",N144,1)-1)</f>
        <v>3102</v>
      </c>
      <c r="H144">
        <f t="shared" si="6"/>
        <v>-3072</v>
      </c>
      <c r="I144">
        <f t="shared" si="7"/>
        <v>-1481</v>
      </c>
      <c r="J144">
        <v>1</v>
      </c>
      <c r="K144">
        <f t="shared" si="8"/>
        <v>-1</v>
      </c>
      <c r="L144" t="s">
        <v>4547</v>
      </c>
      <c r="M144" t="s">
        <v>5472</v>
      </c>
      <c r="N144" t="s">
        <v>5636</v>
      </c>
      <c r="O144" t="s">
        <v>4163</v>
      </c>
      <c r="P144" t="s">
        <v>4193</v>
      </c>
      <c r="Q144">
        <v>1</v>
      </c>
    </row>
    <row r="145" spans="2:17" x14ac:dyDescent="0.25">
      <c r="B145">
        <v>31</v>
      </c>
      <c r="C145">
        <v>1850</v>
      </c>
      <c r="D145">
        <v>0</v>
      </c>
      <c r="F145" t="str">
        <f>MID(M145,1,FIND(")_",M145,1)-1)</f>
        <v>3103</v>
      </c>
      <c r="G145" t="str">
        <f>MID(N145,1,FIND(")_",N145,1)-1)</f>
        <v>3104</v>
      </c>
      <c r="H145">
        <f t="shared" si="6"/>
        <v>-3072</v>
      </c>
      <c r="I145">
        <f t="shared" si="7"/>
        <v>-1254</v>
      </c>
      <c r="J145">
        <v>1</v>
      </c>
      <c r="K145">
        <f t="shared" si="8"/>
        <v>-1</v>
      </c>
      <c r="L145" t="s">
        <v>4552</v>
      </c>
      <c r="M145" t="s">
        <v>5472</v>
      </c>
      <c r="N145" t="s">
        <v>5473</v>
      </c>
      <c r="O145" t="s">
        <v>4163</v>
      </c>
      <c r="P145" t="s">
        <v>4172</v>
      </c>
      <c r="Q145">
        <v>1</v>
      </c>
    </row>
    <row r="146" spans="2:17" x14ac:dyDescent="0.25">
      <c r="B146">
        <v>31</v>
      </c>
      <c r="C146">
        <v>25</v>
      </c>
      <c r="D146">
        <v>0</v>
      </c>
      <c r="F146" t="str">
        <f>MID(M146,1,FIND(")_",M146,1)-1)</f>
        <v>3103</v>
      </c>
      <c r="G146" t="str">
        <f>MID(N146,1,FIND(")_",N146,1)-1)</f>
        <v>4791</v>
      </c>
      <c r="H146">
        <f t="shared" si="6"/>
        <v>-3072</v>
      </c>
      <c r="I146">
        <f t="shared" si="7"/>
        <v>-4766</v>
      </c>
      <c r="J146">
        <v>1</v>
      </c>
      <c r="K146">
        <f t="shared" si="8"/>
        <v>-1</v>
      </c>
      <c r="L146" t="s">
        <v>4542</v>
      </c>
      <c r="M146" t="s">
        <v>5472</v>
      </c>
      <c r="N146" t="s">
        <v>5520</v>
      </c>
      <c r="O146" t="s">
        <v>4163</v>
      </c>
      <c r="P146" t="s">
        <v>4100</v>
      </c>
      <c r="Q146">
        <v>1</v>
      </c>
    </row>
    <row r="147" spans="2:17" x14ac:dyDescent="0.25">
      <c r="B147">
        <v>310</v>
      </c>
      <c r="C147">
        <v>318</v>
      </c>
      <c r="D147">
        <v>1</v>
      </c>
      <c r="F147" t="str">
        <f>MID(M147,1,FIND(")_",M147,1)-1)</f>
        <v>3103</v>
      </c>
      <c r="G147" t="str">
        <f>MID(N147,1,FIND(")_",N147,1)-1)</f>
        <v>4791</v>
      </c>
      <c r="H147">
        <f t="shared" si="6"/>
        <v>-2793</v>
      </c>
      <c r="I147">
        <f t="shared" si="7"/>
        <v>-4473</v>
      </c>
      <c r="J147">
        <v>1</v>
      </c>
      <c r="K147">
        <f t="shared" si="8"/>
        <v>0</v>
      </c>
      <c r="L147" t="s">
        <v>4489</v>
      </c>
      <c r="M147" t="s">
        <v>5472</v>
      </c>
      <c r="N147" t="s">
        <v>5520</v>
      </c>
      <c r="O147" t="s">
        <v>4163</v>
      </c>
      <c r="P147" t="s">
        <v>4100</v>
      </c>
      <c r="Q147">
        <v>1</v>
      </c>
    </row>
    <row r="148" spans="2:17" x14ac:dyDescent="0.25">
      <c r="B148">
        <v>310</v>
      </c>
      <c r="C148">
        <v>318</v>
      </c>
      <c r="D148">
        <v>1</v>
      </c>
      <c r="F148" t="str">
        <f>MID(M148,1,FIND(")_",M148,1)-1)</f>
        <v>3104</v>
      </c>
      <c r="G148" t="str">
        <f>MID(N148,1,FIND(")_",N148,1)-1)</f>
        <v>3006</v>
      </c>
      <c r="H148">
        <f t="shared" si="6"/>
        <v>-2794</v>
      </c>
      <c r="I148">
        <f t="shared" si="7"/>
        <v>-2688</v>
      </c>
      <c r="J148">
        <v>1</v>
      </c>
      <c r="K148">
        <f t="shared" si="8"/>
        <v>0</v>
      </c>
      <c r="L148" t="s">
        <v>4489</v>
      </c>
      <c r="M148" t="s">
        <v>5473</v>
      </c>
      <c r="N148" t="s">
        <v>5465</v>
      </c>
      <c r="O148" t="s">
        <v>4172</v>
      </c>
      <c r="P148" t="s">
        <v>4017</v>
      </c>
      <c r="Q148">
        <v>1</v>
      </c>
    </row>
    <row r="149" spans="2:17" x14ac:dyDescent="0.25">
      <c r="B149">
        <v>310</v>
      </c>
      <c r="C149">
        <v>384</v>
      </c>
      <c r="D149">
        <v>0</v>
      </c>
      <c r="F149" t="str">
        <f>MID(M149,1,FIND(")_",M149,1)-1)</f>
        <v>3104</v>
      </c>
      <c r="G149" t="str">
        <f>MID(N149,1,FIND(")_",N149,1)-1)</f>
        <v>4791</v>
      </c>
      <c r="H149">
        <f t="shared" si="6"/>
        <v>-2794</v>
      </c>
      <c r="I149">
        <f t="shared" si="7"/>
        <v>-4407</v>
      </c>
      <c r="J149">
        <v>1</v>
      </c>
      <c r="K149">
        <f t="shared" si="8"/>
        <v>-1</v>
      </c>
      <c r="L149" t="s">
        <v>4296</v>
      </c>
      <c r="M149" t="s">
        <v>5473</v>
      </c>
      <c r="N149" t="s">
        <v>5520</v>
      </c>
      <c r="O149" t="s">
        <v>4172</v>
      </c>
      <c r="P149" t="s">
        <v>4100</v>
      </c>
      <c r="Q149">
        <v>1</v>
      </c>
    </row>
    <row r="150" spans="2:17" x14ac:dyDescent="0.25">
      <c r="B150">
        <v>310</v>
      </c>
      <c r="C150">
        <v>384</v>
      </c>
      <c r="D150">
        <v>0</v>
      </c>
      <c r="F150" t="str">
        <f>MID(M150,1,FIND(")_",M150,1)-1)</f>
        <v>3104</v>
      </c>
      <c r="G150" t="str">
        <f>MID(N150,1,FIND(")_",N150,1)-1)</f>
        <v>4791</v>
      </c>
      <c r="H150">
        <f t="shared" si="6"/>
        <v>-2794</v>
      </c>
      <c r="I150">
        <f t="shared" si="7"/>
        <v>-4407</v>
      </c>
      <c r="J150">
        <v>1</v>
      </c>
      <c r="K150">
        <f t="shared" si="8"/>
        <v>-1</v>
      </c>
      <c r="L150" t="s">
        <v>4296</v>
      </c>
      <c r="M150" t="s">
        <v>5473</v>
      </c>
      <c r="N150" t="s">
        <v>5520</v>
      </c>
      <c r="O150" t="s">
        <v>4172</v>
      </c>
      <c r="P150" t="s">
        <v>4100</v>
      </c>
      <c r="Q150">
        <v>1</v>
      </c>
    </row>
    <row r="151" spans="2:17" x14ac:dyDescent="0.25">
      <c r="B151">
        <v>3102</v>
      </c>
      <c r="C151">
        <v>3103</v>
      </c>
      <c r="D151">
        <v>1</v>
      </c>
      <c r="F151" t="str">
        <f>MID(M151,1,FIND(")_",M151,1)-1)</f>
        <v>314</v>
      </c>
      <c r="G151" t="str">
        <f>MID(N151,1,FIND(")_",N151,1)-1)</f>
        <v>355</v>
      </c>
      <c r="H151">
        <f t="shared" si="6"/>
        <v>2788</v>
      </c>
      <c r="I151">
        <f t="shared" si="7"/>
        <v>2748</v>
      </c>
      <c r="J151">
        <v>0</v>
      </c>
      <c r="K151">
        <f t="shared" si="8"/>
        <v>1</v>
      </c>
      <c r="L151" t="s">
        <v>4311</v>
      </c>
      <c r="M151" t="s">
        <v>5474</v>
      </c>
      <c r="N151" t="s">
        <v>5479</v>
      </c>
      <c r="O151" t="s">
        <v>4175</v>
      </c>
      <c r="P151" t="s">
        <v>4059</v>
      </c>
      <c r="Q151">
        <v>0</v>
      </c>
    </row>
    <row r="152" spans="2:17" x14ac:dyDescent="0.25">
      <c r="B152">
        <v>3103</v>
      </c>
      <c r="C152">
        <v>3020</v>
      </c>
      <c r="D152">
        <v>1</v>
      </c>
      <c r="F152" t="str">
        <f>MID(M152,1,FIND(")_",M152,1)-1)</f>
        <v>314</v>
      </c>
      <c r="G152" t="str">
        <f>MID(N152,1,FIND(")_",N152,1)-1)</f>
        <v>384</v>
      </c>
      <c r="H152">
        <f t="shared" si="6"/>
        <v>2789</v>
      </c>
      <c r="I152">
        <f t="shared" si="7"/>
        <v>2636</v>
      </c>
      <c r="J152">
        <v>0</v>
      </c>
      <c r="K152">
        <f t="shared" si="8"/>
        <v>1</v>
      </c>
      <c r="L152" t="s">
        <v>4288</v>
      </c>
      <c r="M152" t="s">
        <v>5474</v>
      </c>
      <c r="N152" t="s">
        <v>5484</v>
      </c>
      <c r="O152" t="s">
        <v>4175</v>
      </c>
      <c r="P152" t="s">
        <v>4151</v>
      </c>
      <c r="Q152">
        <v>0</v>
      </c>
    </row>
    <row r="153" spans="2:17" x14ac:dyDescent="0.25">
      <c r="B153">
        <v>3103</v>
      </c>
      <c r="C153">
        <v>3104</v>
      </c>
      <c r="D153">
        <v>1</v>
      </c>
      <c r="F153" t="str">
        <f>MID(M153,1,FIND(")_",M153,1)-1)</f>
        <v>314</v>
      </c>
      <c r="G153" t="str">
        <f>MID(N153,1,FIND(")_",N153,1)-1)</f>
        <v>904</v>
      </c>
      <c r="H153">
        <f t="shared" si="6"/>
        <v>2789</v>
      </c>
      <c r="I153">
        <f t="shared" si="7"/>
        <v>2200</v>
      </c>
      <c r="J153">
        <v>0</v>
      </c>
      <c r="K153">
        <f t="shared" si="8"/>
        <v>1</v>
      </c>
      <c r="L153" t="s">
        <v>4310</v>
      </c>
      <c r="M153" t="s">
        <v>5474</v>
      </c>
      <c r="N153" t="s">
        <v>5637</v>
      </c>
      <c r="O153" t="s">
        <v>4175</v>
      </c>
      <c r="P153" t="s">
        <v>4231</v>
      </c>
      <c r="Q153">
        <v>0</v>
      </c>
    </row>
    <row r="154" spans="2:17" x14ac:dyDescent="0.25">
      <c r="B154">
        <v>3104</v>
      </c>
      <c r="C154">
        <v>3005</v>
      </c>
      <c r="D154">
        <v>1</v>
      </c>
      <c r="F154" t="str">
        <f>MID(M154,1,FIND(")_",M154,1)-1)</f>
        <v>315</v>
      </c>
      <c r="G154" t="str">
        <f>MID(N154,1,FIND(")_",N154,1)-1)</f>
        <v>384</v>
      </c>
      <c r="H154">
        <f t="shared" si="6"/>
        <v>2789</v>
      </c>
      <c r="I154">
        <f t="shared" si="7"/>
        <v>2621</v>
      </c>
      <c r="J154">
        <v>0</v>
      </c>
      <c r="K154">
        <f t="shared" si="8"/>
        <v>1</v>
      </c>
      <c r="L154" t="s">
        <v>4291</v>
      </c>
      <c r="M154" t="s">
        <v>5475</v>
      </c>
      <c r="N154" t="s">
        <v>5484</v>
      </c>
      <c r="O154" t="s">
        <v>4176</v>
      </c>
      <c r="P154" t="s">
        <v>4151</v>
      </c>
      <c r="Q154">
        <v>0</v>
      </c>
    </row>
    <row r="155" spans="2:17" x14ac:dyDescent="0.25">
      <c r="B155">
        <v>3104</v>
      </c>
      <c r="C155">
        <v>3006</v>
      </c>
      <c r="D155">
        <v>1</v>
      </c>
      <c r="F155" t="str">
        <f>MID(M155,1,FIND(")_",M155,1)-1)</f>
        <v>315</v>
      </c>
      <c r="G155" t="str">
        <f>MID(N155,1,FIND(")_",N155,1)-1)</f>
        <v>904</v>
      </c>
      <c r="H155">
        <f t="shared" si="6"/>
        <v>2789</v>
      </c>
      <c r="I155">
        <f t="shared" si="7"/>
        <v>2102</v>
      </c>
      <c r="J155">
        <v>0</v>
      </c>
      <c r="K155">
        <f t="shared" si="8"/>
        <v>1</v>
      </c>
      <c r="L155" t="s">
        <v>4292</v>
      </c>
      <c r="M155" t="s">
        <v>5475</v>
      </c>
      <c r="N155" t="s">
        <v>5637</v>
      </c>
      <c r="O155" t="s">
        <v>4176</v>
      </c>
      <c r="P155" t="s">
        <v>4231</v>
      </c>
      <c r="Q155">
        <v>0</v>
      </c>
    </row>
    <row r="156" spans="2:17" x14ac:dyDescent="0.25">
      <c r="B156">
        <v>325</v>
      </c>
      <c r="C156">
        <v>469</v>
      </c>
      <c r="D156">
        <v>0</v>
      </c>
      <c r="F156" t="str">
        <f>MID(M156,1,FIND(")_",M156,1)-1)</f>
        <v>318</v>
      </c>
      <c r="G156" t="str">
        <f>MID(N156,1,FIND(")_",N156,1)-1)</f>
        <v>904</v>
      </c>
      <c r="H156">
        <f t="shared" si="6"/>
        <v>7</v>
      </c>
      <c r="I156">
        <f t="shared" si="7"/>
        <v>-435</v>
      </c>
      <c r="J156">
        <v>0</v>
      </c>
      <c r="K156">
        <f t="shared" si="8"/>
        <v>0</v>
      </c>
      <c r="L156" t="s">
        <v>4370</v>
      </c>
      <c r="M156" t="s">
        <v>5476</v>
      </c>
      <c r="N156" t="s">
        <v>5637</v>
      </c>
      <c r="O156" t="s">
        <v>4099</v>
      </c>
      <c r="P156" t="s">
        <v>4231</v>
      </c>
      <c r="Q156">
        <v>0</v>
      </c>
    </row>
    <row r="157" spans="2:17" x14ac:dyDescent="0.25">
      <c r="B157">
        <v>33</v>
      </c>
      <c r="C157">
        <v>251</v>
      </c>
      <c r="D157">
        <v>0</v>
      </c>
      <c r="F157" t="str">
        <f>MID(M157,1,FIND(")_",M157,1)-1)</f>
        <v>318</v>
      </c>
      <c r="G157" t="str">
        <f>MID(N157,1,FIND(")_",N157,1)-1)</f>
        <v>904</v>
      </c>
      <c r="H157">
        <f t="shared" si="6"/>
        <v>-285</v>
      </c>
      <c r="I157">
        <f t="shared" si="7"/>
        <v>-653</v>
      </c>
      <c r="J157">
        <v>0</v>
      </c>
      <c r="K157">
        <f t="shared" si="8"/>
        <v>0</v>
      </c>
      <c r="L157" t="s">
        <v>4342</v>
      </c>
      <c r="M157" t="s">
        <v>5476</v>
      </c>
      <c r="N157" t="s">
        <v>5637</v>
      </c>
      <c r="O157" t="s">
        <v>4099</v>
      </c>
      <c r="P157" t="s">
        <v>4231</v>
      </c>
      <c r="Q157">
        <v>0</v>
      </c>
    </row>
    <row r="158" spans="2:17" x14ac:dyDescent="0.25">
      <c r="B158">
        <v>33</v>
      </c>
      <c r="C158">
        <v>55</v>
      </c>
      <c r="D158">
        <v>1</v>
      </c>
      <c r="F158" t="str">
        <f>MID(M158,1,FIND(")_",M158,1)-1)</f>
        <v>325</v>
      </c>
      <c r="G158" t="str">
        <f>MID(N158,1,FIND(")_",N158,1)-1)</f>
        <v>25</v>
      </c>
      <c r="H158">
        <f t="shared" si="6"/>
        <v>-292</v>
      </c>
      <c r="I158">
        <f t="shared" si="7"/>
        <v>30</v>
      </c>
      <c r="J158">
        <v>0</v>
      </c>
      <c r="K158">
        <f t="shared" si="8"/>
        <v>1</v>
      </c>
      <c r="L158" t="s">
        <v>4341</v>
      </c>
      <c r="M158" t="s">
        <v>5477</v>
      </c>
      <c r="N158" t="s">
        <v>5441</v>
      </c>
      <c r="O158" t="s">
        <v>4169</v>
      </c>
      <c r="P158" t="s">
        <v>4271</v>
      </c>
      <c r="Q158">
        <v>0</v>
      </c>
    </row>
    <row r="159" spans="2:17" x14ac:dyDescent="0.25">
      <c r="B159">
        <v>33</v>
      </c>
      <c r="C159">
        <v>55</v>
      </c>
      <c r="D159">
        <v>1</v>
      </c>
      <c r="F159" t="str">
        <f>MID(M159,1,FIND(")_",M159,1)-1)</f>
        <v>325</v>
      </c>
      <c r="G159" t="str">
        <f>MID(N159,1,FIND(")_",N159,1)-1)</f>
        <v>469</v>
      </c>
      <c r="H159">
        <f t="shared" si="6"/>
        <v>-292</v>
      </c>
      <c r="I159">
        <f t="shared" si="7"/>
        <v>-414</v>
      </c>
      <c r="J159">
        <v>0</v>
      </c>
      <c r="K159">
        <f t="shared" si="8"/>
        <v>1</v>
      </c>
      <c r="L159" t="s">
        <v>4341</v>
      </c>
      <c r="M159" t="s">
        <v>5477</v>
      </c>
      <c r="N159" t="s">
        <v>5498</v>
      </c>
      <c r="O159" t="s">
        <v>4169</v>
      </c>
      <c r="P159" t="s">
        <v>4008</v>
      </c>
      <c r="Q159">
        <v>0</v>
      </c>
    </row>
    <row r="160" spans="2:17" x14ac:dyDescent="0.25">
      <c r="B160">
        <v>355</v>
      </c>
      <c r="C160">
        <v>314</v>
      </c>
      <c r="D160">
        <v>0</v>
      </c>
      <c r="F160" t="str">
        <f>MID(M160,1,FIND(")_",M160,1)-1)</f>
        <v>33</v>
      </c>
      <c r="G160" t="str">
        <f>MID(N160,1,FIND(")_",N160,1)-1)</f>
        <v>251</v>
      </c>
      <c r="H160">
        <f t="shared" si="6"/>
        <v>322</v>
      </c>
      <c r="I160">
        <f t="shared" si="7"/>
        <v>63</v>
      </c>
      <c r="J160">
        <v>0</v>
      </c>
      <c r="K160">
        <f t="shared" si="8"/>
        <v>0</v>
      </c>
      <c r="L160" t="s">
        <v>4371</v>
      </c>
      <c r="M160" t="s">
        <v>5478</v>
      </c>
      <c r="N160" t="s">
        <v>5442</v>
      </c>
      <c r="O160" t="s">
        <v>4068</v>
      </c>
      <c r="P160" t="s">
        <v>4182</v>
      </c>
      <c r="Q160">
        <v>0</v>
      </c>
    </row>
    <row r="161" spans="2:17" x14ac:dyDescent="0.25">
      <c r="B161">
        <v>355</v>
      </c>
      <c r="C161">
        <v>315</v>
      </c>
      <c r="D161">
        <v>0</v>
      </c>
      <c r="F161" t="str">
        <f>MID(M161,1,FIND(")_",M161,1)-1)</f>
        <v>33</v>
      </c>
      <c r="G161" t="str">
        <f>MID(N161,1,FIND(")_",N161,1)-1)</f>
        <v>55</v>
      </c>
      <c r="H161">
        <f t="shared" si="6"/>
        <v>322</v>
      </c>
      <c r="I161">
        <f t="shared" si="7"/>
        <v>260</v>
      </c>
      <c r="J161">
        <v>1</v>
      </c>
      <c r="K161">
        <f t="shared" si="8"/>
        <v>-1</v>
      </c>
      <c r="L161" t="s">
        <v>4372</v>
      </c>
      <c r="M161" t="s">
        <v>5478</v>
      </c>
      <c r="N161" t="s">
        <v>5638</v>
      </c>
      <c r="O161" t="s">
        <v>4068</v>
      </c>
      <c r="P161" t="s">
        <v>4009</v>
      </c>
      <c r="Q161">
        <v>1</v>
      </c>
    </row>
    <row r="162" spans="2:17" x14ac:dyDescent="0.25">
      <c r="B162">
        <v>355</v>
      </c>
      <c r="C162">
        <v>450</v>
      </c>
      <c r="D162">
        <v>1</v>
      </c>
      <c r="F162" t="str">
        <f>MID(M162,1,FIND(")_",M162,1)-1)</f>
        <v>33</v>
      </c>
      <c r="G162" t="str">
        <f>MID(N162,1,FIND(")_",N162,1)-1)</f>
        <v>55</v>
      </c>
      <c r="H162">
        <f t="shared" si="6"/>
        <v>322</v>
      </c>
      <c r="I162">
        <f t="shared" si="7"/>
        <v>395</v>
      </c>
      <c r="J162">
        <v>1</v>
      </c>
      <c r="K162">
        <f t="shared" si="8"/>
        <v>0</v>
      </c>
      <c r="L162" t="s">
        <v>5089</v>
      </c>
      <c r="M162" t="s">
        <v>5478</v>
      </c>
      <c r="N162" t="s">
        <v>5638</v>
      </c>
      <c r="O162" t="s">
        <v>4068</v>
      </c>
      <c r="P162" t="s">
        <v>4009</v>
      </c>
      <c r="Q162">
        <v>1</v>
      </c>
    </row>
    <row r="163" spans="2:17" x14ac:dyDescent="0.25">
      <c r="B163">
        <v>355</v>
      </c>
      <c r="C163">
        <v>452</v>
      </c>
      <c r="D163">
        <v>0</v>
      </c>
      <c r="F163" t="str">
        <f>MID(M163,1,FIND(")_",M163,1)-1)</f>
        <v>355</v>
      </c>
      <c r="G163" t="str">
        <f>MID(N163,1,FIND(")_",N163,1)-1)</f>
        <v>308</v>
      </c>
      <c r="H163">
        <f t="shared" si="6"/>
        <v>0</v>
      </c>
      <c r="I163">
        <f t="shared" si="7"/>
        <v>144</v>
      </c>
      <c r="J163">
        <v>0</v>
      </c>
      <c r="K163">
        <f t="shared" si="8"/>
        <v>0</v>
      </c>
      <c r="L163" t="s">
        <v>4629</v>
      </c>
      <c r="M163" t="s">
        <v>5479</v>
      </c>
      <c r="N163" t="s">
        <v>5634</v>
      </c>
      <c r="O163" t="s">
        <v>4059</v>
      </c>
      <c r="P163" t="s">
        <v>4194</v>
      </c>
      <c r="Q163">
        <v>0</v>
      </c>
    </row>
    <row r="164" spans="2:17" x14ac:dyDescent="0.25">
      <c r="B164">
        <v>355</v>
      </c>
      <c r="C164">
        <v>453</v>
      </c>
      <c r="D164">
        <v>0</v>
      </c>
      <c r="F164" t="str">
        <f>MID(M164,1,FIND(")_",M164,1)-1)</f>
        <v>355</v>
      </c>
      <c r="G164" t="str">
        <f>MID(N164,1,FIND(")_",N164,1)-1)</f>
        <v>308</v>
      </c>
      <c r="H164">
        <f t="shared" si="6"/>
        <v>0</v>
      </c>
      <c r="I164">
        <f t="shared" si="7"/>
        <v>145</v>
      </c>
      <c r="J164">
        <v>0</v>
      </c>
      <c r="K164">
        <f t="shared" si="8"/>
        <v>0</v>
      </c>
      <c r="L164" t="s">
        <v>4373</v>
      </c>
      <c r="M164" t="s">
        <v>5479</v>
      </c>
      <c r="N164" t="s">
        <v>5634</v>
      </c>
      <c r="O164" t="s">
        <v>4059</v>
      </c>
      <c r="P164" t="s">
        <v>4194</v>
      </c>
      <c r="Q164">
        <v>0</v>
      </c>
    </row>
    <row r="165" spans="2:17" x14ac:dyDescent="0.25">
      <c r="B165">
        <v>355</v>
      </c>
      <c r="C165">
        <v>457</v>
      </c>
      <c r="D165">
        <v>0</v>
      </c>
      <c r="F165" t="str">
        <f>MID(M165,1,FIND(")_",M165,1)-1)</f>
        <v>355</v>
      </c>
      <c r="G165" t="str">
        <f>MID(N165,1,FIND(")_",N165,1)-1)</f>
        <v>315</v>
      </c>
      <c r="H165">
        <f t="shared" si="6"/>
        <v>0</v>
      </c>
      <c r="I165">
        <f t="shared" si="7"/>
        <v>142</v>
      </c>
      <c r="J165">
        <v>0</v>
      </c>
      <c r="K165">
        <f t="shared" si="8"/>
        <v>0</v>
      </c>
      <c r="L165" t="s">
        <v>4374</v>
      </c>
      <c r="M165" t="s">
        <v>5479</v>
      </c>
      <c r="N165" t="s">
        <v>5475</v>
      </c>
      <c r="O165" t="s">
        <v>4059</v>
      </c>
      <c r="P165" t="s">
        <v>4176</v>
      </c>
      <c r="Q165">
        <v>0</v>
      </c>
    </row>
    <row r="166" spans="2:17" x14ac:dyDescent="0.25">
      <c r="B166">
        <v>355</v>
      </c>
      <c r="C166">
        <v>481</v>
      </c>
      <c r="D166">
        <v>0</v>
      </c>
      <c r="F166" t="str">
        <f>MID(M166,1,FIND(")_",M166,1)-1)</f>
        <v>355</v>
      </c>
      <c r="G166" t="str">
        <f>MID(N166,1,FIND(")_",N166,1)-1)</f>
        <v>450</v>
      </c>
      <c r="H166">
        <f t="shared" si="6"/>
        <v>0</v>
      </c>
      <c r="I166">
        <f t="shared" si="7"/>
        <v>31</v>
      </c>
      <c r="J166">
        <v>1</v>
      </c>
      <c r="K166">
        <f t="shared" si="8"/>
        <v>-1</v>
      </c>
      <c r="L166" t="s">
        <v>4556</v>
      </c>
      <c r="M166" t="s">
        <v>5479</v>
      </c>
      <c r="N166" t="s">
        <v>5486</v>
      </c>
      <c r="O166" t="s">
        <v>4059</v>
      </c>
      <c r="P166" t="s">
        <v>4111</v>
      </c>
      <c r="Q166">
        <v>1</v>
      </c>
    </row>
    <row r="167" spans="2:17" x14ac:dyDescent="0.25">
      <c r="B167">
        <v>355</v>
      </c>
      <c r="C167">
        <v>481</v>
      </c>
      <c r="D167">
        <v>0</v>
      </c>
      <c r="F167" t="str">
        <f>MID(M167,1,FIND(")_",M167,1)-1)</f>
        <v>355</v>
      </c>
      <c r="G167" t="str">
        <f>MID(N167,1,FIND(")_",N167,1)-1)</f>
        <v>452</v>
      </c>
      <c r="H167">
        <f t="shared" si="6"/>
        <v>0</v>
      </c>
      <c r="I167">
        <f t="shared" si="7"/>
        <v>29</v>
      </c>
      <c r="J167">
        <v>0</v>
      </c>
      <c r="K167">
        <f t="shared" si="8"/>
        <v>0</v>
      </c>
      <c r="L167" t="s">
        <v>4556</v>
      </c>
      <c r="M167" t="s">
        <v>5479</v>
      </c>
      <c r="N167" t="s">
        <v>5488</v>
      </c>
      <c r="O167" t="s">
        <v>4059</v>
      </c>
      <c r="P167" t="s">
        <v>4010</v>
      </c>
      <c r="Q167">
        <v>0</v>
      </c>
    </row>
    <row r="168" spans="2:17" x14ac:dyDescent="0.25">
      <c r="B168">
        <v>36</v>
      </c>
      <c r="C168">
        <v>33</v>
      </c>
      <c r="D168">
        <v>0</v>
      </c>
      <c r="F168" t="str">
        <f>MID(M168,1,FIND(")_",M168,1)-1)</f>
        <v>355</v>
      </c>
      <c r="G168" t="str">
        <f>MID(N168,1,FIND(")_",N168,1)-1)</f>
        <v>453</v>
      </c>
      <c r="H168">
        <f t="shared" si="6"/>
        <v>-319</v>
      </c>
      <c r="I168">
        <f t="shared" si="7"/>
        <v>-420</v>
      </c>
      <c r="J168">
        <v>0</v>
      </c>
      <c r="K168">
        <f t="shared" si="8"/>
        <v>0</v>
      </c>
      <c r="L168" t="s">
        <v>4343</v>
      </c>
      <c r="M168" t="s">
        <v>5479</v>
      </c>
      <c r="N168" t="s">
        <v>5489</v>
      </c>
      <c r="O168" t="s">
        <v>4059</v>
      </c>
      <c r="P168" t="s">
        <v>4078</v>
      </c>
      <c r="Q168">
        <v>0</v>
      </c>
    </row>
    <row r="169" spans="2:17" x14ac:dyDescent="0.25">
      <c r="B169">
        <v>37</v>
      </c>
      <c r="C169">
        <v>52</v>
      </c>
      <c r="D169">
        <v>1</v>
      </c>
      <c r="F169" t="str">
        <f>MID(M169,1,FIND(")_",M169,1)-1)</f>
        <v>355</v>
      </c>
      <c r="G169" t="str">
        <f>MID(N169,1,FIND(")_",N169,1)-1)</f>
        <v>457</v>
      </c>
      <c r="H169">
        <f t="shared" si="6"/>
        <v>-318</v>
      </c>
      <c r="I169">
        <f t="shared" si="7"/>
        <v>-405</v>
      </c>
      <c r="J169">
        <v>0</v>
      </c>
      <c r="K169">
        <f t="shared" si="8"/>
        <v>1</v>
      </c>
      <c r="L169" t="s">
        <v>4344</v>
      </c>
      <c r="M169" t="s">
        <v>5479</v>
      </c>
      <c r="N169" t="s">
        <v>5639</v>
      </c>
      <c r="O169" t="s">
        <v>4059</v>
      </c>
      <c r="P169" t="s">
        <v>4107</v>
      </c>
      <c r="Q169">
        <v>0</v>
      </c>
    </row>
    <row r="170" spans="2:17" x14ac:dyDescent="0.25">
      <c r="B170">
        <v>38</v>
      </c>
      <c r="C170">
        <v>54</v>
      </c>
      <c r="D170">
        <v>0</v>
      </c>
      <c r="F170" t="str">
        <f>MID(M170,1,FIND(")_",M170,1)-1)</f>
        <v>355</v>
      </c>
      <c r="G170" t="str">
        <f>MID(N170,1,FIND(")_",N170,1)-1)</f>
        <v>481</v>
      </c>
      <c r="H170">
        <f t="shared" si="6"/>
        <v>-317</v>
      </c>
      <c r="I170">
        <f t="shared" si="7"/>
        <v>-427</v>
      </c>
      <c r="J170">
        <v>0</v>
      </c>
      <c r="K170">
        <f t="shared" si="8"/>
        <v>0</v>
      </c>
      <c r="L170" t="s">
        <v>4345</v>
      </c>
      <c r="M170" t="s">
        <v>5479</v>
      </c>
      <c r="N170" t="s">
        <v>5524</v>
      </c>
      <c r="O170" t="s">
        <v>4059</v>
      </c>
      <c r="P170" t="s">
        <v>4129</v>
      </c>
      <c r="Q170">
        <v>0</v>
      </c>
    </row>
    <row r="171" spans="2:17" x14ac:dyDescent="0.25">
      <c r="B171">
        <v>383</v>
      </c>
      <c r="C171">
        <v>314</v>
      </c>
      <c r="D171">
        <v>0</v>
      </c>
      <c r="F171" t="str">
        <f>MID(M171,1,FIND(")_",M171,1)-1)</f>
        <v>355</v>
      </c>
      <c r="G171" t="str">
        <f>MID(N171,1,FIND(")_",N171,1)-1)</f>
        <v>481</v>
      </c>
      <c r="H171">
        <f t="shared" si="6"/>
        <v>28</v>
      </c>
      <c r="I171">
        <f t="shared" si="7"/>
        <v>-167</v>
      </c>
      <c r="J171">
        <v>0</v>
      </c>
      <c r="K171">
        <f t="shared" si="8"/>
        <v>0</v>
      </c>
      <c r="L171" t="s">
        <v>5069</v>
      </c>
      <c r="M171" t="s">
        <v>5479</v>
      </c>
      <c r="N171" t="s">
        <v>5524</v>
      </c>
      <c r="O171" t="s">
        <v>4059</v>
      </c>
      <c r="P171" t="s">
        <v>4129</v>
      </c>
      <c r="Q171">
        <v>0</v>
      </c>
    </row>
    <row r="172" spans="2:17" x14ac:dyDescent="0.25">
      <c r="B172">
        <v>383</v>
      </c>
      <c r="C172">
        <v>315</v>
      </c>
      <c r="D172">
        <v>0</v>
      </c>
      <c r="F172" t="str">
        <f>MID(M172,1,FIND(")_",M172,1)-1)</f>
        <v>36</v>
      </c>
      <c r="G172" t="str">
        <f>MID(N172,1,FIND(")_",N172,1)-1)</f>
        <v>33</v>
      </c>
      <c r="H172">
        <f t="shared" si="6"/>
        <v>347</v>
      </c>
      <c r="I172">
        <f t="shared" si="7"/>
        <v>282</v>
      </c>
      <c r="J172">
        <v>0</v>
      </c>
      <c r="K172">
        <f t="shared" si="8"/>
        <v>0</v>
      </c>
      <c r="L172" t="s">
        <v>5070</v>
      </c>
      <c r="M172" t="s">
        <v>5480</v>
      </c>
      <c r="N172" t="s">
        <v>5478</v>
      </c>
      <c r="O172" t="s">
        <v>4108</v>
      </c>
      <c r="P172" t="s">
        <v>4068</v>
      </c>
      <c r="Q172">
        <v>0</v>
      </c>
    </row>
    <row r="173" spans="2:17" x14ac:dyDescent="0.25">
      <c r="B173">
        <v>383</v>
      </c>
      <c r="C173">
        <v>318</v>
      </c>
      <c r="D173">
        <v>1</v>
      </c>
      <c r="F173" t="str">
        <f>MID(M173,1,FIND(")_",M173,1)-1)</f>
        <v>37</v>
      </c>
      <c r="G173" t="str">
        <f>MID(N173,1,FIND(")_",N173,1)-1)</f>
        <v>39</v>
      </c>
      <c r="H173">
        <f t="shared" si="6"/>
        <v>346</v>
      </c>
      <c r="I173">
        <f t="shared" si="7"/>
        <v>279</v>
      </c>
      <c r="J173">
        <v>1</v>
      </c>
      <c r="K173">
        <f t="shared" si="8"/>
        <v>0</v>
      </c>
      <c r="L173" t="s">
        <v>5071</v>
      </c>
      <c r="M173" t="s">
        <v>5481</v>
      </c>
      <c r="N173" t="s">
        <v>5485</v>
      </c>
      <c r="O173" t="s">
        <v>4167</v>
      </c>
      <c r="P173" t="s">
        <v>4270</v>
      </c>
      <c r="Q173">
        <v>1</v>
      </c>
    </row>
    <row r="174" spans="2:17" x14ac:dyDescent="0.25">
      <c r="B174">
        <v>383</v>
      </c>
      <c r="C174">
        <v>318</v>
      </c>
      <c r="D174">
        <v>1</v>
      </c>
      <c r="F174" t="str">
        <f>MID(M174,1,FIND(")_",M174,1)-1)</f>
        <v>38</v>
      </c>
      <c r="G174" t="str">
        <f>MID(N174,1,FIND(")_",N174,1)-1)</f>
        <v>54</v>
      </c>
      <c r="H174">
        <f t="shared" si="6"/>
        <v>345</v>
      </c>
      <c r="I174">
        <f t="shared" si="7"/>
        <v>264</v>
      </c>
      <c r="J174">
        <v>0</v>
      </c>
      <c r="K174">
        <f t="shared" si="8"/>
        <v>1</v>
      </c>
      <c r="L174" t="s">
        <v>5071</v>
      </c>
      <c r="M174" t="s">
        <v>5482</v>
      </c>
      <c r="N174" t="s">
        <v>5531</v>
      </c>
      <c r="O174" t="s">
        <v>4277</v>
      </c>
      <c r="P174" t="s">
        <v>4248</v>
      </c>
      <c r="Q174">
        <v>0</v>
      </c>
    </row>
    <row r="175" spans="2:17" x14ac:dyDescent="0.25">
      <c r="B175">
        <v>384</v>
      </c>
      <c r="C175">
        <v>314</v>
      </c>
      <c r="D175">
        <v>0</v>
      </c>
      <c r="F175" t="str">
        <f>MID(M175,1,FIND(")_",M175,1)-1)</f>
        <v>383</v>
      </c>
      <c r="G175" t="str">
        <f>MID(N175,1,FIND(")_",N175,1)-1)</f>
        <v>903</v>
      </c>
      <c r="H175">
        <f t="shared" si="6"/>
        <v>1</v>
      </c>
      <c r="I175">
        <f t="shared" si="7"/>
        <v>-589</v>
      </c>
      <c r="J175">
        <v>0</v>
      </c>
      <c r="K175">
        <f t="shared" si="8"/>
        <v>0</v>
      </c>
      <c r="L175" t="s">
        <v>4574</v>
      </c>
      <c r="M175" t="s">
        <v>5483</v>
      </c>
      <c r="N175" t="s">
        <v>5588</v>
      </c>
      <c r="O175" t="s">
        <v>4230</v>
      </c>
      <c r="P175" t="s">
        <v>4020</v>
      </c>
      <c r="Q175">
        <v>0</v>
      </c>
    </row>
    <row r="176" spans="2:17" x14ac:dyDescent="0.25">
      <c r="B176">
        <v>384</v>
      </c>
      <c r="C176">
        <v>315</v>
      </c>
      <c r="D176">
        <v>0</v>
      </c>
      <c r="F176" t="str">
        <f>MID(M176,1,FIND(")_",M176,1)-1)</f>
        <v>383</v>
      </c>
      <c r="G176" t="str">
        <f>MID(N176,1,FIND(")_",N176,1)-1)</f>
        <v>928</v>
      </c>
      <c r="H176">
        <f t="shared" si="6"/>
        <v>1</v>
      </c>
      <c r="I176">
        <f t="shared" si="7"/>
        <v>-613</v>
      </c>
      <c r="J176">
        <v>0</v>
      </c>
      <c r="K176">
        <f t="shared" si="8"/>
        <v>0</v>
      </c>
      <c r="L176" t="s">
        <v>4568</v>
      </c>
      <c r="M176" t="s">
        <v>5483</v>
      </c>
      <c r="N176" t="s">
        <v>5597</v>
      </c>
      <c r="O176" t="s">
        <v>4230</v>
      </c>
      <c r="P176" t="s">
        <v>4149</v>
      </c>
      <c r="Q176">
        <v>0</v>
      </c>
    </row>
    <row r="177" spans="2:17" x14ac:dyDescent="0.25">
      <c r="B177">
        <v>39</v>
      </c>
      <c r="C177">
        <v>29</v>
      </c>
      <c r="D177">
        <v>0</v>
      </c>
      <c r="F177" t="str">
        <f>MID(M177,1,FIND(")_",M177,1)-1)</f>
        <v>383</v>
      </c>
      <c r="G177" t="str">
        <f>MID(N177,1,FIND(")_",N177,1)-1)</f>
        <v>939</v>
      </c>
      <c r="H177">
        <f t="shared" si="6"/>
        <v>-344</v>
      </c>
      <c r="I177">
        <f t="shared" si="7"/>
        <v>-910</v>
      </c>
      <c r="J177">
        <v>0</v>
      </c>
      <c r="K177">
        <f t="shared" si="8"/>
        <v>0</v>
      </c>
      <c r="L177" t="s">
        <v>4346</v>
      </c>
      <c r="M177" t="s">
        <v>5483</v>
      </c>
      <c r="N177" t="s">
        <v>5602</v>
      </c>
      <c r="O177" t="s">
        <v>4230</v>
      </c>
      <c r="P177" t="s">
        <v>4018</v>
      </c>
      <c r="Q177">
        <v>0</v>
      </c>
    </row>
    <row r="178" spans="2:17" x14ac:dyDescent="0.25">
      <c r="B178">
        <v>39</v>
      </c>
      <c r="C178">
        <v>29</v>
      </c>
      <c r="D178">
        <v>0</v>
      </c>
      <c r="F178" t="str">
        <f>MID(M178,1,FIND(")_",M178,1)-1)</f>
        <v>383</v>
      </c>
      <c r="G178" t="str">
        <f>MID(N178,1,FIND(")_",N178,1)-1)</f>
        <v>939</v>
      </c>
      <c r="H178">
        <f t="shared" si="6"/>
        <v>-344</v>
      </c>
      <c r="I178">
        <f t="shared" si="7"/>
        <v>-910</v>
      </c>
      <c r="J178">
        <v>0</v>
      </c>
      <c r="K178">
        <f t="shared" si="8"/>
        <v>0</v>
      </c>
      <c r="L178" t="s">
        <v>4346</v>
      </c>
      <c r="M178" t="s">
        <v>5483</v>
      </c>
      <c r="N178" t="s">
        <v>5602</v>
      </c>
      <c r="O178" t="s">
        <v>4230</v>
      </c>
      <c r="P178" t="s">
        <v>4018</v>
      </c>
      <c r="Q178">
        <v>0</v>
      </c>
    </row>
    <row r="179" spans="2:17" x14ac:dyDescent="0.25">
      <c r="B179">
        <v>39</v>
      </c>
      <c r="C179">
        <v>37</v>
      </c>
      <c r="D179">
        <v>1</v>
      </c>
      <c r="F179" t="str">
        <f>MID(M179,1,FIND(")_",M179,1)-1)</f>
        <v>384</v>
      </c>
      <c r="G179" t="str">
        <f>MID(N179,1,FIND(")_",N179,1)-1)</f>
        <v>310</v>
      </c>
      <c r="H179">
        <f t="shared" si="6"/>
        <v>-345</v>
      </c>
      <c r="I179">
        <f t="shared" si="7"/>
        <v>-273</v>
      </c>
      <c r="J179">
        <v>0</v>
      </c>
      <c r="K179">
        <f t="shared" si="8"/>
        <v>1</v>
      </c>
      <c r="L179" t="s">
        <v>4347</v>
      </c>
      <c r="M179" t="s">
        <v>5484</v>
      </c>
      <c r="N179" t="s">
        <v>5471</v>
      </c>
      <c r="O179" t="s">
        <v>4151</v>
      </c>
      <c r="P179" t="s">
        <v>4168</v>
      </c>
      <c r="Q179">
        <v>0</v>
      </c>
    </row>
    <row r="180" spans="2:17" x14ac:dyDescent="0.25">
      <c r="B180">
        <v>39</v>
      </c>
      <c r="C180">
        <v>38</v>
      </c>
      <c r="D180">
        <v>0</v>
      </c>
      <c r="F180" t="str">
        <f>MID(M180,1,FIND(")_",M180,1)-1)</f>
        <v>384</v>
      </c>
      <c r="G180" t="str">
        <f>MID(N180,1,FIND(")_",N180,1)-1)</f>
        <v>310</v>
      </c>
      <c r="H180">
        <f t="shared" si="6"/>
        <v>-345</v>
      </c>
      <c r="I180">
        <f t="shared" si="7"/>
        <v>-272</v>
      </c>
      <c r="J180">
        <v>0</v>
      </c>
      <c r="K180">
        <f t="shared" si="8"/>
        <v>0</v>
      </c>
      <c r="L180" t="s">
        <v>4348</v>
      </c>
      <c r="M180" t="s">
        <v>5484</v>
      </c>
      <c r="N180" t="s">
        <v>5471</v>
      </c>
      <c r="O180" t="s">
        <v>4151</v>
      </c>
      <c r="P180" t="s">
        <v>4168</v>
      </c>
      <c r="Q180">
        <v>0</v>
      </c>
    </row>
    <row r="181" spans="2:17" x14ac:dyDescent="0.25">
      <c r="B181">
        <v>39</v>
      </c>
      <c r="C181">
        <v>59</v>
      </c>
      <c r="D181">
        <v>0</v>
      </c>
      <c r="F181" t="str">
        <f>MID(M181,1,FIND(")_",M181,1)-1)</f>
        <v>39</v>
      </c>
      <c r="G181" t="str">
        <f>MID(N181,1,FIND(")_",N181,1)-1)</f>
        <v>29</v>
      </c>
      <c r="H181">
        <f t="shared" si="6"/>
        <v>0</v>
      </c>
      <c r="I181">
        <f t="shared" si="7"/>
        <v>30</v>
      </c>
      <c r="J181">
        <v>0</v>
      </c>
      <c r="K181">
        <f t="shared" si="8"/>
        <v>0</v>
      </c>
      <c r="L181" t="s">
        <v>4584</v>
      </c>
      <c r="M181" t="s">
        <v>5485</v>
      </c>
      <c r="N181" t="s">
        <v>5445</v>
      </c>
      <c r="O181" t="s">
        <v>4270</v>
      </c>
      <c r="P181" t="s">
        <v>4275</v>
      </c>
      <c r="Q181">
        <v>0</v>
      </c>
    </row>
    <row r="182" spans="2:17" x14ac:dyDescent="0.25">
      <c r="B182">
        <v>39</v>
      </c>
      <c r="C182">
        <v>59</v>
      </c>
      <c r="D182">
        <v>0</v>
      </c>
      <c r="F182" t="str">
        <f>MID(M182,1,FIND(")_",M182,1)-1)</f>
        <v>39</v>
      </c>
      <c r="G182" t="str">
        <f>MID(N182,1,FIND(")_",N182,1)-1)</f>
        <v>29</v>
      </c>
      <c r="H182">
        <f t="shared" si="6"/>
        <v>0</v>
      </c>
      <c r="I182">
        <f t="shared" si="7"/>
        <v>30</v>
      </c>
      <c r="J182">
        <v>0</v>
      </c>
      <c r="K182">
        <f t="shared" si="8"/>
        <v>0</v>
      </c>
      <c r="L182" t="s">
        <v>4584</v>
      </c>
      <c r="M182" t="s">
        <v>5485</v>
      </c>
      <c r="N182" t="s">
        <v>5445</v>
      </c>
      <c r="O182" t="s">
        <v>4270</v>
      </c>
      <c r="P182" t="s">
        <v>4275</v>
      </c>
      <c r="Q182">
        <v>0</v>
      </c>
    </row>
    <row r="183" spans="2:17" x14ac:dyDescent="0.25">
      <c r="B183">
        <v>39</v>
      </c>
      <c r="C183">
        <v>62</v>
      </c>
      <c r="D183">
        <v>0</v>
      </c>
      <c r="F183" t="str">
        <f>MID(M183,1,FIND(")_",M183,1)-1)</f>
        <v>39</v>
      </c>
      <c r="G183" t="str">
        <f>MID(N183,1,FIND(")_",N183,1)-1)</f>
        <v>38</v>
      </c>
      <c r="H183">
        <f t="shared" si="6"/>
        <v>0</v>
      </c>
      <c r="I183">
        <f t="shared" si="7"/>
        <v>24</v>
      </c>
      <c r="J183">
        <v>0</v>
      </c>
      <c r="K183">
        <f t="shared" si="8"/>
        <v>0</v>
      </c>
      <c r="L183" t="s">
        <v>4533</v>
      </c>
      <c r="M183" t="s">
        <v>5485</v>
      </c>
      <c r="N183" t="s">
        <v>5482</v>
      </c>
      <c r="O183" t="s">
        <v>4270</v>
      </c>
      <c r="P183" t="s">
        <v>4277</v>
      </c>
      <c r="Q183">
        <v>0</v>
      </c>
    </row>
    <row r="184" spans="2:17" x14ac:dyDescent="0.25">
      <c r="B184">
        <v>450</v>
      </c>
      <c r="C184">
        <v>451</v>
      </c>
      <c r="D184">
        <v>1</v>
      </c>
      <c r="F184" t="str">
        <f>MID(M184,1,FIND(")_",M184,1)-1)</f>
        <v>39</v>
      </c>
      <c r="G184" t="str">
        <f>MID(N184,1,FIND(")_",N184,1)-1)</f>
        <v>59</v>
      </c>
      <c r="H184">
        <f t="shared" si="6"/>
        <v>411</v>
      </c>
      <c r="I184">
        <f t="shared" si="7"/>
        <v>392</v>
      </c>
      <c r="J184">
        <v>0</v>
      </c>
      <c r="K184">
        <f t="shared" si="8"/>
        <v>1</v>
      </c>
      <c r="L184" t="s">
        <v>5090</v>
      </c>
      <c r="M184" t="s">
        <v>5485</v>
      </c>
      <c r="N184" t="s">
        <v>5543</v>
      </c>
      <c r="O184" t="s">
        <v>4270</v>
      </c>
      <c r="P184" t="s">
        <v>4043</v>
      </c>
      <c r="Q184">
        <v>0</v>
      </c>
    </row>
    <row r="185" spans="2:17" x14ac:dyDescent="0.25">
      <c r="B185">
        <v>451</v>
      </c>
      <c r="C185">
        <v>452</v>
      </c>
      <c r="D185">
        <v>1</v>
      </c>
      <c r="F185" t="str">
        <f>MID(M185,1,FIND(")_",M185,1)-1)</f>
        <v>450</v>
      </c>
      <c r="G185" t="str">
        <f>MID(N185,1,FIND(")_",N185,1)-1)</f>
        <v>451</v>
      </c>
      <c r="H185">
        <f t="shared" si="6"/>
        <v>1</v>
      </c>
      <c r="I185">
        <f t="shared" si="7"/>
        <v>1</v>
      </c>
      <c r="J185">
        <v>1</v>
      </c>
      <c r="K185">
        <f t="shared" si="8"/>
        <v>0</v>
      </c>
      <c r="L185" t="s">
        <v>4375</v>
      </c>
      <c r="M185" t="s">
        <v>5486</v>
      </c>
      <c r="N185" t="s">
        <v>5487</v>
      </c>
      <c r="O185" t="s">
        <v>4111</v>
      </c>
      <c r="P185" t="s">
        <v>4080</v>
      </c>
      <c r="Q185">
        <v>1</v>
      </c>
    </row>
    <row r="186" spans="2:17" x14ac:dyDescent="0.25">
      <c r="B186">
        <v>452</v>
      </c>
      <c r="C186">
        <v>468</v>
      </c>
      <c r="D186">
        <v>0</v>
      </c>
      <c r="F186" t="str">
        <f>MID(M186,1,FIND(")_",M186,1)-1)</f>
        <v>451</v>
      </c>
      <c r="G186" t="str">
        <f>MID(N186,1,FIND(")_",N186,1)-1)</f>
        <v>452</v>
      </c>
      <c r="H186">
        <f t="shared" si="6"/>
        <v>1</v>
      </c>
      <c r="I186">
        <f t="shared" si="7"/>
        <v>16</v>
      </c>
      <c r="J186">
        <v>1</v>
      </c>
      <c r="K186">
        <f t="shared" si="8"/>
        <v>-1</v>
      </c>
      <c r="L186" t="s">
        <v>4376</v>
      </c>
      <c r="M186" t="s">
        <v>5487</v>
      </c>
      <c r="N186" t="s">
        <v>5488</v>
      </c>
      <c r="O186" t="s">
        <v>4080</v>
      </c>
      <c r="P186" t="s">
        <v>4010</v>
      </c>
      <c r="Q186">
        <v>1</v>
      </c>
    </row>
    <row r="187" spans="2:17" x14ac:dyDescent="0.25">
      <c r="B187">
        <v>453</v>
      </c>
      <c r="C187">
        <v>465</v>
      </c>
      <c r="D187">
        <v>0</v>
      </c>
      <c r="F187" t="str">
        <f>MID(M187,1,FIND(")_",M187,1)-1)</f>
        <v>452</v>
      </c>
      <c r="G187" t="str">
        <f>MID(N187,1,FIND(")_",N187,1)-1)</f>
        <v>468</v>
      </c>
      <c r="H187">
        <f t="shared" si="6"/>
        <v>1</v>
      </c>
      <c r="I187">
        <f t="shared" si="7"/>
        <v>-3</v>
      </c>
      <c r="J187">
        <v>0</v>
      </c>
      <c r="K187">
        <f t="shared" si="8"/>
        <v>0</v>
      </c>
      <c r="L187" t="s">
        <v>5072</v>
      </c>
      <c r="M187" t="s">
        <v>5488</v>
      </c>
      <c r="N187" t="s">
        <v>5497</v>
      </c>
      <c r="O187" t="s">
        <v>4010</v>
      </c>
      <c r="P187" t="s">
        <v>4007</v>
      </c>
      <c r="Q187">
        <v>0</v>
      </c>
    </row>
    <row r="188" spans="2:17" x14ac:dyDescent="0.25">
      <c r="B188">
        <v>462</v>
      </c>
      <c r="C188">
        <v>461</v>
      </c>
      <c r="D188">
        <v>1</v>
      </c>
      <c r="F188" t="str">
        <f>MID(M188,1,FIND(")_",M188,1)-1)</f>
        <v>453</v>
      </c>
      <c r="G188" t="str">
        <f>MID(N188,1,FIND(")_",N188,1)-1)</f>
        <v>465</v>
      </c>
      <c r="H188">
        <f t="shared" si="6"/>
        <v>9</v>
      </c>
      <c r="I188">
        <f t="shared" si="7"/>
        <v>-4</v>
      </c>
      <c r="J188">
        <v>0</v>
      </c>
      <c r="K188">
        <f t="shared" si="8"/>
        <v>1</v>
      </c>
      <c r="L188" t="s">
        <v>4377</v>
      </c>
      <c r="M188" t="s">
        <v>5489</v>
      </c>
      <c r="N188" t="s">
        <v>5494</v>
      </c>
      <c r="O188" t="s">
        <v>4078</v>
      </c>
      <c r="P188" t="s">
        <v>4113</v>
      </c>
      <c r="Q188">
        <v>0</v>
      </c>
    </row>
    <row r="189" spans="2:17" x14ac:dyDescent="0.25">
      <c r="B189">
        <v>463</v>
      </c>
      <c r="C189">
        <v>466</v>
      </c>
      <c r="D189">
        <v>0</v>
      </c>
      <c r="F189" t="str">
        <f>MID(M189,1,FIND(")_",M189,1)-1)</f>
        <v>454</v>
      </c>
      <c r="G189" t="str">
        <f>MID(N189,1,FIND(")_",N189,1)-1)</f>
        <v>465</v>
      </c>
      <c r="H189">
        <f t="shared" si="6"/>
        <v>9</v>
      </c>
      <c r="I189">
        <f t="shared" si="7"/>
        <v>1</v>
      </c>
      <c r="J189">
        <v>0</v>
      </c>
      <c r="K189">
        <f t="shared" si="8"/>
        <v>0</v>
      </c>
      <c r="L189" t="s">
        <v>4379</v>
      </c>
      <c r="M189" t="s">
        <v>5490</v>
      </c>
      <c r="N189" t="s">
        <v>5494</v>
      </c>
      <c r="O189" t="s">
        <v>4036</v>
      </c>
      <c r="P189" t="s">
        <v>4113</v>
      </c>
      <c r="Q189">
        <v>0</v>
      </c>
    </row>
    <row r="190" spans="2:17" x14ac:dyDescent="0.25">
      <c r="B190">
        <v>463</v>
      </c>
      <c r="C190">
        <v>466</v>
      </c>
      <c r="D190">
        <v>0</v>
      </c>
      <c r="F190" t="str">
        <f>MID(M190,1,FIND(")_",M190,1)-1)</f>
        <v>462</v>
      </c>
      <c r="G190" t="str">
        <f>MID(N190,1,FIND(")_",N190,1)-1)</f>
        <v>461</v>
      </c>
      <c r="H190">
        <f t="shared" si="6"/>
        <v>1</v>
      </c>
      <c r="I190">
        <f t="shared" si="7"/>
        <v>5</v>
      </c>
      <c r="J190">
        <v>1</v>
      </c>
      <c r="K190">
        <f t="shared" si="8"/>
        <v>-1</v>
      </c>
      <c r="L190" t="s">
        <v>4379</v>
      </c>
      <c r="M190" t="s">
        <v>5491</v>
      </c>
      <c r="N190" t="s">
        <v>5640</v>
      </c>
      <c r="O190" t="s">
        <v>4091</v>
      </c>
      <c r="P190" t="s">
        <v>4159</v>
      </c>
      <c r="Q190">
        <v>1</v>
      </c>
    </row>
    <row r="191" spans="2:17" x14ac:dyDescent="0.25">
      <c r="B191">
        <v>464</v>
      </c>
      <c r="C191">
        <v>454</v>
      </c>
      <c r="D191">
        <v>0</v>
      </c>
      <c r="F191" t="str">
        <f>MID(M191,1,FIND(")_",M191,1)-1)</f>
        <v>463</v>
      </c>
      <c r="G191" t="str">
        <f>MID(N191,1,FIND(")_",N191,1)-1)</f>
        <v>466</v>
      </c>
      <c r="H191">
        <f t="shared" si="6"/>
        <v>1</v>
      </c>
      <c r="I191">
        <f t="shared" si="7"/>
        <v>-12</v>
      </c>
      <c r="J191">
        <v>0</v>
      </c>
      <c r="K191">
        <f t="shared" si="8"/>
        <v>0</v>
      </c>
      <c r="L191" t="s">
        <v>4380</v>
      </c>
      <c r="M191" t="s">
        <v>5492</v>
      </c>
      <c r="N191" t="s">
        <v>5495</v>
      </c>
      <c r="O191" t="s">
        <v>4092</v>
      </c>
      <c r="P191" t="s">
        <v>4085</v>
      </c>
      <c r="Q191">
        <v>0</v>
      </c>
    </row>
    <row r="192" spans="2:17" x14ac:dyDescent="0.25">
      <c r="B192">
        <v>464</v>
      </c>
      <c r="C192">
        <v>466</v>
      </c>
      <c r="D192">
        <v>0</v>
      </c>
      <c r="F192" t="str">
        <f>MID(M192,1,FIND(")_",M192,1)-1)</f>
        <v>463</v>
      </c>
      <c r="G192" t="str">
        <f>MID(N192,1,FIND(")_",N192,1)-1)</f>
        <v>466</v>
      </c>
      <c r="H192">
        <f t="shared" si="6"/>
        <v>1</v>
      </c>
      <c r="I192">
        <f t="shared" si="7"/>
        <v>0</v>
      </c>
      <c r="J192">
        <v>0</v>
      </c>
      <c r="K192">
        <f t="shared" si="8"/>
        <v>0</v>
      </c>
      <c r="L192" t="s">
        <v>4382</v>
      </c>
      <c r="M192" t="s">
        <v>5492</v>
      </c>
      <c r="N192" t="s">
        <v>5495</v>
      </c>
      <c r="O192" t="s">
        <v>4092</v>
      </c>
      <c r="P192" t="s">
        <v>4085</v>
      </c>
      <c r="Q192">
        <v>0</v>
      </c>
    </row>
    <row r="193" spans="2:17" x14ac:dyDescent="0.25">
      <c r="B193">
        <v>465</v>
      </c>
      <c r="C193">
        <v>454</v>
      </c>
      <c r="D193">
        <v>0</v>
      </c>
      <c r="F193" t="str">
        <f>MID(M193,1,FIND(")_",M193,1)-1)</f>
        <v>464</v>
      </c>
      <c r="G193" t="str">
        <f>MID(N193,1,FIND(")_",N193,1)-1)</f>
        <v>454</v>
      </c>
      <c r="H193">
        <f t="shared" si="6"/>
        <v>1</v>
      </c>
      <c r="I193">
        <f t="shared" si="7"/>
        <v>0</v>
      </c>
      <c r="J193">
        <v>0</v>
      </c>
      <c r="K193">
        <f t="shared" si="8"/>
        <v>0</v>
      </c>
      <c r="L193" t="s">
        <v>5073</v>
      </c>
      <c r="M193" t="s">
        <v>5493</v>
      </c>
      <c r="N193" t="s">
        <v>5490</v>
      </c>
      <c r="O193" t="s">
        <v>4160</v>
      </c>
      <c r="P193" t="s">
        <v>4036</v>
      </c>
      <c r="Q193">
        <v>0</v>
      </c>
    </row>
    <row r="194" spans="2:17" x14ac:dyDescent="0.25">
      <c r="B194">
        <v>465</v>
      </c>
      <c r="C194">
        <v>463</v>
      </c>
      <c r="D194">
        <v>0</v>
      </c>
      <c r="F194" t="str">
        <f>MID(M194,1,FIND(")_",M194,1)-1)</f>
        <v>464</v>
      </c>
      <c r="G194" t="str">
        <f>MID(N194,1,FIND(")_",N194,1)-1)</f>
        <v>466</v>
      </c>
      <c r="H194">
        <f t="shared" si="6"/>
        <v>1</v>
      </c>
      <c r="I194">
        <f t="shared" si="7"/>
        <v>-3</v>
      </c>
      <c r="J194">
        <v>0</v>
      </c>
      <c r="K194">
        <f t="shared" si="8"/>
        <v>0</v>
      </c>
      <c r="L194" t="s">
        <v>5074</v>
      </c>
      <c r="M194" t="s">
        <v>5493</v>
      </c>
      <c r="N194" t="s">
        <v>5495</v>
      </c>
      <c r="O194" t="s">
        <v>4160</v>
      </c>
      <c r="P194" t="s">
        <v>4085</v>
      </c>
      <c r="Q194">
        <v>0</v>
      </c>
    </row>
    <row r="195" spans="2:17" x14ac:dyDescent="0.25">
      <c r="B195">
        <v>466</v>
      </c>
      <c r="C195">
        <v>467</v>
      </c>
      <c r="D195">
        <v>0</v>
      </c>
      <c r="F195" t="str">
        <f>MID(M195,1,FIND(")_",M195,1)-1)</f>
        <v>465</v>
      </c>
      <c r="G195" t="str">
        <f>MID(N195,1,FIND(")_",N195,1)-1)</f>
        <v>463</v>
      </c>
      <c r="H195">
        <f t="shared" ref="H195:H258" si="9">B195-F195</f>
        <v>1</v>
      </c>
      <c r="I195">
        <f t="shared" ref="I195:I258" si="10">C195-G195</f>
        <v>4</v>
      </c>
      <c r="J195">
        <v>0</v>
      </c>
      <c r="K195">
        <f t="shared" ref="K195:K258" si="11">D195-J195</f>
        <v>0</v>
      </c>
      <c r="L195" t="s">
        <v>4383</v>
      </c>
      <c r="M195" t="s">
        <v>5494</v>
      </c>
      <c r="N195" t="s">
        <v>5492</v>
      </c>
      <c r="O195" t="s">
        <v>4113</v>
      </c>
      <c r="P195" t="s">
        <v>4092</v>
      </c>
      <c r="Q195">
        <v>0</v>
      </c>
    </row>
    <row r="196" spans="2:17" x14ac:dyDescent="0.25">
      <c r="B196">
        <v>466</v>
      </c>
      <c r="C196">
        <v>467</v>
      </c>
      <c r="D196">
        <v>0</v>
      </c>
      <c r="F196" t="str">
        <f>MID(M196,1,FIND(")_",M196,1)-1)</f>
        <v>466</v>
      </c>
      <c r="G196" t="str">
        <f>MID(N196,1,FIND(")_",N196,1)-1)</f>
        <v>467</v>
      </c>
      <c r="H196">
        <f t="shared" si="9"/>
        <v>0</v>
      </c>
      <c r="I196">
        <f t="shared" si="10"/>
        <v>0</v>
      </c>
      <c r="J196">
        <v>0</v>
      </c>
      <c r="K196">
        <f t="shared" si="11"/>
        <v>0</v>
      </c>
      <c r="L196" t="s">
        <v>4383</v>
      </c>
      <c r="M196" t="s">
        <v>5495</v>
      </c>
      <c r="N196" t="s">
        <v>5496</v>
      </c>
      <c r="O196" t="s">
        <v>4085</v>
      </c>
      <c r="P196" t="s">
        <v>4135</v>
      </c>
      <c r="Q196">
        <v>0</v>
      </c>
    </row>
    <row r="197" spans="2:17" x14ac:dyDescent="0.25">
      <c r="B197">
        <v>467</v>
      </c>
      <c r="C197">
        <v>5957</v>
      </c>
      <c r="D197">
        <v>0</v>
      </c>
      <c r="F197" t="str">
        <f>MID(M197,1,FIND(")_",M197,1)-1)</f>
        <v>466</v>
      </c>
      <c r="G197" t="str">
        <f>MID(N197,1,FIND(")_",N197,1)-1)</f>
        <v>467</v>
      </c>
      <c r="H197">
        <f t="shared" si="9"/>
        <v>1</v>
      </c>
      <c r="I197">
        <f t="shared" si="10"/>
        <v>5490</v>
      </c>
      <c r="J197">
        <v>0</v>
      </c>
      <c r="K197">
        <f t="shared" si="11"/>
        <v>0</v>
      </c>
      <c r="L197" t="s">
        <v>4530</v>
      </c>
      <c r="M197" t="s">
        <v>5495</v>
      </c>
      <c r="N197" t="s">
        <v>5496</v>
      </c>
      <c r="O197" t="s">
        <v>4085</v>
      </c>
      <c r="P197" t="s">
        <v>4135</v>
      </c>
      <c r="Q197">
        <v>0</v>
      </c>
    </row>
    <row r="198" spans="2:17" x14ac:dyDescent="0.25">
      <c r="B198">
        <v>468</v>
      </c>
      <c r="C198">
        <v>465</v>
      </c>
      <c r="D198">
        <v>0</v>
      </c>
      <c r="F198" t="str">
        <f>MID(M198,1,FIND(")_",M198,1)-1)</f>
        <v>467</v>
      </c>
      <c r="G198" t="str">
        <f>MID(N198,1,FIND(")_",N198,1)-1)</f>
        <v>5957</v>
      </c>
      <c r="H198">
        <f t="shared" si="9"/>
        <v>1</v>
      </c>
      <c r="I198">
        <f t="shared" si="10"/>
        <v>-5492</v>
      </c>
      <c r="J198">
        <v>0</v>
      </c>
      <c r="K198">
        <f t="shared" si="11"/>
        <v>0</v>
      </c>
      <c r="L198" t="s">
        <v>5075</v>
      </c>
      <c r="M198" t="s">
        <v>5496</v>
      </c>
      <c r="N198" t="s">
        <v>5548</v>
      </c>
      <c r="O198" t="s">
        <v>4135</v>
      </c>
      <c r="P198" t="s">
        <v>4058</v>
      </c>
      <c r="Q198">
        <v>0</v>
      </c>
    </row>
    <row r="199" spans="2:17" x14ac:dyDescent="0.25">
      <c r="B199">
        <v>468</v>
      </c>
      <c r="C199">
        <v>473</v>
      </c>
      <c r="D199">
        <v>0</v>
      </c>
      <c r="F199" t="str">
        <f>MID(M199,1,FIND(")_",M199,1)-1)</f>
        <v>468</v>
      </c>
      <c r="G199" t="str">
        <f>MID(N199,1,FIND(")_",N199,1)-1)</f>
        <v>465</v>
      </c>
      <c r="H199">
        <f t="shared" si="9"/>
        <v>0</v>
      </c>
      <c r="I199">
        <f t="shared" si="10"/>
        <v>8</v>
      </c>
      <c r="J199">
        <v>0</v>
      </c>
      <c r="K199">
        <f t="shared" si="11"/>
        <v>0</v>
      </c>
      <c r="L199" t="s">
        <v>4385</v>
      </c>
      <c r="M199" t="s">
        <v>5497</v>
      </c>
      <c r="N199" t="s">
        <v>5494</v>
      </c>
      <c r="O199" t="s">
        <v>4007</v>
      </c>
      <c r="P199" t="s">
        <v>4113</v>
      </c>
      <c r="Q199">
        <v>0</v>
      </c>
    </row>
    <row r="200" spans="2:17" x14ac:dyDescent="0.25">
      <c r="B200">
        <v>468</v>
      </c>
      <c r="C200">
        <v>475</v>
      </c>
      <c r="D200">
        <v>0</v>
      </c>
      <c r="F200" t="str">
        <f>MID(M200,1,FIND(")_",M200,1)-1)</f>
        <v>468</v>
      </c>
      <c r="G200" t="str">
        <f>MID(N200,1,FIND(")_",N200,1)-1)</f>
        <v>473</v>
      </c>
      <c r="H200">
        <f t="shared" si="9"/>
        <v>0</v>
      </c>
      <c r="I200">
        <f t="shared" si="10"/>
        <v>2</v>
      </c>
      <c r="J200">
        <v>0</v>
      </c>
      <c r="K200">
        <f t="shared" si="11"/>
        <v>0</v>
      </c>
      <c r="L200" t="s">
        <v>4386</v>
      </c>
      <c r="M200" t="s">
        <v>5497</v>
      </c>
      <c r="N200" t="s">
        <v>5512</v>
      </c>
      <c r="O200" t="s">
        <v>4007</v>
      </c>
      <c r="P200" t="s">
        <v>4031</v>
      </c>
      <c r="Q200">
        <v>0</v>
      </c>
    </row>
    <row r="201" spans="2:17" x14ac:dyDescent="0.25">
      <c r="B201">
        <v>469</v>
      </c>
      <c r="C201">
        <v>26</v>
      </c>
      <c r="D201">
        <v>0</v>
      </c>
      <c r="F201" t="str">
        <f>MID(M201,1,FIND(")_",M201,1)-1)</f>
        <v>468</v>
      </c>
      <c r="G201" t="str">
        <f>MID(N201,1,FIND(")_",N201,1)-1)</f>
        <v>475</v>
      </c>
      <c r="H201">
        <f t="shared" si="9"/>
        <v>1</v>
      </c>
      <c r="I201">
        <f t="shared" si="10"/>
        <v>-449</v>
      </c>
      <c r="J201">
        <v>0</v>
      </c>
      <c r="K201">
        <f t="shared" si="11"/>
        <v>0</v>
      </c>
      <c r="L201" t="s">
        <v>5076</v>
      </c>
      <c r="M201" t="s">
        <v>5497</v>
      </c>
      <c r="N201" t="s">
        <v>5515</v>
      </c>
      <c r="O201" t="s">
        <v>4007</v>
      </c>
      <c r="P201" t="s">
        <v>4156</v>
      </c>
      <c r="Q201">
        <v>0</v>
      </c>
    </row>
    <row r="202" spans="2:17" x14ac:dyDescent="0.25">
      <c r="B202">
        <v>469</v>
      </c>
      <c r="C202">
        <v>900</v>
      </c>
      <c r="D202">
        <v>0</v>
      </c>
      <c r="F202" t="str">
        <f>MID(M202,1,FIND(")_",M202,1)-1)</f>
        <v>469</v>
      </c>
      <c r="G202" t="str">
        <f>MID(N202,1,FIND(")_",N202,1)-1)</f>
        <v>26</v>
      </c>
      <c r="H202">
        <f t="shared" si="9"/>
        <v>0</v>
      </c>
      <c r="I202">
        <f t="shared" si="10"/>
        <v>874</v>
      </c>
      <c r="J202">
        <v>0</v>
      </c>
      <c r="K202">
        <f t="shared" si="11"/>
        <v>0</v>
      </c>
      <c r="L202" t="s">
        <v>4388</v>
      </c>
      <c r="M202" t="s">
        <v>5498</v>
      </c>
      <c r="N202" t="s">
        <v>5443</v>
      </c>
      <c r="O202" t="s">
        <v>4008</v>
      </c>
      <c r="P202" t="s">
        <v>4278</v>
      </c>
      <c r="Q202">
        <v>0</v>
      </c>
    </row>
    <row r="203" spans="2:17" x14ac:dyDescent="0.25">
      <c r="B203">
        <v>469</v>
      </c>
      <c r="C203">
        <v>900</v>
      </c>
      <c r="D203">
        <v>0</v>
      </c>
      <c r="F203" t="str">
        <f>MID(M203,1,FIND(")_",M203,1)-1)</f>
        <v>469</v>
      </c>
      <c r="G203" t="str">
        <f>MID(N203,1,FIND(")_",N203,1)-1)</f>
        <v>900</v>
      </c>
      <c r="H203">
        <f t="shared" si="9"/>
        <v>0</v>
      </c>
      <c r="I203">
        <f t="shared" si="10"/>
        <v>0</v>
      </c>
      <c r="J203">
        <v>0</v>
      </c>
      <c r="K203">
        <f t="shared" si="11"/>
        <v>0</v>
      </c>
      <c r="L203" t="s">
        <v>4388</v>
      </c>
      <c r="M203" t="s">
        <v>5498</v>
      </c>
      <c r="N203" t="s">
        <v>5585</v>
      </c>
      <c r="O203" t="s">
        <v>4008</v>
      </c>
      <c r="P203" t="s">
        <v>4284</v>
      </c>
      <c r="Q203">
        <v>0</v>
      </c>
    </row>
    <row r="204" spans="2:17" x14ac:dyDescent="0.25">
      <c r="B204">
        <v>4701</v>
      </c>
      <c r="C204">
        <v>4702</v>
      </c>
      <c r="D204">
        <v>0</v>
      </c>
      <c r="F204" t="str">
        <f>MID(M204,1,FIND(")_",M204,1)-1)</f>
        <v>469</v>
      </c>
      <c r="G204" t="str">
        <f>MID(N204,1,FIND(")_",N204,1)-1)</f>
        <v>900</v>
      </c>
      <c r="H204">
        <f t="shared" si="9"/>
        <v>4232</v>
      </c>
      <c r="I204">
        <f t="shared" si="10"/>
        <v>3802</v>
      </c>
      <c r="J204">
        <v>0</v>
      </c>
      <c r="K204">
        <f t="shared" si="11"/>
        <v>0</v>
      </c>
      <c r="L204" t="s">
        <v>4610</v>
      </c>
      <c r="M204" t="s">
        <v>5498</v>
      </c>
      <c r="N204" t="s">
        <v>5585</v>
      </c>
      <c r="O204" t="s">
        <v>4008</v>
      </c>
      <c r="P204" t="s">
        <v>4284</v>
      </c>
      <c r="Q204">
        <v>0</v>
      </c>
    </row>
    <row r="205" spans="2:17" x14ac:dyDescent="0.25">
      <c r="B205">
        <v>4701</v>
      </c>
      <c r="C205">
        <v>50002</v>
      </c>
      <c r="D205">
        <v>0</v>
      </c>
      <c r="F205" t="str">
        <f>MID(M205,1,FIND(")_",M205,1)-1)</f>
        <v>4701</v>
      </c>
      <c r="G205" t="str">
        <f>MID(N205,1,FIND(")_",N205,1)-1)</f>
        <v>4702</v>
      </c>
      <c r="H205">
        <f t="shared" si="9"/>
        <v>0</v>
      </c>
      <c r="I205">
        <f t="shared" si="10"/>
        <v>45300</v>
      </c>
      <c r="J205">
        <v>0</v>
      </c>
      <c r="K205">
        <f t="shared" si="11"/>
        <v>0</v>
      </c>
      <c r="L205" t="s">
        <v>4611</v>
      </c>
      <c r="M205" t="s">
        <v>5499</v>
      </c>
      <c r="N205" t="s">
        <v>5500</v>
      </c>
      <c r="O205" t="s">
        <v>4281</v>
      </c>
      <c r="P205" t="s">
        <v>4188</v>
      </c>
      <c r="Q205">
        <v>0</v>
      </c>
    </row>
    <row r="206" spans="2:17" x14ac:dyDescent="0.25">
      <c r="B206">
        <v>4702</v>
      </c>
      <c r="C206">
        <v>4730</v>
      </c>
      <c r="D206">
        <v>0</v>
      </c>
      <c r="F206" t="str">
        <f>MID(M206,1,FIND(")_",M206,1)-1)</f>
        <v>4702</v>
      </c>
      <c r="G206" t="str">
        <f>MID(N206,1,FIND(")_",N206,1)-1)</f>
        <v>4730</v>
      </c>
      <c r="H206">
        <f t="shared" si="9"/>
        <v>0</v>
      </c>
      <c r="I206">
        <f t="shared" si="10"/>
        <v>0</v>
      </c>
      <c r="J206">
        <v>0</v>
      </c>
      <c r="K206">
        <f t="shared" si="11"/>
        <v>0</v>
      </c>
      <c r="L206" t="s">
        <v>4613</v>
      </c>
      <c r="M206" t="s">
        <v>5500</v>
      </c>
      <c r="N206" t="s">
        <v>5513</v>
      </c>
      <c r="O206" t="s">
        <v>4188</v>
      </c>
      <c r="P206" t="s">
        <v>4233</v>
      </c>
      <c r="Q206">
        <v>0</v>
      </c>
    </row>
    <row r="207" spans="2:17" x14ac:dyDescent="0.25">
      <c r="B207">
        <v>4702</v>
      </c>
      <c r="C207">
        <v>4730</v>
      </c>
      <c r="D207">
        <v>0</v>
      </c>
      <c r="F207" t="str">
        <f>MID(M207,1,FIND(")_",M207,1)-1)</f>
        <v>4702</v>
      </c>
      <c r="G207" t="str">
        <f>MID(N207,1,FIND(")_",N207,1)-1)</f>
        <v>4730</v>
      </c>
      <c r="H207">
        <f t="shared" si="9"/>
        <v>0</v>
      </c>
      <c r="I207">
        <f t="shared" si="10"/>
        <v>0</v>
      </c>
      <c r="J207">
        <v>0</v>
      </c>
      <c r="K207">
        <f t="shared" si="11"/>
        <v>0</v>
      </c>
      <c r="L207" t="s">
        <v>4613</v>
      </c>
      <c r="M207" t="s">
        <v>5500</v>
      </c>
      <c r="N207" t="s">
        <v>5513</v>
      </c>
      <c r="O207" t="s">
        <v>4188</v>
      </c>
      <c r="P207" t="s">
        <v>4233</v>
      </c>
      <c r="Q207">
        <v>0</v>
      </c>
    </row>
    <row r="208" spans="2:17" x14ac:dyDescent="0.25">
      <c r="B208">
        <v>4702</v>
      </c>
      <c r="C208">
        <v>50001</v>
      </c>
      <c r="D208">
        <v>0</v>
      </c>
      <c r="F208" t="str">
        <f>MID(M208,1,FIND(")_",M208,1)-1)</f>
        <v>4703</v>
      </c>
      <c r="G208" t="str">
        <f>MID(N208,1,FIND(")_",N208,1)-1)</f>
        <v>4727</v>
      </c>
      <c r="H208">
        <f t="shared" si="9"/>
        <v>-1</v>
      </c>
      <c r="I208">
        <f t="shared" si="10"/>
        <v>45274</v>
      </c>
      <c r="J208">
        <v>0</v>
      </c>
      <c r="K208">
        <f t="shared" si="11"/>
        <v>0</v>
      </c>
      <c r="L208" t="s">
        <v>4612</v>
      </c>
      <c r="M208" t="s">
        <v>5501</v>
      </c>
      <c r="N208" t="s">
        <v>5510</v>
      </c>
      <c r="O208" t="s">
        <v>4124</v>
      </c>
      <c r="P208" t="s">
        <v>4136</v>
      </c>
      <c r="Q208">
        <v>0</v>
      </c>
    </row>
    <row r="209" spans="2:17" x14ac:dyDescent="0.25">
      <c r="B209">
        <v>4703</v>
      </c>
      <c r="C209">
        <v>4727</v>
      </c>
      <c r="D209">
        <v>0</v>
      </c>
      <c r="F209" t="str">
        <f>MID(M209,1,FIND(")_",M209,1)-1)</f>
        <v>4703</v>
      </c>
      <c r="G209" t="str">
        <f>MID(N209,1,FIND(")_",N209,1)-1)</f>
        <v>50001</v>
      </c>
      <c r="H209">
        <f t="shared" si="9"/>
        <v>0</v>
      </c>
      <c r="I209">
        <f t="shared" si="10"/>
        <v>-45274</v>
      </c>
      <c r="J209">
        <v>0</v>
      </c>
      <c r="K209">
        <f t="shared" si="11"/>
        <v>0</v>
      </c>
      <c r="L209" t="s">
        <v>4615</v>
      </c>
      <c r="M209" t="s">
        <v>5501</v>
      </c>
      <c r="N209" t="s">
        <v>5525</v>
      </c>
      <c r="O209" t="s">
        <v>4124</v>
      </c>
      <c r="P209" t="s">
        <v>4105</v>
      </c>
      <c r="Q209">
        <v>0</v>
      </c>
    </row>
    <row r="210" spans="2:17" x14ac:dyDescent="0.25">
      <c r="B210">
        <v>4703</v>
      </c>
      <c r="C210">
        <v>4782</v>
      </c>
      <c r="D210">
        <v>0</v>
      </c>
      <c r="F210" t="str">
        <f>MID(M210,1,FIND(")_",M210,1)-1)</f>
        <v>4705</v>
      </c>
      <c r="G210" t="str">
        <f>MID(N210,1,FIND(")_",N210,1)-1)</f>
        <v>4782</v>
      </c>
      <c r="H210">
        <f t="shared" si="9"/>
        <v>-2</v>
      </c>
      <c r="I210">
        <f t="shared" si="10"/>
        <v>0</v>
      </c>
      <c r="J210">
        <v>0</v>
      </c>
      <c r="K210">
        <f t="shared" si="11"/>
        <v>0</v>
      </c>
      <c r="L210" t="s">
        <v>4577</v>
      </c>
      <c r="M210" t="s">
        <v>5502</v>
      </c>
      <c r="N210" t="s">
        <v>5517</v>
      </c>
      <c r="O210" t="s">
        <v>4250</v>
      </c>
      <c r="P210" t="s">
        <v>4256</v>
      </c>
      <c r="Q210">
        <v>0</v>
      </c>
    </row>
    <row r="211" spans="2:17" x14ac:dyDescent="0.25">
      <c r="B211">
        <v>4705</v>
      </c>
      <c r="C211">
        <v>4715</v>
      </c>
      <c r="D211">
        <v>0</v>
      </c>
      <c r="F211" t="str">
        <f>MID(M211,1,FIND(")_",M211,1)-1)</f>
        <v>4705</v>
      </c>
      <c r="G211" t="str">
        <f>MID(N211,1,FIND(")_",N211,1)-1)</f>
        <v>590</v>
      </c>
      <c r="H211">
        <f t="shared" si="9"/>
        <v>0</v>
      </c>
      <c r="I211">
        <f t="shared" si="10"/>
        <v>4125</v>
      </c>
      <c r="J211">
        <v>0</v>
      </c>
      <c r="K211">
        <f t="shared" si="11"/>
        <v>0</v>
      </c>
      <c r="L211" t="s">
        <v>4360</v>
      </c>
      <c r="M211" t="s">
        <v>5502</v>
      </c>
      <c r="N211" t="s">
        <v>5544</v>
      </c>
      <c r="O211" t="s">
        <v>4250</v>
      </c>
      <c r="P211" t="s">
        <v>4127</v>
      </c>
      <c r="Q211">
        <v>0</v>
      </c>
    </row>
    <row r="212" spans="2:17" x14ac:dyDescent="0.25">
      <c r="B212">
        <v>4709</v>
      </c>
      <c r="C212">
        <v>4712</v>
      </c>
      <c r="D212">
        <v>0</v>
      </c>
      <c r="F212" t="str">
        <f>MID(M212,1,FIND(")_",M212,1)-1)</f>
        <v>4709</v>
      </c>
      <c r="G212" t="str">
        <f>MID(N212,1,FIND(")_",N212,1)-1)</f>
        <v>4712</v>
      </c>
      <c r="H212">
        <f t="shared" si="9"/>
        <v>0</v>
      </c>
      <c r="I212">
        <f t="shared" si="10"/>
        <v>0</v>
      </c>
      <c r="J212">
        <v>0</v>
      </c>
      <c r="K212">
        <f t="shared" si="11"/>
        <v>0</v>
      </c>
      <c r="L212" t="s">
        <v>4523</v>
      </c>
      <c r="M212" t="s">
        <v>5503</v>
      </c>
      <c r="N212" t="s">
        <v>5505</v>
      </c>
      <c r="O212" t="s">
        <v>4039</v>
      </c>
      <c r="P212" t="s">
        <v>4242</v>
      </c>
      <c r="Q212">
        <v>0</v>
      </c>
    </row>
    <row r="213" spans="2:17" x14ac:dyDescent="0.25">
      <c r="B213">
        <v>471</v>
      </c>
      <c r="C213">
        <v>472</v>
      </c>
      <c r="D213">
        <v>0</v>
      </c>
      <c r="F213" t="str">
        <f>MID(M213,1,FIND(")_",M213,1)-1)</f>
        <v>471</v>
      </c>
      <c r="G213" t="str">
        <f>MID(N213,1,FIND(")_",N213,1)-1)</f>
        <v>482</v>
      </c>
      <c r="H213">
        <f t="shared" si="9"/>
        <v>0</v>
      </c>
      <c r="I213">
        <f t="shared" si="10"/>
        <v>-10</v>
      </c>
      <c r="J213">
        <v>0</v>
      </c>
      <c r="K213">
        <f t="shared" si="11"/>
        <v>0</v>
      </c>
      <c r="L213" t="s">
        <v>4389</v>
      </c>
      <c r="M213" t="s">
        <v>5504</v>
      </c>
      <c r="N213" t="s">
        <v>5641</v>
      </c>
      <c r="O213" t="s">
        <v>4045</v>
      </c>
      <c r="P213" t="s">
        <v>4128</v>
      </c>
      <c r="Q213">
        <v>0</v>
      </c>
    </row>
    <row r="214" spans="2:17" x14ac:dyDescent="0.25">
      <c r="B214">
        <v>4712</v>
      </c>
      <c r="C214">
        <v>4714</v>
      </c>
      <c r="D214">
        <v>0</v>
      </c>
      <c r="F214" t="str">
        <f>MID(M214,1,FIND(")_",M214,1)-1)</f>
        <v>471</v>
      </c>
      <c r="G214" t="str">
        <f>MID(N214,1,FIND(")_",N214,1)-1)</f>
        <v>482</v>
      </c>
      <c r="H214">
        <f t="shared" si="9"/>
        <v>4241</v>
      </c>
      <c r="I214">
        <f t="shared" si="10"/>
        <v>4232</v>
      </c>
      <c r="J214">
        <v>0</v>
      </c>
      <c r="K214">
        <f t="shared" si="11"/>
        <v>0</v>
      </c>
      <c r="L214" t="s">
        <v>4521</v>
      </c>
      <c r="M214" t="s">
        <v>5504</v>
      </c>
      <c r="N214" t="s">
        <v>5641</v>
      </c>
      <c r="O214" t="s">
        <v>4045</v>
      </c>
      <c r="P214" t="s">
        <v>4128</v>
      </c>
      <c r="Q214">
        <v>0</v>
      </c>
    </row>
    <row r="215" spans="2:17" x14ac:dyDescent="0.25">
      <c r="B215">
        <v>4714</v>
      </c>
      <c r="C215">
        <v>50032</v>
      </c>
      <c r="D215">
        <v>0</v>
      </c>
      <c r="F215" t="str">
        <f>MID(M215,1,FIND(")_",M215,1)-1)</f>
        <v>4712</v>
      </c>
      <c r="G215" t="str">
        <f>MID(N215,1,FIND(")_",N215,1)-1)</f>
        <v>4714</v>
      </c>
      <c r="H215">
        <f t="shared" si="9"/>
        <v>2</v>
      </c>
      <c r="I215">
        <f t="shared" si="10"/>
        <v>45318</v>
      </c>
      <c r="J215">
        <v>0</v>
      </c>
      <c r="K215">
        <f t="shared" si="11"/>
        <v>0</v>
      </c>
      <c r="L215" t="s">
        <v>4520</v>
      </c>
      <c r="M215" t="s">
        <v>5505</v>
      </c>
      <c r="N215" t="s">
        <v>5506</v>
      </c>
      <c r="O215" t="s">
        <v>4242</v>
      </c>
      <c r="P215" t="s">
        <v>4132</v>
      </c>
      <c r="Q215">
        <v>0</v>
      </c>
    </row>
    <row r="216" spans="2:17" x14ac:dyDescent="0.25">
      <c r="B216">
        <v>4715</v>
      </c>
      <c r="C216">
        <v>50032</v>
      </c>
      <c r="D216">
        <v>0</v>
      </c>
      <c r="F216" t="str">
        <f>MID(M216,1,FIND(")_",M216,1)-1)</f>
        <v>4714</v>
      </c>
      <c r="G216" t="str">
        <f>MID(N216,1,FIND(")_",N216,1)-1)</f>
        <v>50032</v>
      </c>
      <c r="H216">
        <f t="shared" si="9"/>
        <v>1</v>
      </c>
      <c r="I216">
        <f t="shared" si="10"/>
        <v>0</v>
      </c>
      <c r="J216">
        <v>0</v>
      </c>
      <c r="K216">
        <f t="shared" si="11"/>
        <v>0</v>
      </c>
      <c r="L216" t="s">
        <v>4514</v>
      </c>
      <c r="M216" t="s">
        <v>5506</v>
      </c>
      <c r="N216" t="s">
        <v>5528</v>
      </c>
      <c r="O216" t="s">
        <v>4132</v>
      </c>
      <c r="P216" t="s">
        <v>4178</v>
      </c>
      <c r="Q216">
        <v>0</v>
      </c>
    </row>
    <row r="217" spans="2:17" x14ac:dyDescent="0.25">
      <c r="B217">
        <v>47161</v>
      </c>
      <c r="C217">
        <v>4799</v>
      </c>
      <c r="D217">
        <v>0</v>
      </c>
      <c r="F217" t="str">
        <f>MID(M217,1,FIND(")_",M217,1)-1)</f>
        <v>4715</v>
      </c>
      <c r="G217" t="str">
        <f>MID(N217,1,FIND(")_",N217,1)-1)</f>
        <v>4705</v>
      </c>
      <c r="H217">
        <f t="shared" si="9"/>
        <v>42446</v>
      </c>
      <c r="I217">
        <f t="shared" si="10"/>
        <v>94</v>
      </c>
      <c r="J217">
        <v>0</v>
      </c>
      <c r="K217">
        <f t="shared" si="11"/>
        <v>0</v>
      </c>
      <c r="L217" t="s">
        <v>4472</v>
      </c>
      <c r="M217" t="s">
        <v>5507</v>
      </c>
      <c r="N217" t="s">
        <v>5502</v>
      </c>
      <c r="O217" t="s">
        <v>4098</v>
      </c>
      <c r="P217" t="s">
        <v>4250</v>
      </c>
      <c r="Q217">
        <v>0</v>
      </c>
    </row>
    <row r="218" spans="2:17" x14ac:dyDescent="0.25">
      <c r="B218">
        <v>4727</v>
      </c>
      <c r="C218">
        <v>1852</v>
      </c>
      <c r="D218">
        <v>0</v>
      </c>
      <c r="F218" t="str">
        <f>MID(M218,1,FIND(")_",M218,1)-1)</f>
        <v>47161</v>
      </c>
      <c r="G218" t="str">
        <f>MID(N218,1,FIND(")_",N218,1)-1)</f>
        <v>4799</v>
      </c>
      <c r="H218">
        <f t="shared" si="9"/>
        <v>-42434</v>
      </c>
      <c r="I218">
        <f t="shared" si="10"/>
        <v>-2947</v>
      </c>
      <c r="J218">
        <v>0</v>
      </c>
      <c r="K218">
        <f t="shared" si="11"/>
        <v>0</v>
      </c>
      <c r="L218" t="s">
        <v>4515</v>
      </c>
      <c r="M218" t="s">
        <v>5508</v>
      </c>
      <c r="N218" t="s">
        <v>5522</v>
      </c>
      <c r="O218" t="s">
        <v>4282</v>
      </c>
      <c r="P218" t="s">
        <v>4228</v>
      </c>
      <c r="Q218">
        <v>0</v>
      </c>
    </row>
    <row r="219" spans="2:17" x14ac:dyDescent="0.25">
      <c r="B219">
        <v>4727</v>
      </c>
      <c r="C219">
        <v>4728</v>
      </c>
      <c r="D219">
        <v>0</v>
      </c>
      <c r="F219" t="str">
        <f>MID(M219,1,FIND(")_",M219,1)-1)</f>
        <v>472</v>
      </c>
      <c r="G219" t="str">
        <f>MID(N219,1,FIND(")_",N219,1)-1)</f>
        <v>471</v>
      </c>
      <c r="H219">
        <f t="shared" si="9"/>
        <v>4255</v>
      </c>
      <c r="I219">
        <f t="shared" si="10"/>
        <v>4257</v>
      </c>
      <c r="J219">
        <v>0</v>
      </c>
      <c r="K219">
        <f t="shared" si="11"/>
        <v>0</v>
      </c>
      <c r="L219" t="s">
        <v>4567</v>
      </c>
      <c r="M219" t="s">
        <v>5509</v>
      </c>
      <c r="N219" t="s">
        <v>5504</v>
      </c>
      <c r="O219" t="s">
        <v>4030</v>
      </c>
      <c r="P219" t="s">
        <v>4045</v>
      </c>
      <c r="Q219">
        <v>0</v>
      </c>
    </row>
    <row r="220" spans="2:17" x14ac:dyDescent="0.25">
      <c r="B220">
        <v>4728</v>
      </c>
      <c r="C220">
        <v>4730</v>
      </c>
      <c r="D220">
        <v>0</v>
      </c>
      <c r="F220" t="str">
        <f>MID(M220,1,FIND(")_",M220,1)-1)</f>
        <v>4727</v>
      </c>
      <c r="G220" t="str">
        <f>MID(N220,1,FIND(")_",N220,1)-1)</f>
        <v>1852</v>
      </c>
      <c r="H220">
        <f t="shared" si="9"/>
        <v>1</v>
      </c>
      <c r="I220">
        <f t="shared" si="10"/>
        <v>2878</v>
      </c>
      <c r="J220">
        <v>0</v>
      </c>
      <c r="K220">
        <f t="shared" si="11"/>
        <v>0</v>
      </c>
      <c r="L220" t="s">
        <v>4566</v>
      </c>
      <c r="M220" t="s">
        <v>5510</v>
      </c>
      <c r="N220" t="s">
        <v>5626</v>
      </c>
      <c r="O220" t="s">
        <v>4136</v>
      </c>
      <c r="P220" t="s">
        <v>4051</v>
      </c>
      <c r="Q220">
        <v>0</v>
      </c>
    </row>
    <row r="221" spans="2:17" x14ac:dyDescent="0.25">
      <c r="B221">
        <v>473</v>
      </c>
      <c r="C221">
        <v>474</v>
      </c>
      <c r="D221">
        <v>0</v>
      </c>
      <c r="F221" t="str">
        <f>MID(M221,1,FIND(")_",M221,1)-1)</f>
        <v>4728</v>
      </c>
      <c r="G221" t="str">
        <f>MID(N221,1,FIND(")_",N221,1)-1)</f>
        <v>4727</v>
      </c>
      <c r="H221">
        <f t="shared" si="9"/>
        <v>-4255</v>
      </c>
      <c r="I221">
        <f t="shared" si="10"/>
        <v>-4253</v>
      </c>
      <c r="J221">
        <v>0</v>
      </c>
      <c r="K221">
        <f t="shared" si="11"/>
        <v>0</v>
      </c>
      <c r="L221" t="s">
        <v>4391</v>
      </c>
      <c r="M221" t="s">
        <v>5511</v>
      </c>
      <c r="N221" t="s">
        <v>5510</v>
      </c>
      <c r="O221" t="s">
        <v>4040</v>
      </c>
      <c r="P221" t="s">
        <v>4136</v>
      </c>
      <c r="Q221">
        <v>0</v>
      </c>
    </row>
    <row r="222" spans="2:17" x14ac:dyDescent="0.25">
      <c r="B222">
        <v>473</v>
      </c>
      <c r="C222">
        <v>475</v>
      </c>
      <c r="D222">
        <v>0</v>
      </c>
      <c r="F222" t="str">
        <f>MID(M222,1,FIND(")_",M222,1)-1)</f>
        <v>473</v>
      </c>
      <c r="G222" t="str">
        <f>MID(N222,1,FIND(")_",N222,1)-1)</f>
        <v>474</v>
      </c>
      <c r="H222">
        <f t="shared" si="9"/>
        <v>0</v>
      </c>
      <c r="I222">
        <f t="shared" si="10"/>
        <v>1</v>
      </c>
      <c r="J222">
        <v>0</v>
      </c>
      <c r="K222">
        <f t="shared" si="11"/>
        <v>0</v>
      </c>
      <c r="L222" t="s">
        <v>4587</v>
      </c>
      <c r="M222" t="s">
        <v>5512</v>
      </c>
      <c r="N222" t="s">
        <v>5514</v>
      </c>
      <c r="O222" t="s">
        <v>4031</v>
      </c>
      <c r="P222" t="s">
        <v>5390</v>
      </c>
      <c r="Q222">
        <v>0</v>
      </c>
    </row>
    <row r="223" spans="2:17" x14ac:dyDescent="0.25">
      <c r="B223">
        <v>474</v>
      </c>
      <c r="C223">
        <v>457</v>
      </c>
      <c r="D223">
        <v>0</v>
      </c>
      <c r="F223" t="str">
        <f>MID(M223,1,FIND(")_",M223,1)-1)</f>
        <v>473</v>
      </c>
      <c r="G223" t="str">
        <f>MID(N223,1,FIND(")_",N223,1)-1)</f>
        <v>475</v>
      </c>
      <c r="H223">
        <f t="shared" si="9"/>
        <v>1</v>
      </c>
      <c r="I223">
        <f t="shared" si="10"/>
        <v>-18</v>
      </c>
      <c r="J223">
        <v>0</v>
      </c>
      <c r="K223">
        <f t="shared" si="11"/>
        <v>0</v>
      </c>
      <c r="L223" t="s">
        <v>4392</v>
      </c>
      <c r="M223" t="s">
        <v>5512</v>
      </c>
      <c r="N223" t="s">
        <v>5515</v>
      </c>
      <c r="O223" t="s">
        <v>4031</v>
      </c>
      <c r="P223" t="s">
        <v>4156</v>
      </c>
      <c r="Q223">
        <v>0</v>
      </c>
    </row>
    <row r="224" spans="2:17" x14ac:dyDescent="0.25">
      <c r="B224">
        <v>475</v>
      </c>
      <c r="C224">
        <v>476</v>
      </c>
      <c r="D224">
        <v>1</v>
      </c>
      <c r="F224" t="str">
        <f>MID(M224,1,FIND(")_",M224,1)-1)</f>
        <v>4730</v>
      </c>
      <c r="G224" t="str">
        <f>MID(N224,1,FIND(")_",N224,1)-1)</f>
        <v>4728</v>
      </c>
      <c r="H224">
        <f t="shared" si="9"/>
        <v>-4255</v>
      </c>
      <c r="I224">
        <f t="shared" si="10"/>
        <v>-4252</v>
      </c>
      <c r="J224">
        <v>0</v>
      </c>
      <c r="K224">
        <f t="shared" si="11"/>
        <v>1</v>
      </c>
      <c r="L224" t="s">
        <v>5077</v>
      </c>
      <c r="M224" t="s">
        <v>5513</v>
      </c>
      <c r="N224" t="s">
        <v>5511</v>
      </c>
      <c r="O224" t="s">
        <v>4233</v>
      </c>
      <c r="P224" t="s">
        <v>4040</v>
      </c>
      <c r="Q224">
        <v>0</v>
      </c>
    </row>
    <row r="225" spans="2:17" x14ac:dyDescent="0.25">
      <c r="B225">
        <v>476</v>
      </c>
      <c r="C225">
        <v>477</v>
      </c>
      <c r="D225">
        <v>1</v>
      </c>
      <c r="F225" t="str">
        <f>MID(M225,1,FIND(")_",M225,1)-1)</f>
        <v>474</v>
      </c>
      <c r="G225" t="str">
        <f>MID(N225,1,FIND(")_",N225,1)-1)</f>
        <v>457</v>
      </c>
      <c r="H225">
        <f t="shared" si="9"/>
        <v>2</v>
      </c>
      <c r="I225">
        <f t="shared" si="10"/>
        <v>20</v>
      </c>
      <c r="J225">
        <v>0</v>
      </c>
      <c r="K225">
        <f t="shared" si="11"/>
        <v>1</v>
      </c>
      <c r="L225" t="s">
        <v>5078</v>
      </c>
      <c r="M225" t="s">
        <v>5514</v>
      </c>
      <c r="N225" t="s">
        <v>5639</v>
      </c>
      <c r="O225" t="s">
        <v>5390</v>
      </c>
      <c r="P225" t="s">
        <v>4107</v>
      </c>
      <c r="Q225">
        <v>0</v>
      </c>
    </row>
    <row r="226" spans="2:17" x14ac:dyDescent="0.25">
      <c r="B226">
        <v>4782</v>
      </c>
      <c r="C226">
        <v>4705</v>
      </c>
      <c r="D226">
        <v>0</v>
      </c>
      <c r="F226" t="str">
        <f>MID(M226,1,FIND(")_",M226,1)-1)</f>
        <v>475</v>
      </c>
      <c r="G226" t="str">
        <f>MID(N226,1,FIND(")_",N226,1)-1)</f>
        <v>476</v>
      </c>
      <c r="H226">
        <f t="shared" si="9"/>
        <v>4307</v>
      </c>
      <c r="I226">
        <f t="shared" si="10"/>
        <v>4229</v>
      </c>
      <c r="J226">
        <v>1</v>
      </c>
      <c r="K226">
        <f t="shared" si="11"/>
        <v>-1</v>
      </c>
      <c r="L226" t="s">
        <v>4362</v>
      </c>
      <c r="M226" t="s">
        <v>5515</v>
      </c>
      <c r="N226" t="s">
        <v>5642</v>
      </c>
      <c r="O226" t="s">
        <v>4156</v>
      </c>
      <c r="P226" t="s">
        <v>4114</v>
      </c>
      <c r="Q226">
        <v>1</v>
      </c>
    </row>
    <row r="227" spans="2:17" x14ac:dyDescent="0.25">
      <c r="B227">
        <v>4782</v>
      </c>
      <c r="C227">
        <v>47161</v>
      </c>
      <c r="D227">
        <v>0</v>
      </c>
      <c r="F227" t="str">
        <f>MID(M227,1,FIND(")_",M227,1)-1)</f>
        <v>477</v>
      </c>
      <c r="G227" t="str">
        <f>MID(N227,1,FIND(")_",N227,1)-1)</f>
        <v>476</v>
      </c>
      <c r="H227">
        <f t="shared" si="9"/>
        <v>4305</v>
      </c>
      <c r="I227">
        <f t="shared" si="10"/>
        <v>46685</v>
      </c>
      <c r="J227">
        <v>1</v>
      </c>
      <c r="K227">
        <f t="shared" si="11"/>
        <v>-1</v>
      </c>
      <c r="L227" t="s">
        <v>4330</v>
      </c>
      <c r="M227" t="s">
        <v>5516</v>
      </c>
      <c r="N227" t="s">
        <v>5642</v>
      </c>
      <c r="O227" t="s">
        <v>4197</v>
      </c>
      <c r="P227" t="s">
        <v>4114</v>
      </c>
      <c r="Q227">
        <v>1</v>
      </c>
    </row>
    <row r="228" spans="2:17" x14ac:dyDescent="0.25">
      <c r="B228">
        <v>4785</v>
      </c>
      <c r="C228">
        <v>4799</v>
      </c>
      <c r="D228">
        <v>0</v>
      </c>
      <c r="F228" t="str">
        <f>MID(M228,1,FIND(")_",M228,1)-1)</f>
        <v>4782</v>
      </c>
      <c r="G228" t="str">
        <f>MID(N228,1,FIND(")_",N228,1)-1)</f>
        <v>4703</v>
      </c>
      <c r="H228">
        <f t="shared" si="9"/>
        <v>3</v>
      </c>
      <c r="I228">
        <f t="shared" si="10"/>
        <v>96</v>
      </c>
      <c r="J228">
        <v>0</v>
      </c>
      <c r="K228">
        <f t="shared" si="11"/>
        <v>0</v>
      </c>
      <c r="L228" t="s">
        <v>4576</v>
      </c>
      <c r="M228" t="s">
        <v>5517</v>
      </c>
      <c r="N228" t="s">
        <v>5501</v>
      </c>
      <c r="O228" t="s">
        <v>4256</v>
      </c>
      <c r="P228" t="s">
        <v>4124</v>
      </c>
      <c r="Q228">
        <v>0</v>
      </c>
    </row>
    <row r="229" spans="2:17" x14ac:dyDescent="0.25">
      <c r="B229">
        <v>4785</v>
      </c>
      <c r="C229">
        <v>50014</v>
      </c>
      <c r="D229">
        <v>0</v>
      </c>
      <c r="F229" t="str">
        <f>MID(M229,1,FIND(")_",M229,1)-1)</f>
        <v>4782</v>
      </c>
      <c r="G229" t="str">
        <f>MID(N229,1,FIND(")_",N229,1)-1)</f>
        <v>47161</v>
      </c>
      <c r="H229">
        <f t="shared" si="9"/>
        <v>3</v>
      </c>
      <c r="I229">
        <f t="shared" si="10"/>
        <v>2853</v>
      </c>
      <c r="J229">
        <v>0</v>
      </c>
      <c r="K229">
        <f t="shared" si="11"/>
        <v>0</v>
      </c>
      <c r="L229" t="s">
        <v>4524</v>
      </c>
      <c r="M229" t="s">
        <v>5517</v>
      </c>
      <c r="N229" t="s">
        <v>5508</v>
      </c>
      <c r="O229" t="s">
        <v>4256</v>
      </c>
      <c r="P229" t="s">
        <v>4282</v>
      </c>
      <c r="Q229">
        <v>0</v>
      </c>
    </row>
    <row r="230" spans="2:17" x14ac:dyDescent="0.25">
      <c r="B230">
        <v>4790</v>
      </c>
      <c r="C230">
        <v>4785</v>
      </c>
      <c r="D230">
        <v>0</v>
      </c>
      <c r="F230" t="str">
        <f>MID(M230,1,FIND(")_",M230,1)-1)</f>
        <v>4782</v>
      </c>
      <c r="G230" t="str">
        <f>MID(N230,1,FIND(")_",N230,1)-1)</f>
        <v>50002</v>
      </c>
      <c r="H230">
        <f t="shared" si="9"/>
        <v>8</v>
      </c>
      <c r="I230">
        <f t="shared" si="10"/>
        <v>-45217</v>
      </c>
      <c r="J230">
        <v>0</v>
      </c>
      <c r="K230">
        <f t="shared" si="11"/>
        <v>0</v>
      </c>
      <c r="L230" t="s">
        <v>4578</v>
      </c>
      <c r="M230" t="s">
        <v>5517</v>
      </c>
      <c r="N230" t="s">
        <v>5526</v>
      </c>
      <c r="O230" t="s">
        <v>4256</v>
      </c>
      <c r="P230" t="s">
        <v>4137</v>
      </c>
      <c r="Q230">
        <v>0</v>
      </c>
    </row>
    <row r="231" spans="2:17" x14ac:dyDescent="0.25">
      <c r="B231">
        <v>4790</v>
      </c>
      <c r="C231">
        <v>577</v>
      </c>
      <c r="D231">
        <v>0</v>
      </c>
      <c r="F231" t="str">
        <f>MID(M231,1,FIND(")_",M231,1)-1)</f>
        <v>4785</v>
      </c>
      <c r="G231" t="str">
        <f>MID(N231,1,FIND(")_",N231,1)-1)</f>
        <v>4790</v>
      </c>
      <c r="H231">
        <f t="shared" si="9"/>
        <v>5</v>
      </c>
      <c r="I231">
        <f t="shared" si="10"/>
        <v>-4213</v>
      </c>
      <c r="J231">
        <v>0</v>
      </c>
      <c r="K231">
        <f t="shared" si="11"/>
        <v>0</v>
      </c>
      <c r="L231" t="s">
        <v>4305</v>
      </c>
      <c r="M231" t="s">
        <v>5518</v>
      </c>
      <c r="N231" t="s">
        <v>5519</v>
      </c>
      <c r="O231" t="s">
        <v>4146</v>
      </c>
      <c r="P231" t="s">
        <v>4101</v>
      </c>
      <c r="Q231">
        <v>0</v>
      </c>
    </row>
    <row r="232" spans="2:17" x14ac:dyDescent="0.25">
      <c r="B232">
        <v>4791</v>
      </c>
      <c r="C232">
        <v>3102</v>
      </c>
      <c r="D232">
        <v>1</v>
      </c>
      <c r="F232" t="str">
        <f>MID(M232,1,FIND(")_",M232,1)-1)</f>
        <v>4785</v>
      </c>
      <c r="G232" t="str">
        <f>MID(N232,1,FIND(")_",N232,1)-1)</f>
        <v>4799</v>
      </c>
      <c r="H232">
        <f t="shared" si="9"/>
        <v>6</v>
      </c>
      <c r="I232">
        <f t="shared" si="10"/>
        <v>-1697</v>
      </c>
      <c r="J232">
        <v>0</v>
      </c>
      <c r="K232">
        <f t="shared" si="11"/>
        <v>1</v>
      </c>
      <c r="L232" t="s">
        <v>4327</v>
      </c>
      <c r="M232" t="s">
        <v>5518</v>
      </c>
      <c r="N232" t="s">
        <v>5522</v>
      </c>
      <c r="O232" t="s">
        <v>4146</v>
      </c>
      <c r="P232" t="s">
        <v>4228</v>
      </c>
      <c r="Q232">
        <v>0</v>
      </c>
    </row>
    <row r="233" spans="2:17" x14ac:dyDescent="0.25">
      <c r="B233">
        <v>4791</v>
      </c>
      <c r="C233">
        <v>3103</v>
      </c>
      <c r="D233">
        <v>1</v>
      </c>
      <c r="F233" t="str">
        <f>MID(M233,1,FIND(")_",M233,1)-1)</f>
        <v>4785</v>
      </c>
      <c r="G233" t="str">
        <f>MID(N233,1,FIND(")_",N233,1)-1)</f>
        <v>50014</v>
      </c>
      <c r="H233">
        <f t="shared" si="9"/>
        <v>6</v>
      </c>
      <c r="I233">
        <f t="shared" si="10"/>
        <v>-46911</v>
      </c>
      <c r="J233">
        <v>0</v>
      </c>
      <c r="K233">
        <f t="shared" si="11"/>
        <v>1</v>
      </c>
      <c r="L233" t="s">
        <v>4326</v>
      </c>
      <c r="M233" t="s">
        <v>5518</v>
      </c>
      <c r="N233" t="s">
        <v>5527</v>
      </c>
      <c r="O233" t="s">
        <v>4146</v>
      </c>
      <c r="P233" t="s">
        <v>4203</v>
      </c>
      <c r="Q233">
        <v>0</v>
      </c>
    </row>
    <row r="234" spans="2:17" x14ac:dyDescent="0.25">
      <c r="B234">
        <v>4791</v>
      </c>
      <c r="C234">
        <v>3103</v>
      </c>
      <c r="D234">
        <v>1</v>
      </c>
      <c r="F234" t="str">
        <f>MID(M234,1,FIND(")_",M234,1)-1)</f>
        <v>4790</v>
      </c>
      <c r="G234" t="str">
        <f>MID(N234,1,FIND(")_",N234,1)-1)</f>
        <v>577</v>
      </c>
      <c r="H234">
        <f t="shared" si="9"/>
        <v>1</v>
      </c>
      <c r="I234">
        <f t="shared" si="10"/>
        <v>2526</v>
      </c>
      <c r="J234">
        <v>0</v>
      </c>
      <c r="K234">
        <f t="shared" si="11"/>
        <v>1</v>
      </c>
      <c r="L234" t="s">
        <v>4326</v>
      </c>
      <c r="M234" t="s">
        <v>5519</v>
      </c>
      <c r="N234" t="s">
        <v>5539</v>
      </c>
      <c r="O234" t="s">
        <v>4101</v>
      </c>
      <c r="P234" t="s">
        <v>4089</v>
      </c>
      <c r="Q234">
        <v>0</v>
      </c>
    </row>
    <row r="235" spans="2:17" x14ac:dyDescent="0.25">
      <c r="B235">
        <v>4791</v>
      </c>
      <c r="C235">
        <v>3104</v>
      </c>
      <c r="D235">
        <v>1</v>
      </c>
      <c r="F235" t="str">
        <f>MID(M235,1,FIND(")_",M235,1)-1)</f>
        <v>4791</v>
      </c>
      <c r="G235" t="str">
        <f>MID(N235,1,FIND(")_",N235,1)-1)</f>
        <v>3102</v>
      </c>
      <c r="H235">
        <f t="shared" si="9"/>
        <v>0</v>
      </c>
      <c r="I235">
        <f t="shared" si="10"/>
        <v>2</v>
      </c>
      <c r="J235">
        <v>1</v>
      </c>
      <c r="K235">
        <f t="shared" si="11"/>
        <v>0</v>
      </c>
      <c r="L235" t="s">
        <v>4312</v>
      </c>
      <c r="M235" t="s">
        <v>5520</v>
      </c>
      <c r="N235" t="s">
        <v>5636</v>
      </c>
      <c r="O235" t="s">
        <v>4100</v>
      </c>
      <c r="P235" t="s">
        <v>4193</v>
      </c>
      <c r="Q235">
        <v>1</v>
      </c>
    </row>
    <row r="236" spans="2:17" x14ac:dyDescent="0.25">
      <c r="B236">
        <v>4791</v>
      </c>
      <c r="C236">
        <v>3104</v>
      </c>
      <c r="D236">
        <v>1</v>
      </c>
      <c r="F236" t="str">
        <f>MID(M236,1,FIND(")_",M236,1)-1)</f>
        <v>4798</v>
      </c>
      <c r="G236" t="str">
        <f>MID(N236,1,FIND(")_",N236,1)-1)</f>
        <v>595</v>
      </c>
      <c r="H236">
        <f t="shared" si="9"/>
        <v>-7</v>
      </c>
      <c r="I236">
        <f t="shared" si="10"/>
        <v>2509</v>
      </c>
      <c r="J236">
        <v>0</v>
      </c>
      <c r="K236">
        <f t="shared" si="11"/>
        <v>1</v>
      </c>
      <c r="L236" t="s">
        <v>4312</v>
      </c>
      <c r="M236" t="s">
        <v>5521</v>
      </c>
      <c r="N236" t="s">
        <v>5547</v>
      </c>
      <c r="O236" t="s">
        <v>4227</v>
      </c>
      <c r="P236" t="s">
        <v>4179</v>
      </c>
      <c r="Q236">
        <v>0</v>
      </c>
    </row>
    <row r="237" spans="2:17" x14ac:dyDescent="0.25">
      <c r="B237">
        <v>4798</v>
      </c>
      <c r="C237">
        <v>595</v>
      </c>
      <c r="D237">
        <v>0</v>
      </c>
      <c r="F237" t="str">
        <f>MID(M237,1,FIND(")_",M237,1)-1)</f>
        <v>4799</v>
      </c>
      <c r="G237" t="str">
        <f>MID(N237,1,FIND(")_",N237,1)-1)</f>
        <v>576</v>
      </c>
      <c r="H237">
        <f t="shared" si="9"/>
        <v>-1</v>
      </c>
      <c r="I237">
        <f t="shared" si="10"/>
        <v>19</v>
      </c>
      <c r="J237">
        <v>0</v>
      </c>
      <c r="K237">
        <f t="shared" si="11"/>
        <v>0</v>
      </c>
      <c r="L237" t="s">
        <v>4309</v>
      </c>
      <c r="M237" t="s">
        <v>5522</v>
      </c>
      <c r="N237" t="s">
        <v>5538</v>
      </c>
      <c r="O237" t="s">
        <v>4228</v>
      </c>
      <c r="P237" t="s">
        <v>4206</v>
      </c>
      <c r="Q237">
        <v>0</v>
      </c>
    </row>
    <row r="238" spans="2:17" x14ac:dyDescent="0.25">
      <c r="B238">
        <v>4799</v>
      </c>
      <c r="C238">
        <v>576</v>
      </c>
      <c r="D238">
        <v>0</v>
      </c>
      <c r="F238" t="str">
        <f>MID(M238,1,FIND(")_",M238,1)-1)</f>
        <v>480</v>
      </c>
      <c r="G238" t="str">
        <f>MID(N238,1,FIND(")_",N238,1)-1)</f>
        <v>469</v>
      </c>
      <c r="H238">
        <f t="shared" si="9"/>
        <v>4319</v>
      </c>
      <c r="I238">
        <f t="shared" si="10"/>
        <v>107</v>
      </c>
      <c r="J238">
        <v>0</v>
      </c>
      <c r="K238">
        <f t="shared" si="11"/>
        <v>0</v>
      </c>
      <c r="L238" t="s">
        <v>4304</v>
      </c>
      <c r="M238" t="s">
        <v>5523</v>
      </c>
      <c r="N238" t="s">
        <v>5498</v>
      </c>
      <c r="O238" t="s">
        <v>4086</v>
      </c>
      <c r="P238" t="s">
        <v>4008</v>
      </c>
      <c r="Q238">
        <v>0</v>
      </c>
    </row>
    <row r="239" spans="2:17" x14ac:dyDescent="0.25">
      <c r="B239">
        <v>480</v>
      </c>
      <c r="C239">
        <v>469</v>
      </c>
      <c r="D239">
        <v>0</v>
      </c>
      <c r="F239" t="str">
        <f>MID(M239,1,FIND(")_",M239,1)-1)</f>
        <v>481</v>
      </c>
      <c r="G239" t="str">
        <f>MID(N239,1,FIND(")_",N239,1)-1)</f>
        <v>483</v>
      </c>
      <c r="H239">
        <f t="shared" si="9"/>
        <v>-1</v>
      </c>
      <c r="I239">
        <f t="shared" si="10"/>
        <v>-14</v>
      </c>
      <c r="J239">
        <v>0</v>
      </c>
      <c r="K239">
        <f t="shared" si="11"/>
        <v>0</v>
      </c>
      <c r="L239" t="s">
        <v>4394</v>
      </c>
      <c r="M239" t="s">
        <v>5524</v>
      </c>
      <c r="N239" t="s">
        <v>5643</v>
      </c>
      <c r="O239" t="s">
        <v>4129</v>
      </c>
      <c r="P239" t="s">
        <v>4015</v>
      </c>
      <c r="Q239">
        <v>0</v>
      </c>
    </row>
    <row r="240" spans="2:17" x14ac:dyDescent="0.25">
      <c r="B240">
        <v>481</v>
      </c>
      <c r="C240">
        <v>483</v>
      </c>
      <c r="D240">
        <v>0</v>
      </c>
      <c r="F240" t="str">
        <f>MID(M240,1,FIND(")_",M240,1)-1)</f>
        <v>481</v>
      </c>
      <c r="G240" t="str">
        <f>MID(N240,1,FIND(")_",N240,1)-1)</f>
        <v>483</v>
      </c>
      <c r="H240">
        <f t="shared" si="9"/>
        <v>0</v>
      </c>
      <c r="I240">
        <f t="shared" si="10"/>
        <v>0</v>
      </c>
      <c r="J240">
        <v>1</v>
      </c>
      <c r="K240">
        <f t="shared" si="11"/>
        <v>-1</v>
      </c>
      <c r="L240" t="s">
        <v>4586</v>
      </c>
      <c r="M240" t="s">
        <v>5524</v>
      </c>
      <c r="N240" t="s">
        <v>5643</v>
      </c>
      <c r="O240" t="s">
        <v>4129</v>
      </c>
      <c r="P240" t="s">
        <v>4015</v>
      </c>
      <c r="Q240">
        <v>1</v>
      </c>
    </row>
    <row r="241" spans="2:17" x14ac:dyDescent="0.25">
      <c r="B241">
        <v>481</v>
      </c>
      <c r="C241">
        <v>483</v>
      </c>
      <c r="D241">
        <v>1</v>
      </c>
      <c r="F241" t="str">
        <f>MID(M241,1,FIND(")_",M241,1)-1)</f>
        <v>50001</v>
      </c>
      <c r="G241" t="str">
        <f>MID(N241,1,FIND(")_",N241,1)-1)</f>
        <v>4702</v>
      </c>
      <c r="H241">
        <f t="shared" si="9"/>
        <v>-49520</v>
      </c>
      <c r="I241">
        <f t="shared" si="10"/>
        <v>-4219</v>
      </c>
      <c r="J241">
        <v>0</v>
      </c>
      <c r="K241">
        <f t="shared" si="11"/>
        <v>1</v>
      </c>
      <c r="L241" t="s">
        <v>4586</v>
      </c>
      <c r="M241" t="s">
        <v>5525</v>
      </c>
      <c r="N241" t="s">
        <v>5500</v>
      </c>
      <c r="O241" t="s">
        <v>4105</v>
      </c>
      <c r="P241" t="s">
        <v>4188</v>
      </c>
      <c r="Q241">
        <v>0</v>
      </c>
    </row>
    <row r="242" spans="2:17" x14ac:dyDescent="0.25">
      <c r="B242">
        <v>482</v>
      </c>
      <c r="C242">
        <v>471</v>
      </c>
      <c r="D242">
        <v>1</v>
      </c>
      <c r="F242" t="str">
        <f>MID(M242,1,FIND(")_",M242,1)-1)</f>
        <v>50001</v>
      </c>
      <c r="G242" t="str">
        <f>MID(N242,1,FIND(")_",N242,1)-1)</f>
        <v>50002</v>
      </c>
      <c r="H242">
        <f t="shared" si="9"/>
        <v>-49519</v>
      </c>
      <c r="I242">
        <f t="shared" si="10"/>
        <v>-49531</v>
      </c>
      <c r="J242">
        <v>0</v>
      </c>
      <c r="K242">
        <f t="shared" si="11"/>
        <v>1</v>
      </c>
      <c r="L242" t="s">
        <v>4463</v>
      </c>
      <c r="M242" t="s">
        <v>5525</v>
      </c>
      <c r="N242" t="s">
        <v>5526</v>
      </c>
      <c r="O242" t="s">
        <v>4105</v>
      </c>
      <c r="P242" t="s">
        <v>4137</v>
      </c>
      <c r="Q242">
        <v>0</v>
      </c>
    </row>
    <row r="243" spans="2:17" x14ac:dyDescent="0.25">
      <c r="B243">
        <v>482</v>
      </c>
      <c r="C243">
        <v>471</v>
      </c>
      <c r="D243">
        <v>1</v>
      </c>
      <c r="F243" t="str">
        <f>MID(M243,1,FIND(")_",M243,1)-1)</f>
        <v>50002</v>
      </c>
      <c r="G243" t="str">
        <f>MID(N243,1,FIND(")_",N243,1)-1)</f>
        <v>4701</v>
      </c>
      <c r="H243">
        <f t="shared" si="9"/>
        <v>-49520</v>
      </c>
      <c r="I243">
        <f t="shared" si="10"/>
        <v>-4230</v>
      </c>
      <c r="J243">
        <v>0</v>
      </c>
      <c r="K243">
        <f t="shared" si="11"/>
        <v>1</v>
      </c>
      <c r="L243" t="s">
        <v>4463</v>
      </c>
      <c r="M243" t="s">
        <v>5526</v>
      </c>
      <c r="N243" t="s">
        <v>5499</v>
      </c>
      <c r="O243" t="s">
        <v>4137</v>
      </c>
      <c r="P243" t="s">
        <v>4281</v>
      </c>
      <c r="Q243">
        <v>0</v>
      </c>
    </row>
    <row r="244" spans="2:17" x14ac:dyDescent="0.25">
      <c r="B244">
        <v>50001</v>
      </c>
      <c r="C244">
        <v>4703</v>
      </c>
      <c r="D244">
        <v>0</v>
      </c>
      <c r="F244" t="str">
        <f>MID(M244,1,FIND(")_",M244,1)-1)</f>
        <v>50014</v>
      </c>
      <c r="G244" t="str">
        <f>MID(N244,1,FIND(")_",N244,1)-1)</f>
        <v>4709</v>
      </c>
      <c r="H244">
        <f t="shared" si="9"/>
        <v>-13</v>
      </c>
      <c r="I244">
        <f t="shared" si="10"/>
        <v>-6</v>
      </c>
      <c r="J244">
        <v>0</v>
      </c>
      <c r="K244">
        <f t="shared" si="11"/>
        <v>0</v>
      </c>
      <c r="L244" t="s">
        <v>4551</v>
      </c>
      <c r="M244" t="s">
        <v>5527</v>
      </c>
      <c r="N244" t="s">
        <v>5503</v>
      </c>
      <c r="O244" t="s">
        <v>4203</v>
      </c>
      <c r="P244" t="s">
        <v>4039</v>
      </c>
      <c r="Q244">
        <v>0</v>
      </c>
    </row>
    <row r="245" spans="2:17" x14ac:dyDescent="0.25">
      <c r="B245">
        <v>50001</v>
      </c>
      <c r="C245">
        <v>50002</v>
      </c>
      <c r="D245">
        <v>0</v>
      </c>
      <c r="F245" t="str">
        <f>MID(M245,1,FIND(")_",M245,1)-1)</f>
        <v>50032</v>
      </c>
      <c r="G245" t="str">
        <f>MID(N245,1,FIND(")_",N245,1)-1)</f>
        <v>4715</v>
      </c>
      <c r="H245">
        <f t="shared" si="9"/>
        <v>-31</v>
      </c>
      <c r="I245">
        <f t="shared" si="10"/>
        <v>45287</v>
      </c>
      <c r="J245">
        <v>0</v>
      </c>
      <c r="K245">
        <f t="shared" si="11"/>
        <v>0</v>
      </c>
      <c r="L245" t="s">
        <v>4617</v>
      </c>
      <c r="M245" t="s">
        <v>5528</v>
      </c>
      <c r="N245" t="s">
        <v>5507</v>
      </c>
      <c r="O245" t="s">
        <v>4178</v>
      </c>
      <c r="P245" t="s">
        <v>4098</v>
      </c>
      <c r="Q245">
        <v>0</v>
      </c>
    </row>
    <row r="246" spans="2:17" x14ac:dyDescent="0.25">
      <c r="B246">
        <v>50002</v>
      </c>
      <c r="C246">
        <v>4782</v>
      </c>
      <c r="D246">
        <v>0</v>
      </c>
      <c r="F246" t="str">
        <f>MID(M246,1,FIND(")_",M246,1)-1)</f>
        <v>52</v>
      </c>
      <c r="G246" t="str">
        <f>MID(N246,1,FIND(")_",N246,1)-1)</f>
        <v>307</v>
      </c>
      <c r="H246">
        <f t="shared" si="9"/>
        <v>49950</v>
      </c>
      <c r="I246">
        <f t="shared" si="10"/>
        <v>4475</v>
      </c>
      <c r="J246">
        <v>1</v>
      </c>
      <c r="K246">
        <f t="shared" si="11"/>
        <v>-1</v>
      </c>
      <c r="L246" t="s">
        <v>4553</v>
      </c>
      <c r="M246" t="s">
        <v>5529</v>
      </c>
      <c r="N246" t="s">
        <v>5635</v>
      </c>
      <c r="O246" t="s">
        <v>4164</v>
      </c>
      <c r="P246" t="s">
        <v>4165</v>
      </c>
      <c r="Q246">
        <v>1</v>
      </c>
    </row>
    <row r="247" spans="2:17" x14ac:dyDescent="0.25">
      <c r="B247">
        <v>50014</v>
      </c>
      <c r="C247">
        <v>4709</v>
      </c>
      <c r="D247">
        <v>0</v>
      </c>
      <c r="F247" t="str">
        <f>MID(M247,1,FIND(")_",M247,1)-1)</f>
        <v>52</v>
      </c>
      <c r="G247" t="str">
        <f>MID(N247,1,FIND(")_",N247,1)-1)</f>
        <v>37</v>
      </c>
      <c r="H247">
        <f t="shared" si="9"/>
        <v>49962</v>
      </c>
      <c r="I247">
        <f t="shared" si="10"/>
        <v>4672</v>
      </c>
      <c r="J247">
        <v>1</v>
      </c>
      <c r="K247">
        <f t="shared" si="11"/>
        <v>-1</v>
      </c>
      <c r="L247" t="s">
        <v>4363</v>
      </c>
      <c r="M247" t="s">
        <v>5529</v>
      </c>
      <c r="N247" t="s">
        <v>5481</v>
      </c>
      <c r="O247" t="s">
        <v>4164</v>
      </c>
      <c r="P247" t="s">
        <v>4167</v>
      </c>
      <c r="Q247">
        <v>1</v>
      </c>
    </row>
    <row r="248" spans="2:17" x14ac:dyDescent="0.25">
      <c r="B248">
        <v>52</v>
      </c>
      <c r="C248">
        <v>307</v>
      </c>
      <c r="D248">
        <v>1</v>
      </c>
      <c r="F248" t="str">
        <f>MID(M248,1,FIND(")_",M248,1)-1)</f>
        <v>53</v>
      </c>
      <c r="G248" t="str">
        <f>MID(N248,1,FIND(")_",N248,1)-1)</f>
        <v>36</v>
      </c>
      <c r="H248">
        <f t="shared" si="9"/>
        <v>-1</v>
      </c>
      <c r="I248">
        <f t="shared" si="10"/>
        <v>271</v>
      </c>
      <c r="J248">
        <v>0</v>
      </c>
      <c r="K248">
        <f t="shared" si="11"/>
        <v>1</v>
      </c>
      <c r="L248" t="s">
        <v>4543</v>
      </c>
      <c r="M248" t="s">
        <v>5530</v>
      </c>
      <c r="N248" t="s">
        <v>5480</v>
      </c>
      <c r="O248" t="s">
        <v>4280</v>
      </c>
      <c r="P248" t="s">
        <v>4108</v>
      </c>
      <c r="Q248">
        <v>0</v>
      </c>
    </row>
    <row r="249" spans="2:17" x14ac:dyDescent="0.25">
      <c r="B249">
        <v>53</v>
      </c>
      <c r="C249">
        <v>36</v>
      </c>
      <c r="D249">
        <v>0</v>
      </c>
      <c r="F249" t="str">
        <f>MID(M249,1,FIND(")_",M249,1)-1)</f>
        <v>54</v>
      </c>
      <c r="G249" t="str">
        <f>MID(N249,1,FIND(")_",N249,1)-1)</f>
        <v>53</v>
      </c>
      <c r="H249">
        <f t="shared" si="9"/>
        <v>-1</v>
      </c>
      <c r="I249">
        <f t="shared" si="10"/>
        <v>-17</v>
      </c>
      <c r="J249">
        <v>0</v>
      </c>
      <c r="K249">
        <f t="shared" si="11"/>
        <v>0</v>
      </c>
      <c r="L249" t="s">
        <v>4351</v>
      </c>
      <c r="M249" t="s">
        <v>5531</v>
      </c>
      <c r="N249" t="s">
        <v>5530</v>
      </c>
      <c r="O249" t="s">
        <v>4248</v>
      </c>
      <c r="P249" t="s">
        <v>4280</v>
      </c>
      <c r="Q249">
        <v>0</v>
      </c>
    </row>
    <row r="250" spans="2:17" x14ac:dyDescent="0.25">
      <c r="B250">
        <v>54</v>
      </c>
      <c r="C250">
        <v>53</v>
      </c>
      <c r="D250">
        <v>0</v>
      </c>
      <c r="F250" t="str">
        <f>MID(M250,1,FIND(")_",M250,1)-1)</f>
        <v>56</v>
      </c>
      <c r="G250" t="str">
        <f>MID(N250,1,FIND(")_",N250,1)-1)</f>
        <v>61</v>
      </c>
      <c r="H250">
        <f t="shared" si="9"/>
        <v>-2</v>
      </c>
      <c r="I250">
        <f t="shared" si="10"/>
        <v>-8</v>
      </c>
      <c r="J250">
        <v>0</v>
      </c>
      <c r="K250">
        <f t="shared" si="11"/>
        <v>0</v>
      </c>
      <c r="L250" t="s">
        <v>4540</v>
      </c>
      <c r="M250" t="s">
        <v>5532</v>
      </c>
      <c r="N250" t="s">
        <v>5550</v>
      </c>
      <c r="O250" t="s">
        <v>4209</v>
      </c>
      <c r="P250" t="s">
        <v>4218</v>
      </c>
      <c r="Q250">
        <v>0</v>
      </c>
    </row>
    <row r="251" spans="2:17" x14ac:dyDescent="0.25">
      <c r="B251">
        <v>56</v>
      </c>
      <c r="C251">
        <v>61</v>
      </c>
      <c r="D251">
        <v>0</v>
      </c>
      <c r="F251" t="str">
        <f>MID(M251,1,FIND(")_",M251,1)-1)</f>
        <v>571</v>
      </c>
      <c r="G251" t="str">
        <f>MID(N251,1,FIND(")_",N251,1)-1)</f>
        <v>585</v>
      </c>
      <c r="H251">
        <f t="shared" si="9"/>
        <v>-515</v>
      </c>
      <c r="I251">
        <f t="shared" si="10"/>
        <v>-524</v>
      </c>
      <c r="J251">
        <v>1</v>
      </c>
      <c r="K251">
        <f t="shared" si="11"/>
        <v>-1</v>
      </c>
      <c r="L251" t="s">
        <v>4354</v>
      </c>
      <c r="M251" t="s">
        <v>5533</v>
      </c>
      <c r="N251" t="s">
        <v>5542</v>
      </c>
      <c r="O251" t="s">
        <v>4139</v>
      </c>
      <c r="P251" t="s">
        <v>4249</v>
      </c>
      <c r="Q251">
        <v>1</v>
      </c>
    </row>
    <row r="252" spans="2:17" x14ac:dyDescent="0.25">
      <c r="B252">
        <v>571</v>
      </c>
      <c r="C252">
        <v>585</v>
      </c>
      <c r="D252">
        <v>1</v>
      </c>
      <c r="F252" t="str">
        <f>MID(M252,1,FIND(")_",M252,1)-1)</f>
        <v>572</v>
      </c>
      <c r="G252" t="str">
        <f>MID(N252,1,FIND(")_",N252,1)-1)</f>
        <v>571</v>
      </c>
      <c r="H252">
        <f t="shared" si="9"/>
        <v>-1</v>
      </c>
      <c r="I252">
        <f t="shared" si="10"/>
        <v>14</v>
      </c>
      <c r="J252">
        <v>1</v>
      </c>
      <c r="K252">
        <f t="shared" si="11"/>
        <v>0</v>
      </c>
      <c r="L252" t="s">
        <v>4323</v>
      </c>
      <c r="M252" t="s">
        <v>5534</v>
      </c>
      <c r="N252" t="s">
        <v>5533</v>
      </c>
      <c r="O252" t="s">
        <v>4023</v>
      </c>
      <c r="P252" t="s">
        <v>4139</v>
      </c>
      <c r="Q252">
        <v>1</v>
      </c>
    </row>
    <row r="253" spans="2:17" x14ac:dyDescent="0.25">
      <c r="B253">
        <v>572</v>
      </c>
      <c r="C253">
        <v>571</v>
      </c>
      <c r="D253">
        <v>1</v>
      </c>
      <c r="F253" t="str">
        <f>MID(M253,1,FIND(")_",M253,1)-1)</f>
        <v>573</v>
      </c>
      <c r="G253" t="str">
        <f>MID(N253,1,FIND(")_",N253,1)-1)</f>
        <v>170</v>
      </c>
      <c r="H253">
        <f t="shared" si="9"/>
        <v>-1</v>
      </c>
      <c r="I253">
        <f t="shared" si="10"/>
        <v>401</v>
      </c>
      <c r="J253">
        <v>0</v>
      </c>
      <c r="K253">
        <f t="shared" si="11"/>
        <v>1</v>
      </c>
      <c r="L253" t="s">
        <v>4322</v>
      </c>
      <c r="M253" t="s">
        <v>5535</v>
      </c>
      <c r="N253" t="s">
        <v>5427</v>
      </c>
      <c r="O253" t="s">
        <v>4024</v>
      </c>
      <c r="P253" t="s">
        <v>4066</v>
      </c>
      <c r="Q253">
        <v>0</v>
      </c>
    </row>
    <row r="254" spans="2:17" x14ac:dyDescent="0.25">
      <c r="B254">
        <v>573</v>
      </c>
      <c r="C254">
        <v>170</v>
      </c>
      <c r="D254">
        <v>0</v>
      </c>
      <c r="F254" t="str">
        <f>MID(M254,1,FIND(")_",M254,1)-1)</f>
        <v>573</v>
      </c>
      <c r="G254" t="str">
        <f>MID(N254,1,FIND(")_",N254,1)-1)</f>
        <v>571</v>
      </c>
      <c r="H254">
        <f t="shared" si="9"/>
        <v>0</v>
      </c>
      <c r="I254">
        <f t="shared" si="10"/>
        <v>-401</v>
      </c>
      <c r="J254">
        <v>1</v>
      </c>
      <c r="K254">
        <f t="shared" si="11"/>
        <v>-1</v>
      </c>
      <c r="L254" t="s">
        <v>4630</v>
      </c>
      <c r="M254" t="s">
        <v>5535</v>
      </c>
      <c r="N254" t="s">
        <v>5533</v>
      </c>
      <c r="O254" t="s">
        <v>4024</v>
      </c>
      <c r="P254" t="s">
        <v>4139</v>
      </c>
      <c r="Q254">
        <v>1</v>
      </c>
    </row>
    <row r="255" spans="2:17" x14ac:dyDescent="0.25">
      <c r="B255">
        <v>573</v>
      </c>
      <c r="C255">
        <v>571</v>
      </c>
      <c r="D255">
        <v>1</v>
      </c>
      <c r="F255" t="str">
        <f>MID(M255,1,FIND(")_",M255,1)-1)</f>
        <v>573</v>
      </c>
      <c r="G255" t="str">
        <f>MID(N255,1,FIND(")_",N255,1)-1)</f>
        <v>572</v>
      </c>
      <c r="H255">
        <f t="shared" si="9"/>
        <v>0</v>
      </c>
      <c r="I255">
        <f t="shared" si="10"/>
        <v>-1</v>
      </c>
      <c r="J255">
        <v>1</v>
      </c>
      <c r="K255">
        <f t="shared" si="11"/>
        <v>0</v>
      </c>
      <c r="L255" t="s">
        <v>4321</v>
      </c>
      <c r="M255" t="s">
        <v>5535</v>
      </c>
      <c r="N255" t="s">
        <v>5534</v>
      </c>
      <c r="O255" t="s">
        <v>4024</v>
      </c>
      <c r="P255" t="s">
        <v>4023</v>
      </c>
      <c r="Q255">
        <v>1</v>
      </c>
    </row>
    <row r="256" spans="2:17" x14ac:dyDescent="0.25">
      <c r="B256">
        <v>573</v>
      </c>
      <c r="C256">
        <v>572</v>
      </c>
      <c r="D256">
        <v>1</v>
      </c>
      <c r="F256" t="str">
        <f>MID(M256,1,FIND(")_",M256,1)-1)</f>
        <v>574</v>
      </c>
      <c r="G256" t="str">
        <f>MID(N256,1,FIND(")_",N256,1)-1)</f>
        <v>573</v>
      </c>
      <c r="H256">
        <f t="shared" si="9"/>
        <v>-1</v>
      </c>
      <c r="I256">
        <f t="shared" si="10"/>
        <v>-1</v>
      </c>
      <c r="J256">
        <v>0</v>
      </c>
      <c r="K256">
        <f t="shared" si="11"/>
        <v>1</v>
      </c>
      <c r="L256" t="s">
        <v>4554</v>
      </c>
      <c r="M256" t="s">
        <v>5536</v>
      </c>
      <c r="N256" t="s">
        <v>5535</v>
      </c>
      <c r="O256" t="s">
        <v>4144</v>
      </c>
      <c r="P256" t="s">
        <v>4024</v>
      </c>
      <c r="Q256">
        <v>0</v>
      </c>
    </row>
    <row r="257" spans="2:17" x14ac:dyDescent="0.25">
      <c r="B257">
        <v>573</v>
      </c>
      <c r="C257">
        <v>575</v>
      </c>
      <c r="D257">
        <v>0</v>
      </c>
      <c r="F257" t="str">
        <f>MID(M257,1,FIND(")_",M257,1)-1)</f>
        <v>575</v>
      </c>
      <c r="G257" t="str">
        <f>MID(N257,1,FIND(")_",N257,1)-1)</f>
        <v>573</v>
      </c>
      <c r="H257">
        <f t="shared" si="9"/>
        <v>-2</v>
      </c>
      <c r="I257">
        <f t="shared" si="10"/>
        <v>2</v>
      </c>
      <c r="J257">
        <v>0</v>
      </c>
      <c r="K257">
        <f t="shared" si="11"/>
        <v>0</v>
      </c>
      <c r="L257" t="s">
        <v>4320</v>
      </c>
      <c r="M257" t="s">
        <v>5537</v>
      </c>
      <c r="N257" t="s">
        <v>5535</v>
      </c>
      <c r="O257" t="s">
        <v>4205</v>
      </c>
      <c r="P257" t="s">
        <v>4024</v>
      </c>
      <c r="Q257">
        <v>0</v>
      </c>
    </row>
    <row r="258" spans="2:17" x14ac:dyDescent="0.25">
      <c r="B258">
        <v>574</v>
      </c>
      <c r="C258">
        <v>573</v>
      </c>
      <c r="D258">
        <v>0</v>
      </c>
      <c r="F258" t="str">
        <f>MID(M258,1,FIND(")_",M258,1)-1)</f>
        <v>575</v>
      </c>
      <c r="G258" t="str">
        <f>MID(N258,1,FIND(")_",N258,1)-1)</f>
        <v>574</v>
      </c>
      <c r="H258">
        <f t="shared" si="9"/>
        <v>-1</v>
      </c>
      <c r="I258">
        <f t="shared" si="10"/>
        <v>-1</v>
      </c>
      <c r="J258">
        <v>0</v>
      </c>
      <c r="K258">
        <f t="shared" si="11"/>
        <v>0</v>
      </c>
      <c r="L258" t="s">
        <v>4319</v>
      </c>
      <c r="M258" t="s">
        <v>5537</v>
      </c>
      <c r="N258" t="s">
        <v>5536</v>
      </c>
      <c r="O258" t="s">
        <v>4205</v>
      </c>
      <c r="P258" t="s">
        <v>4144</v>
      </c>
      <c r="Q258">
        <v>0</v>
      </c>
    </row>
    <row r="259" spans="2:17" x14ac:dyDescent="0.25">
      <c r="B259">
        <v>575</v>
      </c>
      <c r="C259">
        <v>574</v>
      </c>
      <c r="D259">
        <v>0</v>
      </c>
      <c r="F259" t="str">
        <f>MID(M259,1,FIND(")_",M259,1)-1)</f>
        <v>575</v>
      </c>
      <c r="G259" t="str">
        <f>MID(N259,1,FIND(")_",N259,1)-1)</f>
        <v>594</v>
      </c>
      <c r="H259">
        <f t="shared" ref="H259:H322" si="12">B259-F259</f>
        <v>0</v>
      </c>
      <c r="I259">
        <f t="shared" ref="I259:I322" si="13">C259-G259</f>
        <v>-20</v>
      </c>
      <c r="J259">
        <v>0</v>
      </c>
      <c r="K259">
        <f t="shared" ref="K259:K322" si="14">D259-J259</f>
        <v>0</v>
      </c>
      <c r="L259" t="s">
        <v>4318</v>
      </c>
      <c r="M259" t="s">
        <v>5537</v>
      </c>
      <c r="N259" t="s">
        <v>5644</v>
      </c>
      <c r="O259" t="s">
        <v>4205</v>
      </c>
      <c r="P259" t="s">
        <v>4207</v>
      </c>
      <c r="Q259">
        <v>0</v>
      </c>
    </row>
    <row r="260" spans="2:17" x14ac:dyDescent="0.25">
      <c r="B260">
        <v>575</v>
      </c>
      <c r="C260">
        <v>594</v>
      </c>
      <c r="D260">
        <v>0</v>
      </c>
      <c r="F260" t="str">
        <f>MID(M260,1,FIND(")_",M260,1)-1)</f>
        <v>575</v>
      </c>
      <c r="G260" t="str">
        <f>MID(N260,1,FIND(")_",N260,1)-1)</f>
        <v>594</v>
      </c>
      <c r="H260">
        <f t="shared" si="12"/>
        <v>0</v>
      </c>
      <c r="I260">
        <f t="shared" si="13"/>
        <v>0</v>
      </c>
      <c r="J260">
        <v>0</v>
      </c>
      <c r="K260">
        <f t="shared" si="14"/>
        <v>0</v>
      </c>
      <c r="L260" t="s">
        <v>4329</v>
      </c>
      <c r="M260" t="s">
        <v>5537</v>
      </c>
      <c r="N260" t="s">
        <v>5644</v>
      </c>
      <c r="O260" t="s">
        <v>4205</v>
      </c>
      <c r="P260" t="s">
        <v>4207</v>
      </c>
      <c r="Q260">
        <v>0</v>
      </c>
    </row>
    <row r="261" spans="2:17" x14ac:dyDescent="0.25">
      <c r="B261">
        <v>575</v>
      </c>
      <c r="C261">
        <v>594</v>
      </c>
      <c r="D261">
        <v>0</v>
      </c>
      <c r="F261" t="str">
        <f>MID(M261,1,FIND(")_",M261,1)-1)</f>
        <v>576</v>
      </c>
      <c r="G261" t="str">
        <f>MID(N261,1,FIND(")_",N261,1)-1)</f>
        <v>180</v>
      </c>
      <c r="H261">
        <f t="shared" si="12"/>
        <v>-1</v>
      </c>
      <c r="I261">
        <f t="shared" si="13"/>
        <v>414</v>
      </c>
      <c r="J261">
        <v>0</v>
      </c>
      <c r="K261">
        <f t="shared" si="14"/>
        <v>0</v>
      </c>
      <c r="L261" t="s">
        <v>4329</v>
      </c>
      <c r="M261" t="s">
        <v>5538</v>
      </c>
      <c r="N261" t="s">
        <v>5615</v>
      </c>
      <c r="O261" t="s">
        <v>4206</v>
      </c>
      <c r="P261" t="s">
        <v>4067</v>
      </c>
      <c r="Q261">
        <v>0</v>
      </c>
    </row>
    <row r="262" spans="2:17" x14ac:dyDescent="0.25">
      <c r="B262">
        <v>575</v>
      </c>
      <c r="C262">
        <v>596</v>
      </c>
      <c r="D262">
        <v>0</v>
      </c>
      <c r="F262" t="str">
        <f>MID(M262,1,FIND(")_",M262,1)-1)</f>
        <v>576</v>
      </c>
      <c r="G262" t="str">
        <f>MID(N262,1,FIND(")_",N262,1)-1)</f>
        <v>577</v>
      </c>
      <c r="H262">
        <f t="shared" si="12"/>
        <v>-1</v>
      </c>
      <c r="I262">
        <f t="shared" si="13"/>
        <v>19</v>
      </c>
      <c r="J262">
        <v>0</v>
      </c>
      <c r="K262">
        <f t="shared" si="14"/>
        <v>0</v>
      </c>
      <c r="L262" t="s">
        <v>4315</v>
      </c>
      <c r="M262" t="s">
        <v>5538</v>
      </c>
      <c r="N262" t="s">
        <v>5539</v>
      </c>
      <c r="O262" t="s">
        <v>4206</v>
      </c>
      <c r="P262" t="s">
        <v>4089</v>
      </c>
      <c r="Q262">
        <v>0</v>
      </c>
    </row>
    <row r="263" spans="2:17" x14ac:dyDescent="0.25">
      <c r="B263">
        <v>576</v>
      </c>
      <c r="C263">
        <v>577</v>
      </c>
      <c r="D263">
        <v>0</v>
      </c>
      <c r="F263" t="str">
        <f>MID(M263,1,FIND(")_",M263,1)-1)</f>
        <v>577</v>
      </c>
      <c r="G263" t="str">
        <f>MID(N263,1,FIND(")_",N263,1)-1)</f>
        <v>9001</v>
      </c>
      <c r="H263">
        <f t="shared" si="12"/>
        <v>-1</v>
      </c>
      <c r="I263">
        <f t="shared" si="13"/>
        <v>-8424</v>
      </c>
      <c r="J263">
        <v>1</v>
      </c>
      <c r="K263">
        <f t="shared" si="14"/>
        <v>-1</v>
      </c>
      <c r="L263" t="s">
        <v>4307</v>
      </c>
      <c r="M263" t="s">
        <v>5539</v>
      </c>
      <c r="N263" t="s">
        <v>5645</v>
      </c>
      <c r="O263" t="s">
        <v>4089</v>
      </c>
      <c r="P263" t="s">
        <v>4238</v>
      </c>
      <c r="Q263">
        <v>1</v>
      </c>
    </row>
    <row r="264" spans="2:17" x14ac:dyDescent="0.25">
      <c r="B264">
        <v>577</v>
      </c>
      <c r="C264">
        <v>9001</v>
      </c>
      <c r="D264">
        <v>1</v>
      </c>
      <c r="F264" t="str">
        <f>MID(M264,1,FIND(")_",M264,1)-1)</f>
        <v>58</v>
      </c>
      <c r="G264" t="str">
        <f>MID(N264,1,FIND(")_",N264,1)-1)</f>
        <v>59</v>
      </c>
      <c r="H264">
        <f t="shared" si="12"/>
        <v>519</v>
      </c>
      <c r="I264">
        <f t="shared" si="13"/>
        <v>8942</v>
      </c>
      <c r="J264">
        <v>0</v>
      </c>
      <c r="K264">
        <f t="shared" si="14"/>
        <v>1</v>
      </c>
      <c r="L264" t="s">
        <v>4289</v>
      </c>
      <c r="M264" t="s">
        <v>5540</v>
      </c>
      <c r="N264" t="s">
        <v>5543</v>
      </c>
      <c r="O264" t="s">
        <v>4236</v>
      </c>
      <c r="P264" t="s">
        <v>4043</v>
      </c>
      <c r="Q264">
        <v>0</v>
      </c>
    </row>
    <row r="265" spans="2:17" x14ac:dyDescent="0.25">
      <c r="B265">
        <v>58</v>
      </c>
      <c r="C265">
        <v>59</v>
      </c>
      <c r="D265">
        <v>0</v>
      </c>
      <c r="F265" t="str">
        <f>MID(M265,1,FIND(")_",M265,1)-1)</f>
        <v>58</v>
      </c>
      <c r="G265" t="str">
        <f>MID(N265,1,FIND(")_",N265,1)-1)</f>
        <v>59</v>
      </c>
      <c r="H265">
        <f t="shared" si="12"/>
        <v>0</v>
      </c>
      <c r="I265">
        <f t="shared" si="13"/>
        <v>0</v>
      </c>
      <c r="J265">
        <v>0</v>
      </c>
      <c r="K265">
        <f t="shared" si="14"/>
        <v>0</v>
      </c>
      <c r="L265" t="s">
        <v>4350</v>
      </c>
      <c r="M265" t="s">
        <v>5540</v>
      </c>
      <c r="N265" t="s">
        <v>5543</v>
      </c>
      <c r="O265" t="s">
        <v>4236</v>
      </c>
      <c r="P265" t="s">
        <v>4043</v>
      </c>
      <c r="Q265">
        <v>0</v>
      </c>
    </row>
    <row r="266" spans="2:17" x14ac:dyDescent="0.25">
      <c r="B266">
        <v>58</v>
      </c>
      <c r="C266">
        <v>59</v>
      </c>
      <c r="D266">
        <v>0</v>
      </c>
      <c r="F266" t="str">
        <f>MID(M266,1,FIND(")_",M266,1)-1)</f>
        <v>582</v>
      </c>
      <c r="G266" t="str">
        <f>MID(N266,1,FIND(")_",N266,1)-1)</f>
        <v>575</v>
      </c>
      <c r="H266">
        <f t="shared" si="12"/>
        <v>-524</v>
      </c>
      <c r="I266">
        <f t="shared" si="13"/>
        <v>-516</v>
      </c>
      <c r="J266">
        <v>0</v>
      </c>
      <c r="K266">
        <f t="shared" si="14"/>
        <v>0</v>
      </c>
      <c r="L266" t="s">
        <v>4350</v>
      </c>
      <c r="M266" t="s">
        <v>5541</v>
      </c>
      <c r="N266" t="s">
        <v>5537</v>
      </c>
      <c r="O266" t="s">
        <v>4116</v>
      </c>
      <c r="P266" t="s">
        <v>4205</v>
      </c>
      <c r="Q266">
        <v>0</v>
      </c>
    </row>
    <row r="267" spans="2:17" x14ac:dyDescent="0.25">
      <c r="B267">
        <v>582</v>
      </c>
      <c r="C267">
        <v>575</v>
      </c>
      <c r="D267">
        <v>0</v>
      </c>
      <c r="F267" t="str">
        <f>MID(M267,1,FIND(")_",M267,1)-1)</f>
        <v>585</v>
      </c>
      <c r="G267" t="str">
        <f>MID(N267,1,FIND(")_",N267,1)-1)</f>
        <v>170</v>
      </c>
      <c r="H267">
        <f t="shared" si="12"/>
        <v>-3</v>
      </c>
      <c r="I267">
        <f t="shared" si="13"/>
        <v>405</v>
      </c>
      <c r="J267">
        <v>1</v>
      </c>
      <c r="K267">
        <f t="shared" si="14"/>
        <v>-1</v>
      </c>
      <c r="L267" t="s">
        <v>4314</v>
      </c>
      <c r="M267" t="s">
        <v>5542</v>
      </c>
      <c r="N267" t="s">
        <v>5427</v>
      </c>
      <c r="O267" t="s">
        <v>4249</v>
      </c>
      <c r="P267" t="s">
        <v>4066</v>
      </c>
      <c r="Q267">
        <v>1</v>
      </c>
    </row>
    <row r="268" spans="2:17" x14ac:dyDescent="0.25">
      <c r="B268">
        <v>590</v>
      </c>
      <c r="C268">
        <v>4705</v>
      </c>
      <c r="D268">
        <v>0</v>
      </c>
      <c r="F268" t="str">
        <f>MID(M268,1,FIND(")_",M268,1)-1)</f>
        <v>59</v>
      </c>
      <c r="G268" t="str">
        <f>MID(N268,1,FIND(")_",N268,1)-1)</f>
        <v>39</v>
      </c>
      <c r="H268">
        <f t="shared" si="12"/>
        <v>531</v>
      </c>
      <c r="I268">
        <f t="shared" si="13"/>
        <v>4666</v>
      </c>
      <c r="J268">
        <v>0</v>
      </c>
      <c r="K268">
        <f t="shared" si="14"/>
        <v>0</v>
      </c>
      <c r="L268" t="s">
        <v>4303</v>
      </c>
      <c r="M268" t="s">
        <v>5543</v>
      </c>
      <c r="N268" t="s">
        <v>5485</v>
      </c>
      <c r="O268" t="s">
        <v>4043</v>
      </c>
      <c r="P268" t="s">
        <v>4270</v>
      </c>
      <c r="Q268">
        <v>0</v>
      </c>
    </row>
    <row r="269" spans="2:17" x14ac:dyDescent="0.25">
      <c r="B269">
        <v>590</v>
      </c>
      <c r="C269">
        <v>576</v>
      </c>
      <c r="D269">
        <v>0</v>
      </c>
      <c r="F269" t="str">
        <f>MID(M269,1,FIND(")_",M269,1)-1)</f>
        <v>590</v>
      </c>
      <c r="G269" t="str">
        <f>MID(N269,1,FIND(")_",N269,1)-1)</f>
        <v>175</v>
      </c>
      <c r="H269">
        <f t="shared" si="12"/>
        <v>0</v>
      </c>
      <c r="I269">
        <f t="shared" si="13"/>
        <v>401</v>
      </c>
      <c r="J269">
        <v>0</v>
      </c>
      <c r="K269">
        <f t="shared" si="14"/>
        <v>0</v>
      </c>
      <c r="L269" t="s">
        <v>4308</v>
      </c>
      <c r="M269" t="s">
        <v>5544</v>
      </c>
      <c r="N269" t="s">
        <v>5430</v>
      </c>
      <c r="O269" t="s">
        <v>4127</v>
      </c>
      <c r="P269" t="s">
        <v>4126</v>
      </c>
      <c r="Q269">
        <v>0</v>
      </c>
    </row>
    <row r="270" spans="2:17" x14ac:dyDescent="0.25">
      <c r="B270">
        <v>592</v>
      </c>
      <c r="C270">
        <v>575</v>
      </c>
      <c r="D270">
        <v>0</v>
      </c>
      <c r="F270" t="str">
        <f>MID(M270,1,FIND(")_",M270,1)-1)</f>
        <v>590</v>
      </c>
      <c r="G270" t="str">
        <f>MID(N270,1,FIND(")_",N270,1)-1)</f>
        <v>576</v>
      </c>
      <c r="H270">
        <f t="shared" si="12"/>
        <v>2</v>
      </c>
      <c r="I270">
        <f t="shared" si="13"/>
        <v>-1</v>
      </c>
      <c r="J270">
        <v>0</v>
      </c>
      <c r="K270">
        <f t="shared" si="14"/>
        <v>0</v>
      </c>
      <c r="L270" t="s">
        <v>4317</v>
      </c>
      <c r="M270" t="s">
        <v>5544</v>
      </c>
      <c r="N270" t="s">
        <v>5538</v>
      </c>
      <c r="O270" t="s">
        <v>4127</v>
      </c>
      <c r="P270" t="s">
        <v>4206</v>
      </c>
      <c r="Q270">
        <v>0</v>
      </c>
    </row>
    <row r="271" spans="2:17" x14ac:dyDescent="0.25">
      <c r="B271">
        <v>592</v>
      </c>
      <c r="C271">
        <v>593</v>
      </c>
      <c r="D271">
        <v>0</v>
      </c>
      <c r="F271" t="str">
        <f>MID(M271,1,FIND(")_",M271,1)-1)</f>
        <v>592</v>
      </c>
      <c r="G271" t="str">
        <f>MID(N271,1,FIND(")_",N271,1)-1)</f>
        <v>575</v>
      </c>
      <c r="H271">
        <f t="shared" si="12"/>
        <v>0</v>
      </c>
      <c r="I271">
        <f t="shared" si="13"/>
        <v>18</v>
      </c>
      <c r="J271">
        <v>0</v>
      </c>
      <c r="K271">
        <f t="shared" si="14"/>
        <v>0</v>
      </c>
      <c r="L271" t="s">
        <v>4316</v>
      </c>
      <c r="M271" t="s">
        <v>5545</v>
      </c>
      <c r="N271" t="s">
        <v>5537</v>
      </c>
      <c r="O271" t="s">
        <v>4138</v>
      </c>
      <c r="P271" t="s">
        <v>4205</v>
      </c>
      <c r="Q271">
        <v>0</v>
      </c>
    </row>
    <row r="272" spans="2:17" x14ac:dyDescent="0.25">
      <c r="B272">
        <v>595</v>
      </c>
      <c r="C272">
        <v>582</v>
      </c>
      <c r="D272">
        <v>0</v>
      </c>
      <c r="F272" t="str">
        <f>MID(M272,1,FIND(")_",M272,1)-1)</f>
        <v>592</v>
      </c>
      <c r="G272" t="str">
        <f>MID(N272,1,FIND(")_",N272,1)-1)</f>
        <v>593</v>
      </c>
      <c r="H272">
        <f t="shared" si="12"/>
        <v>3</v>
      </c>
      <c r="I272">
        <f t="shared" si="13"/>
        <v>-11</v>
      </c>
      <c r="J272">
        <v>0</v>
      </c>
      <c r="K272">
        <f t="shared" si="14"/>
        <v>0</v>
      </c>
      <c r="L272" t="s">
        <v>4313</v>
      </c>
      <c r="M272" t="s">
        <v>5545</v>
      </c>
      <c r="N272" t="s">
        <v>5546</v>
      </c>
      <c r="O272" t="s">
        <v>4138</v>
      </c>
      <c r="P272" t="s">
        <v>4247</v>
      </c>
      <c r="Q272">
        <v>0</v>
      </c>
    </row>
    <row r="273" spans="2:17" x14ac:dyDescent="0.25">
      <c r="B273">
        <v>5958</v>
      </c>
      <c r="C273">
        <v>5957</v>
      </c>
      <c r="D273">
        <v>1</v>
      </c>
      <c r="F273" t="str">
        <f>MID(M273,1,FIND(")_",M273,1)-1)</f>
        <v>593</v>
      </c>
      <c r="G273" t="str">
        <f>MID(N273,1,FIND(")_",N273,1)-1)</f>
        <v>596</v>
      </c>
      <c r="H273">
        <f t="shared" si="12"/>
        <v>5365</v>
      </c>
      <c r="I273">
        <f t="shared" si="13"/>
        <v>5361</v>
      </c>
      <c r="J273">
        <v>0</v>
      </c>
      <c r="K273">
        <f t="shared" si="14"/>
        <v>1</v>
      </c>
      <c r="L273" t="s">
        <v>4302</v>
      </c>
      <c r="M273" t="s">
        <v>5546</v>
      </c>
      <c r="N273" t="s">
        <v>5549</v>
      </c>
      <c r="O273" t="s">
        <v>4247</v>
      </c>
      <c r="P273" t="s">
        <v>4096</v>
      </c>
      <c r="Q273">
        <v>0</v>
      </c>
    </row>
    <row r="274" spans="2:17" x14ac:dyDescent="0.25">
      <c r="B274">
        <v>596</v>
      </c>
      <c r="C274">
        <v>593</v>
      </c>
      <c r="D274">
        <v>0</v>
      </c>
      <c r="F274" t="str">
        <f>MID(M274,1,FIND(")_",M274,1)-1)</f>
        <v>595</v>
      </c>
      <c r="G274" t="str">
        <f>MID(N274,1,FIND(")_",N274,1)-1)</f>
        <v>582</v>
      </c>
      <c r="H274">
        <f t="shared" si="12"/>
        <v>1</v>
      </c>
      <c r="I274">
        <f t="shared" si="13"/>
        <v>11</v>
      </c>
      <c r="J274">
        <v>0</v>
      </c>
      <c r="K274">
        <f t="shared" si="14"/>
        <v>0</v>
      </c>
      <c r="L274" t="s">
        <v>4580</v>
      </c>
      <c r="M274" t="s">
        <v>5547</v>
      </c>
      <c r="N274" t="s">
        <v>5541</v>
      </c>
      <c r="O274" t="s">
        <v>4179</v>
      </c>
      <c r="P274" t="s">
        <v>4116</v>
      </c>
      <c r="Q274">
        <v>0</v>
      </c>
    </row>
    <row r="275" spans="2:17" x14ac:dyDescent="0.25">
      <c r="B275">
        <v>61</v>
      </c>
      <c r="C275">
        <v>33</v>
      </c>
      <c r="D275">
        <v>1</v>
      </c>
      <c r="F275" t="str">
        <f>MID(M275,1,FIND(")_",M275,1)-1)</f>
        <v>5957</v>
      </c>
      <c r="G275" t="str">
        <f>MID(N275,1,FIND(")_",N275,1)-1)</f>
        <v>5958</v>
      </c>
      <c r="H275">
        <f t="shared" si="12"/>
        <v>-5896</v>
      </c>
      <c r="I275">
        <f t="shared" si="13"/>
        <v>-5925</v>
      </c>
      <c r="J275">
        <v>1</v>
      </c>
      <c r="K275">
        <f t="shared" si="14"/>
        <v>0</v>
      </c>
      <c r="L275" t="s">
        <v>4353</v>
      </c>
      <c r="M275" t="s">
        <v>5548</v>
      </c>
      <c r="N275" t="s">
        <v>5646</v>
      </c>
      <c r="O275" t="s">
        <v>4058</v>
      </c>
      <c r="P275" t="s">
        <v>4057</v>
      </c>
      <c r="Q275">
        <v>1</v>
      </c>
    </row>
    <row r="276" spans="2:17" x14ac:dyDescent="0.25">
      <c r="B276">
        <v>800</v>
      </c>
      <c r="C276">
        <v>2919</v>
      </c>
      <c r="D276">
        <v>0</v>
      </c>
      <c r="F276" t="str">
        <f>MID(M276,1,FIND(")_",M276,1)-1)</f>
        <v>596</v>
      </c>
      <c r="G276" t="str">
        <f>MID(N276,1,FIND(")_",N276,1)-1)</f>
        <v>575</v>
      </c>
      <c r="H276">
        <f t="shared" si="12"/>
        <v>204</v>
      </c>
      <c r="I276">
        <f t="shared" si="13"/>
        <v>2344</v>
      </c>
      <c r="J276">
        <v>0</v>
      </c>
      <c r="K276">
        <f t="shared" si="14"/>
        <v>0</v>
      </c>
      <c r="L276" t="s">
        <v>4419</v>
      </c>
      <c r="M276" t="s">
        <v>5549</v>
      </c>
      <c r="N276" t="s">
        <v>5537</v>
      </c>
      <c r="O276" t="s">
        <v>4096</v>
      </c>
      <c r="P276" t="s">
        <v>4205</v>
      </c>
      <c r="Q276">
        <v>0</v>
      </c>
    </row>
    <row r="277" spans="2:17" x14ac:dyDescent="0.25">
      <c r="B277">
        <v>801</v>
      </c>
      <c r="C277">
        <v>803</v>
      </c>
      <c r="D277">
        <v>0</v>
      </c>
      <c r="F277" t="str">
        <f>MID(M277,1,FIND(")_",M277,1)-1)</f>
        <v>61</v>
      </c>
      <c r="G277" t="str">
        <f>MID(N277,1,FIND(")_",N277,1)-1)</f>
        <v>33</v>
      </c>
      <c r="H277">
        <f t="shared" si="12"/>
        <v>740</v>
      </c>
      <c r="I277">
        <f t="shared" si="13"/>
        <v>770</v>
      </c>
      <c r="J277">
        <v>1</v>
      </c>
      <c r="K277">
        <f t="shared" si="14"/>
        <v>-1</v>
      </c>
      <c r="L277" t="s">
        <v>4421</v>
      </c>
      <c r="M277" t="s">
        <v>5550</v>
      </c>
      <c r="N277" t="s">
        <v>5478</v>
      </c>
      <c r="O277" t="s">
        <v>4218</v>
      </c>
      <c r="P277" t="s">
        <v>4068</v>
      </c>
      <c r="Q277">
        <v>1</v>
      </c>
    </row>
    <row r="278" spans="2:17" x14ac:dyDescent="0.25">
      <c r="B278">
        <v>801</v>
      </c>
      <c r="C278">
        <v>803</v>
      </c>
      <c r="D278">
        <v>0</v>
      </c>
      <c r="F278" t="str">
        <f>MID(M278,1,FIND(")_",M278,1)-1)</f>
        <v>62</v>
      </c>
      <c r="G278" t="str">
        <f>MID(N278,1,FIND(")_",N278,1)-1)</f>
        <v>39</v>
      </c>
      <c r="H278">
        <f t="shared" si="12"/>
        <v>739</v>
      </c>
      <c r="I278">
        <f t="shared" si="13"/>
        <v>764</v>
      </c>
      <c r="J278">
        <v>0</v>
      </c>
      <c r="K278">
        <f t="shared" si="14"/>
        <v>0</v>
      </c>
      <c r="L278" t="s">
        <v>4421</v>
      </c>
      <c r="M278" t="s">
        <v>5551</v>
      </c>
      <c r="N278" t="s">
        <v>5485</v>
      </c>
      <c r="O278" t="s">
        <v>4038</v>
      </c>
      <c r="P278" t="s">
        <v>4270</v>
      </c>
      <c r="Q278">
        <v>0</v>
      </c>
    </row>
    <row r="279" spans="2:17" x14ac:dyDescent="0.25">
      <c r="B279">
        <v>801</v>
      </c>
      <c r="C279">
        <v>805</v>
      </c>
      <c r="D279">
        <v>0</v>
      </c>
      <c r="F279" t="str">
        <f>MID(M279,1,FIND(")_",M279,1)-1)</f>
        <v>801</v>
      </c>
      <c r="G279" t="str">
        <f>MID(N279,1,FIND(")_",N279,1)-1)</f>
        <v>805</v>
      </c>
      <c r="H279">
        <f t="shared" si="12"/>
        <v>0</v>
      </c>
      <c r="I279">
        <f t="shared" si="13"/>
        <v>0</v>
      </c>
      <c r="J279">
        <v>0</v>
      </c>
      <c r="K279">
        <f t="shared" si="14"/>
        <v>0</v>
      </c>
      <c r="L279" t="s">
        <v>4422</v>
      </c>
      <c r="M279" t="s">
        <v>5552</v>
      </c>
      <c r="N279" t="s">
        <v>5556</v>
      </c>
      <c r="O279" t="s">
        <v>4076</v>
      </c>
      <c r="P279" t="s">
        <v>4084</v>
      </c>
      <c r="Q279">
        <v>0</v>
      </c>
    </row>
    <row r="280" spans="2:17" x14ac:dyDescent="0.25">
      <c r="B280">
        <v>801</v>
      </c>
      <c r="C280">
        <v>805</v>
      </c>
      <c r="D280">
        <v>0</v>
      </c>
      <c r="F280" t="str">
        <f>MID(M280,1,FIND(")_",M280,1)-1)</f>
        <v>801</v>
      </c>
      <c r="G280" t="str">
        <f>MID(N280,1,FIND(")_",N280,1)-1)</f>
        <v>805</v>
      </c>
      <c r="H280">
        <f t="shared" si="12"/>
        <v>0</v>
      </c>
      <c r="I280">
        <f t="shared" si="13"/>
        <v>0</v>
      </c>
      <c r="J280">
        <v>0</v>
      </c>
      <c r="K280">
        <f t="shared" si="14"/>
        <v>0</v>
      </c>
      <c r="L280" t="s">
        <v>4422</v>
      </c>
      <c r="M280" t="s">
        <v>5552</v>
      </c>
      <c r="N280" t="s">
        <v>5556</v>
      </c>
      <c r="O280" t="s">
        <v>4076</v>
      </c>
      <c r="P280" t="s">
        <v>4084</v>
      </c>
      <c r="Q280">
        <v>0</v>
      </c>
    </row>
    <row r="281" spans="2:17" x14ac:dyDescent="0.25">
      <c r="B281">
        <v>801</v>
      </c>
      <c r="C281">
        <v>810</v>
      </c>
      <c r="D281">
        <v>0</v>
      </c>
      <c r="F281" t="str">
        <f>MID(M281,1,FIND(")_",M281,1)-1)</f>
        <v>801</v>
      </c>
      <c r="G281" t="str">
        <f>MID(N281,1,FIND(")_",N281,1)-1)</f>
        <v>815</v>
      </c>
      <c r="H281">
        <f t="shared" si="12"/>
        <v>0</v>
      </c>
      <c r="I281">
        <f t="shared" si="13"/>
        <v>-5</v>
      </c>
      <c r="J281">
        <v>0</v>
      </c>
      <c r="K281">
        <f t="shared" si="14"/>
        <v>0</v>
      </c>
      <c r="L281" t="s">
        <v>4420</v>
      </c>
      <c r="M281" t="s">
        <v>5552</v>
      </c>
      <c r="N281" t="s">
        <v>5560</v>
      </c>
      <c r="O281" t="s">
        <v>4076</v>
      </c>
      <c r="P281" t="s">
        <v>4075</v>
      </c>
      <c r="Q281">
        <v>0</v>
      </c>
    </row>
    <row r="282" spans="2:17" x14ac:dyDescent="0.25">
      <c r="B282">
        <v>801</v>
      </c>
      <c r="C282">
        <v>815</v>
      </c>
      <c r="D282">
        <v>0</v>
      </c>
      <c r="F282" t="str">
        <f>MID(M282,1,FIND(")_",M282,1)-1)</f>
        <v>802</v>
      </c>
      <c r="G282" t="str">
        <f>MID(N282,1,FIND(")_",N282,1)-1)</f>
        <v>810</v>
      </c>
      <c r="H282">
        <f t="shared" si="12"/>
        <v>-1</v>
      </c>
      <c r="I282">
        <f t="shared" si="13"/>
        <v>5</v>
      </c>
      <c r="J282">
        <v>0</v>
      </c>
      <c r="K282">
        <f t="shared" si="14"/>
        <v>0</v>
      </c>
      <c r="L282" t="s">
        <v>4423</v>
      </c>
      <c r="M282" t="s">
        <v>5553</v>
      </c>
      <c r="N282" t="s">
        <v>5557</v>
      </c>
      <c r="O282" t="s">
        <v>4049</v>
      </c>
      <c r="P282" t="s">
        <v>4211</v>
      </c>
      <c r="Q282">
        <v>0</v>
      </c>
    </row>
    <row r="283" spans="2:17" x14ac:dyDescent="0.25">
      <c r="B283">
        <v>801</v>
      </c>
      <c r="C283">
        <v>816</v>
      </c>
      <c r="D283">
        <v>1</v>
      </c>
      <c r="F283" t="str">
        <f>MID(M283,1,FIND(")_",M283,1)-1)</f>
        <v>803</v>
      </c>
      <c r="G283" t="str">
        <f>MID(N283,1,FIND(")_",N283,1)-1)</f>
        <v>801</v>
      </c>
      <c r="H283">
        <f t="shared" si="12"/>
        <v>-2</v>
      </c>
      <c r="I283">
        <f t="shared" si="13"/>
        <v>15</v>
      </c>
      <c r="J283">
        <v>0</v>
      </c>
      <c r="K283">
        <f t="shared" si="14"/>
        <v>1</v>
      </c>
      <c r="L283" t="s">
        <v>4424</v>
      </c>
      <c r="M283" t="s">
        <v>5554</v>
      </c>
      <c r="N283" t="s">
        <v>5552</v>
      </c>
      <c r="O283" t="s">
        <v>4115</v>
      </c>
      <c r="P283" t="s">
        <v>4076</v>
      </c>
      <c r="Q283">
        <v>0</v>
      </c>
    </row>
    <row r="284" spans="2:17" x14ac:dyDescent="0.25">
      <c r="B284">
        <v>802</v>
      </c>
      <c r="C284">
        <v>810</v>
      </c>
      <c r="D284">
        <v>0</v>
      </c>
      <c r="F284" t="str">
        <f>MID(M284,1,FIND(")_",M284,1)-1)</f>
        <v>803</v>
      </c>
      <c r="G284" t="str">
        <f>MID(N284,1,FIND(")_",N284,1)-1)</f>
        <v>801</v>
      </c>
      <c r="H284">
        <f t="shared" si="12"/>
        <v>-1</v>
      </c>
      <c r="I284">
        <f t="shared" si="13"/>
        <v>9</v>
      </c>
      <c r="J284">
        <v>0</v>
      </c>
      <c r="K284">
        <f t="shared" si="14"/>
        <v>0</v>
      </c>
      <c r="L284" t="s">
        <v>4334</v>
      </c>
      <c r="M284" t="s">
        <v>5554</v>
      </c>
      <c r="N284" t="s">
        <v>5552</v>
      </c>
      <c r="O284" t="s">
        <v>4115</v>
      </c>
      <c r="P284" t="s">
        <v>4076</v>
      </c>
      <c r="Q284">
        <v>0</v>
      </c>
    </row>
    <row r="285" spans="2:17" x14ac:dyDescent="0.25">
      <c r="B285">
        <v>803</v>
      </c>
      <c r="C285">
        <v>804</v>
      </c>
      <c r="D285">
        <v>0</v>
      </c>
      <c r="F285" t="str">
        <f>MID(M285,1,FIND(")_",M285,1)-1)</f>
        <v>804</v>
      </c>
      <c r="G285" t="str">
        <f>MID(N285,1,FIND(")_",N285,1)-1)</f>
        <v>803</v>
      </c>
      <c r="H285">
        <f t="shared" si="12"/>
        <v>-1</v>
      </c>
      <c r="I285">
        <f t="shared" si="13"/>
        <v>1</v>
      </c>
      <c r="J285">
        <v>0</v>
      </c>
      <c r="K285">
        <f t="shared" si="14"/>
        <v>0</v>
      </c>
      <c r="L285" t="s">
        <v>4427</v>
      </c>
      <c r="M285" t="s">
        <v>5555</v>
      </c>
      <c r="N285" t="s">
        <v>5554</v>
      </c>
      <c r="O285" t="s">
        <v>4171</v>
      </c>
      <c r="P285" t="s">
        <v>4115</v>
      </c>
      <c r="Q285">
        <v>0</v>
      </c>
    </row>
    <row r="286" spans="2:17" x14ac:dyDescent="0.25">
      <c r="B286">
        <v>805</v>
      </c>
      <c r="C286">
        <v>809</v>
      </c>
      <c r="D286">
        <v>0</v>
      </c>
      <c r="F286" t="str">
        <f>MID(M286,1,FIND(")_",M286,1)-1)</f>
        <v>805</v>
      </c>
      <c r="G286" t="str">
        <f>MID(N286,1,FIND(")_",N286,1)-1)</f>
        <v>809</v>
      </c>
      <c r="H286">
        <f t="shared" si="12"/>
        <v>0</v>
      </c>
      <c r="I286">
        <f t="shared" si="13"/>
        <v>0</v>
      </c>
      <c r="J286">
        <v>0</v>
      </c>
      <c r="K286">
        <f t="shared" si="14"/>
        <v>0</v>
      </c>
      <c r="L286" t="s">
        <v>4634</v>
      </c>
      <c r="M286" t="s">
        <v>5556</v>
      </c>
      <c r="N286" t="s">
        <v>5631</v>
      </c>
      <c r="O286" t="s">
        <v>4084</v>
      </c>
      <c r="P286" t="s">
        <v>4150</v>
      </c>
      <c r="Q286">
        <v>0</v>
      </c>
    </row>
    <row r="287" spans="2:17" x14ac:dyDescent="0.25">
      <c r="B287">
        <v>805</v>
      </c>
      <c r="C287">
        <v>814</v>
      </c>
      <c r="D287">
        <v>0</v>
      </c>
      <c r="F287" t="str">
        <f>MID(M287,1,FIND(")_",M287,1)-1)</f>
        <v>805</v>
      </c>
      <c r="G287" t="str">
        <f>MID(N287,1,FIND(")_",N287,1)-1)</f>
        <v>817</v>
      </c>
      <c r="H287">
        <f t="shared" si="12"/>
        <v>0</v>
      </c>
      <c r="I287">
        <f t="shared" si="13"/>
        <v>-3</v>
      </c>
      <c r="J287">
        <v>1</v>
      </c>
      <c r="K287">
        <f t="shared" si="14"/>
        <v>-1</v>
      </c>
      <c r="L287" t="s">
        <v>4430</v>
      </c>
      <c r="M287" t="s">
        <v>5556</v>
      </c>
      <c r="N287" t="s">
        <v>5562</v>
      </c>
      <c r="O287" t="s">
        <v>4084</v>
      </c>
      <c r="P287" t="s">
        <v>4004</v>
      </c>
      <c r="Q287">
        <v>1</v>
      </c>
    </row>
    <row r="288" spans="2:17" x14ac:dyDescent="0.25">
      <c r="B288">
        <v>805</v>
      </c>
      <c r="C288">
        <v>817</v>
      </c>
      <c r="D288">
        <v>1</v>
      </c>
      <c r="F288" t="str">
        <f>MID(M288,1,FIND(")_",M288,1)-1)</f>
        <v>810</v>
      </c>
      <c r="G288" t="str">
        <f>MID(N288,1,FIND(")_",N288,1)-1)</f>
        <v>801</v>
      </c>
      <c r="H288">
        <f t="shared" si="12"/>
        <v>-5</v>
      </c>
      <c r="I288">
        <f t="shared" si="13"/>
        <v>16</v>
      </c>
      <c r="J288">
        <v>0</v>
      </c>
      <c r="K288">
        <f t="shared" si="14"/>
        <v>1</v>
      </c>
      <c r="L288" t="s">
        <v>4431</v>
      </c>
      <c r="M288" t="s">
        <v>5557</v>
      </c>
      <c r="N288" t="s">
        <v>5552</v>
      </c>
      <c r="O288" t="s">
        <v>4211</v>
      </c>
      <c r="P288" t="s">
        <v>4076</v>
      </c>
      <c r="Q288">
        <v>0</v>
      </c>
    </row>
    <row r="289" spans="2:17" x14ac:dyDescent="0.25">
      <c r="B289">
        <v>809</v>
      </c>
      <c r="C289">
        <v>2918</v>
      </c>
      <c r="D289">
        <v>0</v>
      </c>
      <c r="F289" t="str">
        <f>MID(M289,1,FIND(")_",M289,1)-1)</f>
        <v>813</v>
      </c>
      <c r="G289" t="str">
        <f>MID(N289,1,FIND(")_",N289,1)-1)</f>
        <v>831</v>
      </c>
      <c r="H289">
        <f t="shared" si="12"/>
        <v>-4</v>
      </c>
      <c r="I289">
        <f t="shared" si="13"/>
        <v>2087</v>
      </c>
      <c r="J289">
        <v>0</v>
      </c>
      <c r="K289">
        <f t="shared" si="14"/>
        <v>0</v>
      </c>
      <c r="L289" t="s">
        <v>4432</v>
      </c>
      <c r="M289" t="s">
        <v>5558</v>
      </c>
      <c r="N289" t="s">
        <v>5564</v>
      </c>
      <c r="O289" t="s">
        <v>4266</v>
      </c>
      <c r="P289" t="s">
        <v>4267</v>
      </c>
      <c r="Q289">
        <v>0</v>
      </c>
    </row>
    <row r="290" spans="2:17" x14ac:dyDescent="0.25">
      <c r="B290">
        <v>815</v>
      </c>
      <c r="C290">
        <v>805</v>
      </c>
      <c r="D290">
        <v>0</v>
      </c>
      <c r="F290" t="str">
        <f>MID(M290,1,FIND(")_",M290,1)-1)</f>
        <v>813</v>
      </c>
      <c r="G290" t="str">
        <f>MID(N290,1,FIND(")_",N290,1)-1)</f>
        <v>831</v>
      </c>
      <c r="H290">
        <f t="shared" si="12"/>
        <v>2</v>
      </c>
      <c r="I290">
        <f t="shared" si="13"/>
        <v>-26</v>
      </c>
      <c r="J290">
        <v>0</v>
      </c>
      <c r="K290">
        <f t="shared" si="14"/>
        <v>0</v>
      </c>
      <c r="L290" t="s">
        <v>4433</v>
      </c>
      <c r="M290" t="s">
        <v>5558</v>
      </c>
      <c r="N290" t="s">
        <v>5564</v>
      </c>
      <c r="O290" t="s">
        <v>4266</v>
      </c>
      <c r="P290" t="s">
        <v>4267</v>
      </c>
      <c r="Q290">
        <v>0</v>
      </c>
    </row>
    <row r="291" spans="2:17" x14ac:dyDescent="0.25">
      <c r="B291">
        <v>816</v>
      </c>
      <c r="C291">
        <v>844</v>
      </c>
      <c r="D291">
        <v>1</v>
      </c>
      <c r="F291" t="str">
        <f>MID(M291,1,FIND(")_",M291,1)-1)</f>
        <v>814</v>
      </c>
      <c r="G291" t="str">
        <f>MID(N291,1,FIND(")_",N291,1)-1)</f>
        <v>805</v>
      </c>
      <c r="H291">
        <f t="shared" si="12"/>
        <v>2</v>
      </c>
      <c r="I291">
        <f t="shared" si="13"/>
        <v>39</v>
      </c>
      <c r="J291">
        <v>0</v>
      </c>
      <c r="K291">
        <f t="shared" si="14"/>
        <v>1</v>
      </c>
      <c r="L291" t="s">
        <v>4455</v>
      </c>
      <c r="M291" t="s">
        <v>5559</v>
      </c>
      <c r="N291" t="s">
        <v>5556</v>
      </c>
      <c r="O291" t="s">
        <v>4027</v>
      </c>
      <c r="P291" t="s">
        <v>4084</v>
      </c>
      <c r="Q291">
        <v>0</v>
      </c>
    </row>
    <row r="292" spans="2:17" x14ac:dyDescent="0.25">
      <c r="B292">
        <v>817</v>
      </c>
      <c r="C292">
        <v>809</v>
      </c>
      <c r="D292">
        <v>1</v>
      </c>
      <c r="F292" t="str">
        <f>MID(M292,1,FIND(")_",M292,1)-1)</f>
        <v>815</v>
      </c>
      <c r="G292" t="str">
        <f>MID(N292,1,FIND(")_",N292,1)-1)</f>
        <v>805</v>
      </c>
      <c r="H292">
        <f t="shared" si="12"/>
        <v>2</v>
      </c>
      <c r="I292">
        <f t="shared" si="13"/>
        <v>4</v>
      </c>
      <c r="J292">
        <v>0</v>
      </c>
      <c r="K292">
        <f t="shared" si="14"/>
        <v>1</v>
      </c>
      <c r="L292" t="s">
        <v>4434</v>
      </c>
      <c r="M292" t="s">
        <v>5560</v>
      </c>
      <c r="N292" t="s">
        <v>5556</v>
      </c>
      <c r="O292" t="s">
        <v>4075</v>
      </c>
      <c r="P292" t="s">
        <v>4084</v>
      </c>
      <c r="Q292">
        <v>0</v>
      </c>
    </row>
    <row r="293" spans="2:17" x14ac:dyDescent="0.25">
      <c r="B293">
        <v>830</v>
      </c>
      <c r="C293">
        <v>2924</v>
      </c>
      <c r="D293">
        <v>0</v>
      </c>
      <c r="F293" t="str">
        <f>MID(M293,1,FIND(")_",M293,1)-1)</f>
        <v>816</v>
      </c>
      <c r="G293" t="str">
        <f>MID(N293,1,FIND(")_",N293,1)-1)</f>
        <v>801</v>
      </c>
      <c r="H293">
        <f t="shared" si="12"/>
        <v>14</v>
      </c>
      <c r="I293">
        <f t="shared" si="13"/>
        <v>2123</v>
      </c>
      <c r="J293">
        <v>1</v>
      </c>
      <c r="K293">
        <f t="shared" si="14"/>
        <v>-1</v>
      </c>
      <c r="L293" t="s">
        <v>4435</v>
      </c>
      <c r="M293" t="s">
        <v>5561</v>
      </c>
      <c r="N293" t="s">
        <v>5552</v>
      </c>
      <c r="O293" t="s">
        <v>4048</v>
      </c>
      <c r="P293" t="s">
        <v>4076</v>
      </c>
      <c r="Q293">
        <v>1</v>
      </c>
    </row>
    <row r="294" spans="2:17" x14ac:dyDescent="0.25">
      <c r="B294">
        <v>830</v>
      </c>
      <c r="C294">
        <v>800</v>
      </c>
      <c r="D294">
        <v>0</v>
      </c>
      <c r="F294" t="str">
        <f>MID(M294,1,FIND(")_",M294,1)-1)</f>
        <v>817</v>
      </c>
      <c r="G294" t="str">
        <f>MID(N294,1,FIND(")_",N294,1)-1)</f>
        <v>809</v>
      </c>
      <c r="H294">
        <f t="shared" si="12"/>
        <v>13</v>
      </c>
      <c r="I294">
        <f t="shared" si="13"/>
        <v>-9</v>
      </c>
      <c r="J294">
        <v>1</v>
      </c>
      <c r="K294">
        <f t="shared" si="14"/>
        <v>-1</v>
      </c>
      <c r="L294" t="s">
        <v>4425</v>
      </c>
      <c r="M294" t="s">
        <v>5562</v>
      </c>
      <c r="N294" t="s">
        <v>5631</v>
      </c>
      <c r="O294" t="s">
        <v>4004</v>
      </c>
      <c r="P294" t="s">
        <v>4150</v>
      </c>
      <c r="Q294">
        <v>1</v>
      </c>
    </row>
    <row r="295" spans="2:17" x14ac:dyDescent="0.25">
      <c r="B295">
        <v>831</v>
      </c>
      <c r="C295">
        <v>813</v>
      </c>
      <c r="D295">
        <v>0</v>
      </c>
      <c r="F295" t="str">
        <f>MID(M295,1,FIND(")_",M295,1)-1)</f>
        <v>830</v>
      </c>
      <c r="G295" t="str">
        <f>MID(N295,1,FIND(")_",N295,1)-1)</f>
        <v>2924</v>
      </c>
      <c r="H295">
        <f t="shared" si="12"/>
        <v>1</v>
      </c>
      <c r="I295">
        <f t="shared" si="13"/>
        <v>-2111</v>
      </c>
      <c r="J295">
        <v>0</v>
      </c>
      <c r="K295">
        <f t="shared" si="14"/>
        <v>0</v>
      </c>
      <c r="L295" t="s">
        <v>4437</v>
      </c>
      <c r="M295" t="s">
        <v>5563</v>
      </c>
      <c r="N295" t="s">
        <v>5455</v>
      </c>
      <c r="O295" t="s">
        <v>4268</v>
      </c>
      <c r="P295" t="s">
        <v>4221</v>
      </c>
      <c r="Q295">
        <v>0</v>
      </c>
    </row>
    <row r="296" spans="2:17" x14ac:dyDescent="0.25">
      <c r="B296">
        <v>831</v>
      </c>
      <c r="C296">
        <v>813</v>
      </c>
      <c r="D296">
        <v>0</v>
      </c>
      <c r="F296" t="str">
        <f>MID(M296,1,FIND(")_",M296,1)-1)</f>
        <v>830</v>
      </c>
      <c r="G296" t="str">
        <f>MID(N296,1,FIND(")_",N296,1)-1)</f>
        <v>800</v>
      </c>
      <c r="H296">
        <f t="shared" si="12"/>
        <v>1</v>
      </c>
      <c r="I296">
        <f t="shared" si="13"/>
        <v>13</v>
      </c>
      <c r="J296">
        <v>0</v>
      </c>
      <c r="K296">
        <f t="shared" si="14"/>
        <v>0</v>
      </c>
      <c r="L296" t="s">
        <v>4437</v>
      </c>
      <c r="M296" t="s">
        <v>5563</v>
      </c>
      <c r="N296" t="s">
        <v>5632</v>
      </c>
      <c r="O296" t="s">
        <v>4268</v>
      </c>
      <c r="P296" t="s">
        <v>4077</v>
      </c>
      <c r="Q296">
        <v>0</v>
      </c>
    </row>
    <row r="297" spans="2:17" x14ac:dyDescent="0.25">
      <c r="B297">
        <v>831</v>
      </c>
      <c r="C297">
        <v>836</v>
      </c>
      <c r="D297">
        <v>1</v>
      </c>
      <c r="F297" t="str">
        <f>MID(M297,1,FIND(")_",M297,1)-1)</f>
        <v>831</v>
      </c>
      <c r="G297" t="str">
        <f>MID(N297,1,FIND(")_",N297,1)-1)</f>
        <v>834</v>
      </c>
      <c r="H297">
        <f t="shared" si="12"/>
        <v>0</v>
      </c>
      <c r="I297">
        <f t="shared" si="13"/>
        <v>2</v>
      </c>
      <c r="J297">
        <v>0</v>
      </c>
      <c r="K297">
        <f t="shared" si="14"/>
        <v>1</v>
      </c>
      <c r="L297" t="s">
        <v>4438</v>
      </c>
      <c r="M297" t="s">
        <v>5564</v>
      </c>
      <c r="N297" t="s">
        <v>5565</v>
      </c>
      <c r="O297" t="s">
        <v>4267</v>
      </c>
      <c r="P297" t="s">
        <v>4198</v>
      </c>
      <c r="Q297">
        <v>0</v>
      </c>
    </row>
    <row r="298" spans="2:17" x14ac:dyDescent="0.25">
      <c r="B298">
        <v>831</v>
      </c>
      <c r="C298">
        <v>839</v>
      </c>
      <c r="D298">
        <v>0</v>
      </c>
      <c r="F298" t="str">
        <f>MID(M298,1,FIND(")_",M298,1)-1)</f>
        <v>831</v>
      </c>
      <c r="G298" t="str">
        <f>MID(N298,1,FIND(")_",N298,1)-1)</f>
        <v>839</v>
      </c>
      <c r="H298">
        <f t="shared" si="12"/>
        <v>0</v>
      </c>
      <c r="I298">
        <f t="shared" si="13"/>
        <v>0</v>
      </c>
      <c r="J298">
        <v>0</v>
      </c>
      <c r="K298">
        <f t="shared" si="14"/>
        <v>0</v>
      </c>
      <c r="L298" t="s">
        <v>4623</v>
      </c>
      <c r="M298" t="s">
        <v>5564</v>
      </c>
      <c r="N298" t="s">
        <v>5570</v>
      </c>
      <c r="O298" t="s">
        <v>4267</v>
      </c>
      <c r="P298" t="s">
        <v>4094</v>
      </c>
      <c r="Q298">
        <v>0</v>
      </c>
    </row>
    <row r="299" spans="2:17" x14ac:dyDescent="0.25">
      <c r="B299">
        <v>831</v>
      </c>
      <c r="C299">
        <v>843</v>
      </c>
      <c r="D299">
        <v>0</v>
      </c>
      <c r="F299" t="str">
        <f>MID(M299,1,FIND(")_",M299,1)-1)</f>
        <v>831</v>
      </c>
      <c r="G299" t="str">
        <f>MID(N299,1,FIND(")_",N299,1)-1)</f>
        <v>843</v>
      </c>
      <c r="H299">
        <f t="shared" si="12"/>
        <v>0</v>
      </c>
      <c r="I299">
        <f t="shared" si="13"/>
        <v>0</v>
      </c>
      <c r="J299">
        <v>0</v>
      </c>
      <c r="K299">
        <f t="shared" si="14"/>
        <v>0</v>
      </c>
      <c r="L299" t="s">
        <v>4439</v>
      </c>
      <c r="M299" t="s">
        <v>5564</v>
      </c>
      <c r="N299" t="s">
        <v>5574</v>
      </c>
      <c r="O299" t="s">
        <v>4267</v>
      </c>
      <c r="P299" t="s">
        <v>4269</v>
      </c>
      <c r="Q299">
        <v>0</v>
      </c>
    </row>
    <row r="300" spans="2:17" x14ac:dyDescent="0.25">
      <c r="B300">
        <v>831</v>
      </c>
      <c r="C300">
        <v>845</v>
      </c>
      <c r="D300">
        <v>0</v>
      </c>
      <c r="F300" t="str">
        <f>MID(M300,1,FIND(")_",M300,1)-1)</f>
        <v>831</v>
      </c>
      <c r="G300" t="str">
        <f>MID(N300,1,FIND(")_",N300,1)-1)</f>
        <v>845</v>
      </c>
      <c r="H300">
        <f t="shared" si="12"/>
        <v>0</v>
      </c>
      <c r="I300">
        <f t="shared" si="13"/>
        <v>0</v>
      </c>
      <c r="J300">
        <v>0</v>
      </c>
      <c r="K300">
        <f t="shared" si="14"/>
        <v>0</v>
      </c>
      <c r="L300" t="s">
        <v>4440</v>
      </c>
      <c r="M300" t="s">
        <v>5564</v>
      </c>
      <c r="N300" t="s">
        <v>5576</v>
      </c>
      <c r="O300" t="s">
        <v>4267</v>
      </c>
      <c r="P300" t="s">
        <v>4142</v>
      </c>
      <c r="Q300">
        <v>0</v>
      </c>
    </row>
    <row r="301" spans="2:17" x14ac:dyDescent="0.25">
      <c r="B301">
        <v>831</v>
      </c>
      <c r="C301">
        <v>846</v>
      </c>
      <c r="D301">
        <v>0</v>
      </c>
      <c r="F301" t="str">
        <f>MID(M301,1,FIND(")_",M301,1)-1)</f>
        <v>834</v>
      </c>
      <c r="G301" t="str">
        <f>MID(N301,1,FIND(")_",N301,1)-1)</f>
        <v>835</v>
      </c>
      <c r="H301">
        <f t="shared" si="12"/>
        <v>-3</v>
      </c>
      <c r="I301">
        <f t="shared" si="13"/>
        <v>11</v>
      </c>
      <c r="J301">
        <v>0</v>
      </c>
      <c r="K301">
        <f t="shared" si="14"/>
        <v>0</v>
      </c>
      <c r="L301" t="s">
        <v>4441</v>
      </c>
      <c r="M301" t="s">
        <v>5565</v>
      </c>
      <c r="N301" t="s">
        <v>5566</v>
      </c>
      <c r="O301" t="s">
        <v>4198</v>
      </c>
      <c r="P301" t="s">
        <v>4050</v>
      </c>
      <c r="Q301">
        <v>0</v>
      </c>
    </row>
    <row r="302" spans="2:17" x14ac:dyDescent="0.25">
      <c r="B302">
        <v>834</v>
      </c>
      <c r="C302">
        <v>831</v>
      </c>
      <c r="D302">
        <v>0</v>
      </c>
      <c r="F302" t="str">
        <f>MID(M302,1,FIND(")_",M302,1)-1)</f>
        <v>835</v>
      </c>
      <c r="G302" t="str">
        <f>MID(N302,1,FIND(")_",N302,1)-1)</f>
        <v>802</v>
      </c>
      <c r="H302">
        <f t="shared" si="12"/>
        <v>-1</v>
      </c>
      <c r="I302">
        <f t="shared" si="13"/>
        <v>29</v>
      </c>
      <c r="J302">
        <v>0</v>
      </c>
      <c r="K302">
        <f t="shared" si="14"/>
        <v>0</v>
      </c>
      <c r="L302" t="s">
        <v>4456</v>
      </c>
      <c r="M302" t="s">
        <v>5566</v>
      </c>
      <c r="N302" t="s">
        <v>5553</v>
      </c>
      <c r="O302" t="s">
        <v>4050</v>
      </c>
      <c r="P302" t="s">
        <v>4049</v>
      </c>
      <c r="Q302">
        <v>0</v>
      </c>
    </row>
    <row r="303" spans="2:17" x14ac:dyDescent="0.25">
      <c r="B303">
        <v>835</v>
      </c>
      <c r="C303">
        <v>802</v>
      </c>
      <c r="D303">
        <v>0</v>
      </c>
      <c r="F303" t="str">
        <f>MID(M303,1,FIND(")_",M303,1)-1)</f>
        <v>836</v>
      </c>
      <c r="G303" t="str">
        <f>MID(N303,1,FIND(")_",N303,1)-1)</f>
        <v>831</v>
      </c>
      <c r="H303">
        <f t="shared" si="12"/>
        <v>-1</v>
      </c>
      <c r="I303">
        <f t="shared" si="13"/>
        <v>-29</v>
      </c>
      <c r="J303">
        <v>1</v>
      </c>
      <c r="K303">
        <f t="shared" si="14"/>
        <v>-1</v>
      </c>
      <c r="L303" t="s">
        <v>4426</v>
      </c>
      <c r="M303" t="s">
        <v>5567</v>
      </c>
      <c r="N303" t="s">
        <v>5564</v>
      </c>
      <c r="O303" t="s">
        <v>4029</v>
      </c>
      <c r="P303" t="s">
        <v>4267</v>
      </c>
      <c r="Q303">
        <v>1</v>
      </c>
    </row>
    <row r="304" spans="2:17" x14ac:dyDescent="0.25">
      <c r="B304">
        <v>835</v>
      </c>
      <c r="C304">
        <v>834</v>
      </c>
      <c r="D304">
        <v>0</v>
      </c>
      <c r="F304" t="str">
        <f>MID(M304,1,FIND(")_",M304,1)-1)</f>
        <v>836</v>
      </c>
      <c r="G304" t="str">
        <f>MID(N304,1,FIND(")_",N304,1)-1)</f>
        <v>837</v>
      </c>
      <c r="H304">
        <f t="shared" si="12"/>
        <v>-1</v>
      </c>
      <c r="I304">
        <f t="shared" si="13"/>
        <v>-3</v>
      </c>
      <c r="J304">
        <v>1</v>
      </c>
      <c r="K304">
        <f t="shared" si="14"/>
        <v>-1</v>
      </c>
      <c r="L304" t="s">
        <v>4442</v>
      </c>
      <c r="M304" t="s">
        <v>5567</v>
      </c>
      <c r="N304" t="s">
        <v>5568</v>
      </c>
      <c r="O304" t="s">
        <v>4029</v>
      </c>
      <c r="P304" t="s">
        <v>4026</v>
      </c>
      <c r="Q304">
        <v>1</v>
      </c>
    </row>
    <row r="305" spans="2:17" x14ac:dyDescent="0.25">
      <c r="B305">
        <v>836</v>
      </c>
      <c r="C305">
        <v>837</v>
      </c>
      <c r="D305">
        <v>1</v>
      </c>
      <c r="F305" t="str">
        <f>MID(M305,1,FIND(")_",M305,1)-1)</f>
        <v>837</v>
      </c>
      <c r="G305" t="str">
        <f>MID(N305,1,FIND(")_",N305,1)-1)</f>
        <v>838</v>
      </c>
      <c r="H305">
        <f t="shared" si="12"/>
        <v>-1</v>
      </c>
      <c r="I305">
        <f t="shared" si="13"/>
        <v>-1</v>
      </c>
      <c r="J305">
        <v>1</v>
      </c>
      <c r="K305">
        <f t="shared" si="14"/>
        <v>0</v>
      </c>
      <c r="L305" t="s">
        <v>4443</v>
      </c>
      <c r="M305" t="s">
        <v>5568</v>
      </c>
      <c r="N305" t="s">
        <v>5569</v>
      </c>
      <c r="O305" t="s">
        <v>4026</v>
      </c>
      <c r="P305" t="s">
        <v>4157</v>
      </c>
      <c r="Q305">
        <v>1</v>
      </c>
    </row>
    <row r="306" spans="2:17" x14ac:dyDescent="0.25">
      <c r="B306">
        <v>837</v>
      </c>
      <c r="C306">
        <v>838</v>
      </c>
      <c r="D306">
        <v>1</v>
      </c>
      <c r="F306" t="str">
        <f>MID(M306,1,FIND(")_",M306,1)-1)</f>
        <v>838</v>
      </c>
      <c r="G306" t="str">
        <f>MID(N306,1,FIND(")_",N306,1)-1)</f>
        <v>839</v>
      </c>
      <c r="H306">
        <f t="shared" si="12"/>
        <v>-1</v>
      </c>
      <c r="I306">
        <f t="shared" si="13"/>
        <v>-1</v>
      </c>
      <c r="J306">
        <v>1</v>
      </c>
      <c r="K306">
        <f t="shared" si="14"/>
        <v>0</v>
      </c>
      <c r="L306" t="s">
        <v>4444</v>
      </c>
      <c r="M306" t="s">
        <v>5569</v>
      </c>
      <c r="N306" t="s">
        <v>5570</v>
      </c>
      <c r="O306" t="s">
        <v>4157</v>
      </c>
      <c r="P306" t="s">
        <v>4094</v>
      </c>
      <c r="Q306">
        <v>1</v>
      </c>
    </row>
    <row r="307" spans="2:17" x14ac:dyDescent="0.25">
      <c r="B307">
        <v>838</v>
      </c>
      <c r="C307">
        <v>839</v>
      </c>
      <c r="D307">
        <v>1</v>
      </c>
      <c r="F307" t="str">
        <f>MID(M307,1,FIND(")_",M307,1)-1)</f>
        <v>839</v>
      </c>
      <c r="G307" t="str">
        <f>MID(N307,1,FIND(")_",N307,1)-1)</f>
        <v>2925</v>
      </c>
      <c r="H307">
        <f t="shared" si="12"/>
        <v>-1</v>
      </c>
      <c r="I307">
        <f t="shared" si="13"/>
        <v>-2086</v>
      </c>
      <c r="J307">
        <v>0</v>
      </c>
      <c r="K307">
        <f t="shared" si="14"/>
        <v>1</v>
      </c>
      <c r="L307" t="s">
        <v>4445</v>
      </c>
      <c r="M307" t="s">
        <v>5570</v>
      </c>
      <c r="N307" t="s">
        <v>5456</v>
      </c>
      <c r="O307" t="s">
        <v>4094</v>
      </c>
      <c r="P307" t="s">
        <v>4222</v>
      </c>
      <c r="Q307">
        <v>0</v>
      </c>
    </row>
    <row r="308" spans="2:17" x14ac:dyDescent="0.25">
      <c r="B308">
        <v>839</v>
      </c>
      <c r="C308">
        <v>2925</v>
      </c>
      <c r="D308">
        <v>0</v>
      </c>
      <c r="F308" t="str">
        <f>MID(M308,1,FIND(")_",M308,1)-1)</f>
        <v>839</v>
      </c>
      <c r="G308" t="str">
        <f>MID(N308,1,FIND(")_",N308,1)-1)</f>
        <v>843</v>
      </c>
      <c r="H308">
        <f t="shared" si="12"/>
        <v>0</v>
      </c>
      <c r="I308">
        <f t="shared" si="13"/>
        <v>2082</v>
      </c>
      <c r="J308">
        <v>0</v>
      </c>
      <c r="K308">
        <f t="shared" si="14"/>
        <v>0</v>
      </c>
      <c r="L308" t="s">
        <v>4446</v>
      </c>
      <c r="M308" t="s">
        <v>5570</v>
      </c>
      <c r="N308" t="s">
        <v>5574</v>
      </c>
      <c r="O308" t="s">
        <v>4094</v>
      </c>
      <c r="P308" t="s">
        <v>4269</v>
      </c>
      <c r="Q308">
        <v>0</v>
      </c>
    </row>
    <row r="309" spans="2:17" x14ac:dyDescent="0.25">
      <c r="B309">
        <v>840</v>
      </c>
      <c r="C309">
        <v>841</v>
      </c>
      <c r="D309">
        <v>0</v>
      </c>
      <c r="F309" t="str">
        <f>MID(M309,1,FIND(")_",M309,1)-1)</f>
        <v>840</v>
      </c>
      <c r="G309" t="str">
        <f>MID(N309,1,FIND(")_",N309,1)-1)</f>
        <v>841</v>
      </c>
      <c r="H309">
        <f t="shared" si="12"/>
        <v>0</v>
      </c>
      <c r="I309">
        <f t="shared" si="13"/>
        <v>0</v>
      </c>
      <c r="J309">
        <v>0</v>
      </c>
      <c r="K309">
        <f t="shared" si="14"/>
        <v>0</v>
      </c>
      <c r="L309" t="s">
        <v>4447</v>
      </c>
      <c r="M309" t="s">
        <v>5571</v>
      </c>
      <c r="N309" t="s">
        <v>5572</v>
      </c>
      <c r="O309" t="s">
        <v>4120</v>
      </c>
      <c r="P309" t="s">
        <v>4260</v>
      </c>
      <c r="Q309">
        <v>0</v>
      </c>
    </row>
    <row r="310" spans="2:17" x14ac:dyDescent="0.25">
      <c r="B310">
        <v>841</v>
      </c>
      <c r="C310">
        <v>804</v>
      </c>
      <c r="D310">
        <v>0</v>
      </c>
      <c r="F310" t="str">
        <f>MID(M310,1,FIND(")_",M310,1)-1)</f>
        <v>841</v>
      </c>
      <c r="G310" t="str">
        <f>MID(N310,1,FIND(")_",N310,1)-1)</f>
        <v>804</v>
      </c>
      <c r="H310">
        <f t="shared" si="12"/>
        <v>0</v>
      </c>
      <c r="I310">
        <f t="shared" si="13"/>
        <v>0</v>
      </c>
      <c r="J310">
        <v>0</v>
      </c>
      <c r="K310">
        <f t="shared" si="14"/>
        <v>0</v>
      </c>
      <c r="L310" t="s">
        <v>4448</v>
      </c>
      <c r="M310" t="s">
        <v>5572</v>
      </c>
      <c r="N310" t="s">
        <v>5555</v>
      </c>
      <c r="O310" t="s">
        <v>4260</v>
      </c>
      <c r="P310" t="s">
        <v>4171</v>
      </c>
      <c r="Q310">
        <v>0</v>
      </c>
    </row>
    <row r="311" spans="2:17" x14ac:dyDescent="0.25">
      <c r="B311">
        <v>842</v>
      </c>
      <c r="C311">
        <v>840</v>
      </c>
      <c r="D311">
        <v>0</v>
      </c>
      <c r="F311" t="str">
        <f>MID(M311,1,FIND(")_",M311,1)-1)</f>
        <v>842</v>
      </c>
      <c r="G311" t="str">
        <f>MID(N311,1,FIND(")_",N311,1)-1)</f>
        <v>840</v>
      </c>
      <c r="H311">
        <f t="shared" si="12"/>
        <v>0</v>
      </c>
      <c r="I311">
        <f t="shared" si="13"/>
        <v>0</v>
      </c>
      <c r="J311">
        <v>0</v>
      </c>
      <c r="K311">
        <f t="shared" si="14"/>
        <v>0</v>
      </c>
      <c r="L311" t="s">
        <v>4449</v>
      </c>
      <c r="M311" t="s">
        <v>5573</v>
      </c>
      <c r="N311" t="s">
        <v>5571</v>
      </c>
      <c r="O311" t="s">
        <v>4152</v>
      </c>
      <c r="P311" t="s">
        <v>4120</v>
      </c>
      <c r="Q311">
        <v>0</v>
      </c>
    </row>
    <row r="312" spans="2:17" x14ac:dyDescent="0.25">
      <c r="B312">
        <v>843</v>
      </c>
      <c r="C312">
        <v>2925</v>
      </c>
      <c r="D312">
        <v>0</v>
      </c>
      <c r="F312" t="str">
        <f>MID(M312,1,FIND(")_",M312,1)-1)</f>
        <v>843</v>
      </c>
      <c r="G312" t="str">
        <f>MID(N312,1,FIND(")_",N312,1)-1)</f>
        <v>842</v>
      </c>
      <c r="H312">
        <f t="shared" si="12"/>
        <v>0</v>
      </c>
      <c r="I312">
        <f t="shared" si="13"/>
        <v>2083</v>
      </c>
      <c r="J312">
        <v>0</v>
      </c>
      <c r="K312">
        <f t="shared" si="14"/>
        <v>0</v>
      </c>
      <c r="L312" t="s">
        <v>4453</v>
      </c>
      <c r="M312" t="s">
        <v>5574</v>
      </c>
      <c r="N312" t="s">
        <v>5573</v>
      </c>
      <c r="O312" t="s">
        <v>4269</v>
      </c>
      <c r="P312" t="s">
        <v>4152</v>
      </c>
      <c r="Q312">
        <v>0</v>
      </c>
    </row>
    <row r="313" spans="2:17" x14ac:dyDescent="0.25">
      <c r="B313">
        <v>843</v>
      </c>
      <c r="C313">
        <v>839</v>
      </c>
      <c r="D313">
        <v>0</v>
      </c>
      <c r="F313" t="str">
        <f>MID(M313,1,FIND(")_",M313,1)-1)</f>
        <v>844</v>
      </c>
      <c r="G313" t="str">
        <f>MID(N313,1,FIND(")_",N313,1)-1)</f>
        <v>816</v>
      </c>
      <c r="H313">
        <f t="shared" si="12"/>
        <v>-1</v>
      </c>
      <c r="I313">
        <f t="shared" si="13"/>
        <v>23</v>
      </c>
      <c r="J313">
        <v>1</v>
      </c>
      <c r="K313">
        <f t="shared" si="14"/>
        <v>-1</v>
      </c>
      <c r="L313" t="s">
        <v>4451</v>
      </c>
      <c r="M313" t="s">
        <v>5575</v>
      </c>
      <c r="N313" t="s">
        <v>5561</v>
      </c>
      <c r="O313" t="s">
        <v>4232</v>
      </c>
      <c r="P313" t="s">
        <v>4048</v>
      </c>
      <c r="Q313">
        <v>1</v>
      </c>
    </row>
    <row r="314" spans="2:17" x14ac:dyDescent="0.25">
      <c r="B314">
        <v>843</v>
      </c>
      <c r="C314">
        <v>842</v>
      </c>
      <c r="D314">
        <v>0</v>
      </c>
      <c r="F314" t="str">
        <f>MID(M314,1,FIND(")_",M314,1)-1)</f>
        <v>845</v>
      </c>
      <c r="G314" t="str">
        <f>MID(N314,1,FIND(")_",N314,1)-1)</f>
        <v>801</v>
      </c>
      <c r="H314">
        <f t="shared" si="12"/>
        <v>-2</v>
      </c>
      <c r="I314">
        <f t="shared" si="13"/>
        <v>41</v>
      </c>
      <c r="J314">
        <v>0</v>
      </c>
      <c r="K314">
        <f t="shared" si="14"/>
        <v>0</v>
      </c>
      <c r="L314" t="s">
        <v>4452</v>
      </c>
      <c r="M314" t="s">
        <v>5576</v>
      </c>
      <c r="N314" t="s">
        <v>5552</v>
      </c>
      <c r="O314" t="s">
        <v>4142</v>
      </c>
      <c r="P314" t="s">
        <v>4076</v>
      </c>
      <c r="Q314">
        <v>0</v>
      </c>
    </row>
    <row r="315" spans="2:17" x14ac:dyDescent="0.25">
      <c r="B315">
        <v>845</v>
      </c>
      <c r="C315">
        <v>801</v>
      </c>
      <c r="D315">
        <v>0</v>
      </c>
      <c r="F315" t="str">
        <f>MID(M315,1,FIND(")_",M315,1)-1)</f>
        <v>845</v>
      </c>
      <c r="G315" t="str">
        <f>MID(N315,1,FIND(")_",N315,1)-1)</f>
        <v>844</v>
      </c>
      <c r="H315">
        <f t="shared" si="12"/>
        <v>0</v>
      </c>
      <c r="I315">
        <f t="shared" si="13"/>
        <v>-43</v>
      </c>
      <c r="J315">
        <v>1</v>
      </c>
      <c r="K315">
        <f t="shared" si="14"/>
        <v>-1</v>
      </c>
      <c r="L315" t="s">
        <v>4624</v>
      </c>
      <c r="M315" t="s">
        <v>5576</v>
      </c>
      <c r="N315" t="s">
        <v>5575</v>
      </c>
      <c r="O315" t="s">
        <v>4142</v>
      </c>
      <c r="P315" t="s">
        <v>4232</v>
      </c>
      <c r="Q315">
        <v>1</v>
      </c>
    </row>
    <row r="316" spans="2:17" x14ac:dyDescent="0.25">
      <c r="B316">
        <v>845</v>
      </c>
      <c r="C316">
        <v>844</v>
      </c>
      <c r="D316">
        <v>1</v>
      </c>
      <c r="F316" t="str">
        <f>MID(M316,1,FIND(")_",M316,1)-1)</f>
        <v>846</v>
      </c>
      <c r="G316" t="str">
        <f>MID(N316,1,FIND(")_",N316,1)-1)</f>
        <v>831</v>
      </c>
      <c r="H316">
        <f t="shared" si="12"/>
        <v>-1</v>
      </c>
      <c r="I316">
        <f t="shared" si="13"/>
        <v>13</v>
      </c>
      <c r="J316">
        <v>0</v>
      </c>
      <c r="K316">
        <f t="shared" si="14"/>
        <v>1</v>
      </c>
      <c r="L316" t="s">
        <v>4454</v>
      </c>
      <c r="M316" t="s">
        <v>5577</v>
      </c>
      <c r="N316" t="s">
        <v>5564</v>
      </c>
      <c r="O316" t="s">
        <v>4056</v>
      </c>
      <c r="P316" t="s">
        <v>4267</v>
      </c>
      <c r="Q316">
        <v>0</v>
      </c>
    </row>
    <row r="317" spans="2:17" x14ac:dyDescent="0.25">
      <c r="B317">
        <v>846</v>
      </c>
      <c r="C317">
        <v>840</v>
      </c>
      <c r="D317">
        <v>0</v>
      </c>
      <c r="F317" t="str">
        <f>MID(M317,1,FIND(")_",M317,1)-1)</f>
        <v>846</v>
      </c>
      <c r="G317" t="str">
        <f>MID(N317,1,FIND(")_",N317,1)-1)</f>
        <v>840</v>
      </c>
      <c r="H317">
        <f t="shared" si="12"/>
        <v>0</v>
      </c>
      <c r="I317">
        <f t="shared" si="13"/>
        <v>0</v>
      </c>
      <c r="J317">
        <v>0</v>
      </c>
      <c r="K317">
        <f t="shared" si="14"/>
        <v>0</v>
      </c>
      <c r="L317" t="s">
        <v>4457</v>
      </c>
      <c r="M317" t="s">
        <v>5577</v>
      </c>
      <c r="N317" t="s">
        <v>5571</v>
      </c>
      <c r="O317" t="s">
        <v>4056</v>
      </c>
      <c r="P317" t="s">
        <v>4120</v>
      </c>
      <c r="Q317">
        <v>0</v>
      </c>
    </row>
    <row r="318" spans="2:17" x14ac:dyDescent="0.25">
      <c r="B318">
        <v>860</v>
      </c>
      <c r="C318">
        <v>861</v>
      </c>
      <c r="D318">
        <v>2</v>
      </c>
      <c r="F318" t="str">
        <f>MID(M318,1,FIND(")_",M318,1)-1)</f>
        <v>860</v>
      </c>
      <c r="G318" t="str">
        <f>MID(N318,1,FIND(")_",N318,1)-1)</f>
        <v>862</v>
      </c>
      <c r="H318">
        <f t="shared" si="12"/>
        <v>0</v>
      </c>
      <c r="I318">
        <f t="shared" si="13"/>
        <v>-1</v>
      </c>
      <c r="J318">
        <v>0</v>
      </c>
      <c r="K318">
        <f t="shared" si="14"/>
        <v>2</v>
      </c>
      <c r="L318" t="s">
        <v>5091</v>
      </c>
      <c r="M318" t="s">
        <v>5578</v>
      </c>
      <c r="N318" t="s">
        <v>4638</v>
      </c>
      <c r="O318" t="s">
        <v>4141</v>
      </c>
      <c r="P318" t="s">
        <v>5391</v>
      </c>
      <c r="Q318">
        <v>0</v>
      </c>
    </row>
    <row r="319" spans="2:17" x14ac:dyDescent="0.25">
      <c r="B319">
        <v>861</v>
      </c>
      <c r="C319">
        <v>5957</v>
      </c>
      <c r="D319">
        <v>0</v>
      </c>
      <c r="F319" t="str">
        <f>MID(M319,1,FIND(")_",M319,1)-1)</f>
        <v>861</v>
      </c>
      <c r="G319" t="str">
        <f>MID(N319,1,FIND(")_",N319,1)-1)</f>
        <v>5957</v>
      </c>
      <c r="H319">
        <f t="shared" si="12"/>
        <v>0</v>
      </c>
      <c r="I319">
        <f t="shared" si="13"/>
        <v>0</v>
      </c>
      <c r="J319">
        <v>0</v>
      </c>
      <c r="K319">
        <f t="shared" si="14"/>
        <v>0</v>
      </c>
      <c r="L319" t="s">
        <v>4626</v>
      </c>
      <c r="M319" t="s">
        <v>5579</v>
      </c>
      <c r="N319" t="s">
        <v>5548</v>
      </c>
      <c r="O319" t="s">
        <v>4174</v>
      </c>
      <c r="P319" t="s">
        <v>4058</v>
      </c>
      <c r="Q319">
        <v>0</v>
      </c>
    </row>
    <row r="320" spans="2:17" x14ac:dyDescent="0.25">
      <c r="B320">
        <v>861</v>
      </c>
      <c r="C320">
        <v>866</v>
      </c>
      <c r="D320">
        <v>1</v>
      </c>
      <c r="F320" t="str">
        <f>MID(M320,1,FIND(")_",M320,1)-1)</f>
        <v>861</v>
      </c>
      <c r="G320" t="str">
        <f>MID(N320,1,FIND(")_",N320,1)-1)</f>
        <v>860</v>
      </c>
      <c r="H320">
        <f t="shared" si="12"/>
        <v>0</v>
      </c>
      <c r="I320">
        <f t="shared" si="13"/>
        <v>6</v>
      </c>
      <c r="J320">
        <v>1</v>
      </c>
      <c r="K320">
        <f t="shared" si="14"/>
        <v>0</v>
      </c>
      <c r="L320" t="s">
        <v>4459</v>
      </c>
      <c r="M320" t="s">
        <v>5579</v>
      </c>
      <c r="N320" t="s">
        <v>5578</v>
      </c>
      <c r="O320" t="s">
        <v>4174</v>
      </c>
      <c r="P320" t="s">
        <v>4141</v>
      </c>
      <c r="Q320">
        <v>1</v>
      </c>
    </row>
    <row r="321" spans="2:17" x14ac:dyDescent="0.25">
      <c r="B321">
        <v>862</v>
      </c>
      <c r="C321">
        <v>860</v>
      </c>
      <c r="D321">
        <v>0</v>
      </c>
      <c r="F321" t="str">
        <f>MID(M321,1,FIND(")_",M321,1)-1)</f>
        <v>862</v>
      </c>
      <c r="G321" t="str">
        <f>MID(N321,1,FIND(")_",N321,1)-1)</f>
        <v>861</v>
      </c>
      <c r="H321">
        <f t="shared" si="12"/>
        <v>0</v>
      </c>
      <c r="I321">
        <f t="shared" si="13"/>
        <v>-1</v>
      </c>
      <c r="J321">
        <v>0</v>
      </c>
      <c r="K321">
        <f t="shared" si="14"/>
        <v>0</v>
      </c>
      <c r="L321" t="s">
        <v>5092</v>
      </c>
      <c r="M321" t="s">
        <v>4638</v>
      </c>
      <c r="N321" t="s">
        <v>5579</v>
      </c>
      <c r="O321" t="s">
        <v>5391</v>
      </c>
      <c r="P321" t="s">
        <v>4174</v>
      </c>
      <c r="Q321">
        <v>0</v>
      </c>
    </row>
    <row r="322" spans="2:17" x14ac:dyDescent="0.25">
      <c r="B322">
        <v>862</v>
      </c>
      <c r="C322">
        <v>861</v>
      </c>
      <c r="D322">
        <v>0</v>
      </c>
      <c r="F322" t="str">
        <f>MID(M322,1,FIND(")_",M322,1)-1)</f>
        <v>862</v>
      </c>
      <c r="G322" t="str">
        <f>MID(N322,1,FIND(")_",N322,1)-1)</f>
        <v>869</v>
      </c>
      <c r="H322">
        <f t="shared" si="12"/>
        <v>0</v>
      </c>
      <c r="I322">
        <f t="shared" si="13"/>
        <v>-8</v>
      </c>
      <c r="J322">
        <v>0</v>
      </c>
      <c r="K322">
        <f t="shared" si="14"/>
        <v>0</v>
      </c>
      <c r="L322" t="s">
        <v>5093</v>
      </c>
      <c r="M322" t="s">
        <v>4638</v>
      </c>
      <c r="N322" t="s">
        <v>5584</v>
      </c>
      <c r="O322" t="s">
        <v>5391</v>
      </c>
      <c r="P322" t="s">
        <v>4190</v>
      </c>
      <c r="Q322">
        <v>0</v>
      </c>
    </row>
    <row r="323" spans="2:17" x14ac:dyDescent="0.25">
      <c r="B323">
        <v>862</v>
      </c>
      <c r="C323">
        <v>869</v>
      </c>
      <c r="D323">
        <v>0</v>
      </c>
      <c r="F323" t="str">
        <f>MID(M323,1,FIND(")_",M323,1)-1)</f>
        <v>863</v>
      </c>
      <c r="G323" t="str">
        <f>MID(N323,1,FIND(")_",N323,1)-1)</f>
        <v>862</v>
      </c>
      <c r="H323">
        <f t="shared" ref="H323:H385" si="15">B323-F323</f>
        <v>-1</v>
      </c>
      <c r="I323">
        <f t="shared" ref="I323:I385" si="16">C323-G323</f>
        <v>7</v>
      </c>
      <c r="J323">
        <v>0</v>
      </c>
      <c r="K323">
        <f t="shared" ref="K323:K385" si="17">D323-J323</f>
        <v>0</v>
      </c>
      <c r="L323" t="s">
        <v>5094</v>
      </c>
      <c r="M323" t="s">
        <v>5580</v>
      </c>
      <c r="N323" t="s">
        <v>4638</v>
      </c>
      <c r="O323" t="s">
        <v>4259</v>
      </c>
      <c r="P323" t="s">
        <v>5391</v>
      </c>
      <c r="Q323">
        <v>0</v>
      </c>
    </row>
    <row r="324" spans="2:17" x14ac:dyDescent="0.25">
      <c r="B324">
        <v>863</v>
      </c>
      <c r="C324">
        <v>862</v>
      </c>
      <c r="D324">
        <v>0</v>
      </c>
      <c r="F324" t="str">
        <f>MID(M324,1,FIND(")_",M324,1)-1)</f>
        <v>863</v>
      </c>
      <c r="G324" t="str">
        <f>MID(N324,1,FIND(")_",N324,1)-1)</f>
        <v>869</v>
      </c>
      <c r="H324">
        <f t="shared" si="15"/>
        <v>0</v>
      </c>
      <c r="I324">
        <f t="shared" si="16"/>
        <v>-7</v>
      </c>
      <c r="J324">
        <v>0</v>
      </c>
      <c r="K324">
        <f t="shared" si="17"/>
        <v>0</v>
      </c>
      <c r="L324" t="s">
        <v>5095</v>
      </c>
      <c r="M324" t="s">
        <v>5580</v>
      </c>
      <c r="N324" t="s">
        <v>5584</v>
      </c>
      <c r="O324" t="s">
        <v>4259</v>
      </c>
      <c r="P324" t="s">
        <v>4190</v>
      </c>
      <c r="Q324">
        <v>0</v>
      </c>
    </row>
    <row r="325" spans="2:17" x14ac:dyDescent="0.25">
      <c r="B325">
        <v>865</v>
      </c>
      <c r="C325">
        <v>842</v>
      </c>
      <c r="D325">
        <v>0</v>
      </c>
      <c r="F325" t="str">
        <f>MID(M325,1,FIND(")_",M325,1)-1)</f>
        <v>865</v>
      </c>
      <c r="G325" t="str">
        <f>MID(N325,1,FIND(")_",N325,1)-1)</f>
        <v>842</v>
      </c>
      <c r="H325">
        <f t="shared" si="15"/>
        <v>0</v>
      </c>
      <c r="I325">
        <f t="shared" si="16"/>
        <v>0</v>
      </c>
      <c r="J325">
        <v>0</v>
      </c>
      <c r="K325">
        <f t="shared" si="17"/>
        <v>0</v>
      </c>
      <c r="L325" t="s">
        <v>4450</v>
      </c>
      <c r="M325" t="s">
        <v>5581</v>
      </c>
      <c r="N325" t="s">
        <v>5573</v>
      </c>
      <c r="O325" t="s">
        <v>4079</v>
      </c>
      <c r="P325" t="s">
        <v>4152</v>
      </c>
      <c r="Q325">
        <v>0</v>
      </c>
    </row>
    <row r="326" spans="2:17" x14ac:dyDescent="0.25">
      <c r="B326">
        <v>865</v>
      </c>
      <c r="C326">
        <v>869</v>
      </c>
      <c r="D326">
        <v>0</v>
      </c>
      <c r="F326" t="str">
        <f>MID(M326,1,FIND(")_",M326,1)-1)</f>
        <v>866</v>
      </c>
      <c r="G326" t="str">
        <f>MID(N326,1,FIND(")_",N326,1)-1)</f>
        <v>861</v>
      </c>
      <c r="H326">
        <f t="shared" si="15"/>
        <v>-1</v>
      </c>
      <c r="I326">
        <f t="shared" si="16"/>
        <v>8</v>
      </c>
      <c r="J326">
        <v>1</v>
      </c>
      <c r="K326">
        <f t="shared" si="17"/>
        <v>-1</v>
      </c>
      <c r="L326" t="s">
        <v>4595</v>
      </c>
      <c r="M326" t="s">
        <v>5582</v>
      </c>
      <c r="N326" t="s">
        <v>5579</v>
      </c>
      <c r="O326" t="s">
        <v>4073</v>
      </c>
      <c r="P326" t="s">
        <v>4174</v>
      </c>
      <c r="Q326">
        <v>1</v>
      </c>
    </row>
    <row r="327" spans="2:17" x14ac:dyDescent="0.25">
      <c r="B327">
        <v>866</v>
      </c>
      <c r="C327">
        <v>867</v>
      </c>
      <c r="D327">
        <v>1</v>
      </c>
      <c r="F327" t="str">
        <f>MID(M327,1,FIND(")_",M327,1)-1)</f>
        <v>867</v>
      </c>
      <c r="G327" t="str">
        <f>MID(N327,1,FIND(")_",N327,1)-1)</f>
        <v>5958</v>
      </c>
      <c r="H327">
        <f t="shared" si="15"/>
        <v>-1</v>
      </c>
      <c r="I327">
        <f t="shared" si="16"/>
        <v>-5091</v>
      </c>
      <c r="J327">
        <v>1</v>
      </c>
      <c r="K327">
        <f t="shared" si="17"/>
        <v>0</v>
      </c>
      <c r="L327" t="s">
        <v>4461</v>
      </c>
      <c r="M327" t="s">
        <v>5583</v>
      </c>
      <c r="N327" t="s">
        <v>5646</v>
      </c>
      <c r="O327" t="s">
        <v>4093</v>
      </c>
      <c r="P327" t="s">
        <v>4057</v>
      </c>
      <c r="Q327">
        <v>1</v>
      </c>
    </row>
    <row r="328" spans="2:17" x14ac:dyDescent="0.25">
      <c r="B328">
        <v>867</v>
      </c>
      <c r="C328">
        <v>5958</v>
      </c>
      <c r="D328">
        <v>1</v>
      </c>
      <c r="F328" t="str">
        <f>MID(M328,1,FIND(")_",M328,1)-1)</f>
        <v>867</v>
      </c>
      <c r="G328" t="str">
        <f>MID(N328,1,FIND(")_",N328,1)-1)</f>
        <v>866</v>
      </c>
      <c r="H328">
        <f t="shared" si="15"/>
        <v>0</v>
      </c>
      <c r="I328">
        <f t="shared" si="16"/>
        <v>5092</v>
      </c>
      <c r="J328">
        <v>1</v>
      </c>
      <c r="K328">
        <f t="shared" si="17"/>
        <v>0</v>
      </c>
      <c r="L328" t="s">
        <v>4462</v>
      </c>
      <c r="M328" t="s">
        <v>5583</v>
      </c>
      <c r="N328" t="s">
        <v>5582</v>
      </c>
      <c r="O328" t="s">
        <v>4093</v>
      </c>
      <c r="P328" t="s">
        <v>4073</v>
      </c>
      <c r="Q328">
        <v>1</v>
      </c>
    </row>
    <row r="329" spans="2:17" x14ac:dyDescent="0.25">
      <c r="B329">
        <v>869</v>
      </c>
      <c r="C329">
        <v>840</v>
      </c>
      <c r="D329">
        <v>0</v>
      </c>
      <c r="F329" t="str">
        <f>MID(M329,1,FIND(")_",M329,1)-1)</f>
        <v>869</v>
      </c>
      <c r="G329" t="str">
        <f>MID(N329,1,FIND(")_",N329,1)-1)</f>
        <v>840</v>
      </c>
      <c r="H329">
        <f t="shared" si="15"/>
        <v>0</v>
      </c>
      <c r="I329">
        <f t="shared" si="16"/>
        <v>0</v>
      </c>
      <c r="J329">
        <v>0</v>
      </c>
      <c r="K329">
        <f t="shared" si="17"/>
        <v>0</v>
      </c>
      <c r="L329" t="s">
        <v>4460</v>
      </c>
      <c r="M329" t="s">
        <v>5584</v>
      </c>
      <c r="N329" t="s">
        <v>5571</v>
      </c>
      <c r="O329" t="s">
        <v>4190</v>
      </c>
      <c r="P329" t="s">
        <v>4120</v>
      </c>
      <c r="Q329">
        <v>0</v>
      </c>
    </row>
    <row r="330" spans="2:17" x14ac:dyDescent="0.25">
      <c r="B330">
        <v>869</v>
      </c>
      <c r="C330">
        <v>863</v>
      </c>
      <c r="D330">
        <v>0</v>
      </c>
      <c r="F330" t="str">
        <f>MID(M330,1,FIND(")_",M330,1)-1)</f>
        <v>869</v>
      </c>
      <c r="G330" t="str">
        <f>MID(N330,1,FIND(")_",N330,1)-1)</f>
        <v>865</v>
      </c>
      <c r="H330">
        <f t="shared" si="15"/>
        <v>0</v>
      </c>
      <c r="I330">
        <f t="shared" si="16"/>
        <v>-2</v>
      </c>
      <c r="J330">
        <v>0</v>
      </c>
      <c r="K330">
        <f t="shared" si="17"/>
        <v>0</v>
      </c>
      <c r="L330" t="s">
        <v>4594</v>
      </c>
      <c r="M330" t="s">
        <v>5584</v>
      </c>
      <c r="N330" t="s">
        <v>5581</v>
      </c>
      <c r="O330" t="s">
        <v>4190</v>
      </c>
      <c r="P330" t="s">
        <v>4079</v>
      </c>
      <c r="Q330">
        <v>0</v>
      </c>
    </row>
    <row r="331" spans="2:17" x14ac:dyDescent="0.25">
      <c r="B331">
        <v>900</v>
      </c>
      <c r="C331">
        <v>902</v>
      </c>
      <c r="D331">
        <v>0</v>
      </c>
      <c r="F331" t="str">
        <f>MID(M331,1,FIND(")_",M331,1)-1)</f>
        <v>900</v>
      </c>
      <c r="G331" t="str">
        <f>MID(N331,1,FIND(")_",N331,1)-1)</f>
        <v>902</v>
      </c>
      <c r="H331">
        <f t="shared" si="15"/>
        <v>0</v>
      </c>
      <c r="I331">
        <f t="shared" si="16"/>
        <v>0</v>
      </c>
      <c r="J331">
        <v>0</v>
      </c>
      <c r="K331">
        <f t="shared" si="17"/>
        <v>0</v>
      </c>
      <c r="L331" t="s">
        <v>4395</v>
      </c>
      <c r="M331" t="s">
        <v>5585</v>
      </c>
      <c r="N331" t="s">
        <v>5587</v>
      </c>
      <c r="O331" t="s">
        <v>4284</v>
      </c>
      <c r="P331" t="s">
        <v>4021</v>
      </c>
      <c r="Q331">
        <v>0</v>
      </c>
    </row>
    <row r="332" spans="2:17" x14ac:dyDescent="0.25">
      <c r="B332">
        <v>900</v>
      </c>
      <c r="C332">
        <v>938</v>
      </c>
      <c r="D332">
        <v>0</v>
      </c>
      <c r="F332" t="str">
        <f>MID(M332,1,FIND(")_",M332,1)-1)</f>
        <v>900</v>
      </c>
      <c r="G332" t="str">
        <f>MID(N332,1,FIND(")_",N332,1)-1)</f>
        <v>938</v>
      </c>
      <c r="H332">
        <f t="shared" si="15"/>
        <v>0</v>
      </c>
      <c r="I332">
        <f t="shared" si="16"/>
        <v>0</v>
      </c>
      <c r="J332">
        <v>0</v>
      </c>
      <c r="K332">
        <f t="shared" si="17"/>
        <v>0</v>
      </c>
      <c r="L332" t="s">
        <v>4396</v>
      </c>
      <c r="M332" t="s">
        <v>5585</v>
      </c>
      <c r="N332" t="s">
        <v>5601</v>
      </c>
      <c r="O332" t="s">
        <v>4284</v>
      </c>
      <c r="P332" t="s">
        <v>4019</v>
      </c>
      <c r="Q332">
        <v>0</v>
      </c>
    </row>
    <row r="333" spans="2:17" x14ac:dyDescent="0.25">
      <c r="B333">
        <v>901</v>
      </c>
      <c r="C333">
        <v>475</v>
      </c>
      <c r="D333">
        <v>0</v>
      </c>
      <c r="F333" t="str">
        <f>MID(M333,1,FIND(")_",M333,1)-1)</f>
        <v>901</v>
      </c>
      <c r="G333" t="str">
        <f>MID(N333,1,FIND(")_",N333,1)-1)</f>
        <v>475</v>
      </c>
      <c r="H333">
        <f t="shared" si="15"/>
        <v>0</v>
      </c>
      <c r="I333">
        <f t="shared" si="16"/>
        <v>0</v>
      </c>
      <c r="J333">
        <v>0</v>
      </c>
      <c r="K333">
        <f t="shared" si="17"/>
        <v>0</v>
      </c>
      <c r="L333" t="s">
        <v>4627</v>
      </c>
      <c r="M333" t="s">
        <v>5586</v>
      </c>
      <c r="N333" t="s">
        <v>5515</v>
      </c>
      <c r="O333" t="s">
        <v>4283</v>
      </c>
      <c r="P333" t="s">
        <v>4156</v>
      </c>
      <c r="Q333">
        <v>0</v>
      </c>
    </row>
    <row r="334" spans="2:17" x14ac:dyDescent="0.25">
      <c r="B334">
        <v>901</v>
      </c>
      <c r="C334">
        <v>924</v>
      </c>
      <c r="D334">
        <v>1</v>
      </c>
      <c r="F334" t="str">
        <f>MID(M334,1,FIND(")_",M334,1)-1)</f>
        <v>901</v>
      </c>
      <c r="G334" t="str">
        <f>MID(N334,1,FIND(")_",N334,1)-1)</f>
        <v>924</v>
      </c>
      <c r="H334">
        <f t="shared" si="15"/>
        <v>0</v>
      </c>
      <c r="I334">
        <f t="shared" si="16"/>
        <v>0</v>
      </c>
      <c r="J334">
        <v>1</v>
      </c>
      <c r="K334">
        <f t="shared" si="17"/>
        <v>0</v>
      </c>
      <c r="L334" t="s">
        <v>4400</v>
      </c>
      <c r="M334" t="s">
        <v>5586</v>
      </c>
      <c r="N334" t="s">
        <v>5595</v>
      </c>
      <c r="O334" t="s">
        <v>4283</v>
      </c>
      <c r="P334" t="s">
        <v>4158</v>
      </c>
      <c r="Q334">
        <v>1</v>
      </c>
    </row>
    <row r="335" spans="2:17" x14ac:dyDescent="0.25">
      <c r="B335">
        <v>901</v>
      </c>
      <c r="C335">
        <v>925</v>
      </c>
      <c r="D335">
        <v>0</v>
      </c>
      <c r="F335" t="str">
        <f>MID(M335,1,FIND(")_",M335,1)-1)</f>
        <v>902</v>
      </c>
      <c r="G335" t="str">
        <f>MID(N335,1,FIND(")_",N335,1)-1)</f>
        <v>9932</v>
      </c>
      <c r="H335">
        <f t="shared" si="15"/>
        <v>-1</v>
      </c>
      <c r="I335">
        <f t="shared" si="16"/>
        <v>-9007</v>
      </c>
      <c r="J335">
        <v>0</v>
      </c>
      <c r="K335">
        <f t="shared" si="17"/>
        <v>0</v>
      </c>
      <c r="L335" t="s">
        <v>4526</v>
      </c>
      <c r="M335" t="s">
        <v>5587</v>
      </c>
      <c r="N335" t="s">
        <v>5612</v>
      </c>
      <c r="O335" t="s">
        <v>4021</v>
      </c>
      <c r="P335" t="s">
        <v>4264</v>
      </c>
      <c r="Q335">
        <v>0</v>
      </c>
    </row>
    <row r="336" spans="2:17" x14ac:dyDescent="0.25">
      <c r="B336">
        <v>902</v>
      </c>
      <c r="C336">
        <v>938</v>
      </c>
      <c r="D336">
        <v>0</v>
      </c>
      <c r="F336" t="str">
        <f>MID(M336,1,FIND(")_",M336,1)-1)</f>
        <v>903</v>
      </c>
      <c r="G336" t="str">
        <f>MID(N336,1,FIND(")_",N336,1)-1)</f>
        <v>2916</v>
      </c>
      <c r="H336">
        <f t="shared" si="15"/>
        <v>-1</v>
      </c>
      <c r="I336">
        <f t="shared" si="16"/>
        <v>-1978</v>
      </c>
      <c r="J336">
        <v>0</v>
      </c>
      <c r="K336">
        <f t="shared" si="17"/>
        <v>0</v>
      </c>
      <c r="L336" t="s">
        <v>4397</v>
      </c>
      <c r="M336" t="s">
        <v>5588</v>
      </c>
      <c r="N336" t="s">
        <v>5447</v>
      </c>
      <c r="O336" t="s">
        <v>4020</v>
      </c>
      <c r="P336" t="s">
        <v>4055</v>
      </c>
      <c r="Q336">
        <v>0</v>
      </c>
    </row>
    <row r="337" spans="2:17" x14ac:dyDescent="0.25">
      <c r="B337">
        <v>903</v>
      </c>
      <c r="C337">
        <v>2916</v>
      </c>
      <c r="D337">
        <v>0</v>
      </c>
      <c r="F337" t="str">
        <f>MID(M337,1,FIND(")_",M337,1)-1)</f>
        <v>903</v>
      </c>
      <c r="G337" t="str">
        <f>MID(N337,1,FIND(")_",N337,1)-1)</f>
        <v>907</v>
      </c>
      <c r="H337">
        <f t="shared" si="15"/>
        <v>0</v>
      </c>
      <c r="I337">
        <f t="shared" si="16"/>
        <v>2009</v>
      </c>
      <c r="J337">
        <v>0</v>
      </c>
      <c r="K337">
        <f t="shared" si="17"/>
        <v>0</v>
      </c>
      <c r="L337" t="s">
        <v>4404</v>
      </c>
      <c r="M337" t="s">
        <v>5588</v>
      </c>
      <c r="N337" t="s">
        <v>5589</v>
      </c>
      <c r="O337" t="s">
        <v>4020</v>
      </c>
      <c r="P337" t="s">
        <v>4189</v>
      </c>
      <c r="Q337">
        <v>0</v>
      </c>
    </row>
    <row r="338" spans="2:17" x14ac:dyDescent="0.25">
      <c r="B338">
        <v>903</v>
      </c>
      <c r="C338">
        <v>904</v>
      </c>
      <c r="D338">
        <v>0</v>
      </c>
      <c r="F338" t="str">
        <f>MID(M338,1,FIND(")_",M338,1)-1)</f>
        <v>903</v>
      </c>
      <c r="G338" t="str">
        <f>MID(N338,1,FIND(")_",N338,1)-1)</f>
        <v>929</v>
      </c>
      <c r="H338">
        <f t="shared" si="15"/>
        <v>0</v>
      </c>
      <c r="I338">
        <f t="shared" si="16"/>
        <v>-25</v>
      </c>
      <c r="J338">
        <v>0</v>
      </c>
      <c r="K338">
        <f t="shared" si="17"/>
        <v>0</v>
      </c>
      <c r="L338" t="s">
        <v>5079</v>
      </c>
      <c r="M338" t="s">
        <v>5588</v>
      </c>
      <c r="N338" t="s">
        <v>5647</v>
      </c>
      <c r="O338" t="s">
        <v>4020</v>
      </c>
      <c r="P338" t="s">
        <v>4220</v>
      </c>
      <c r="Q338">
        <v>0</v>
      </c>
    </row>
    <row r="339" spans="2:17" x14ac:dyDescent="0.25">
      <c r="B339">
        <v>903</v>
      </c>
      <c r="C339">
        <v>907</v>
      </c>
      <c r="D339">
        <v>0</v>
      </c>
      <c r="F339" t="str">
        <f>MID(M339,1,FIND(")_",M339,1)-1)</f>
        <v>903</v>
      </c>
      <c r="G339" t="str">
        <f>MID(N339,1,FIND(")_",N339,1)-1)</f>
        <v>929</v>
      </c>
      <c r="H339">
        <f t="shared" si="15"/>
        <v>0</v>
      </c>
      <c r="I339">
        <f t="shared" si="16"/>
        <v>-22</v>
      </c>
      <c r="J339">
        <v>0</v>
      </c>
      <c r="K339">
        <f t="shared" si="17"/>
        <v>0</v>
      </c>
      <c r="L339" t="s">
        <v>4402</v>
      </c>
      <c r="M339" t="s">
        <v>5588</v>
      </c>
      <c r="N339" t="s">
        <v>5647</v>
      </c>
      <c r="O339" t="s">
        <v>4020</v>
      </c>
      <c r="P339" t="s">
        <v>4220</v>
      </c>
      <c r="Q339">
        <v>0</v>
      </c>
    </row>
    <row r="340" spans="2:17" x14ac:dyDescent="0.25">
      <c r="B340">
        <v>903</v>
      </c>
      <c r="C340">
        <v>928</v>
      </c>
      <c r="D340">
        <v>0</v>
      </c>
      <c r="F340" t="str">
        <f>MID(M340,1,FIND(")_",M340,1)-1)</f>
        <v>907</v>
      </c>
      <c r="G340" t="str">
        <f>MID(N340,1,FIND(")_",N340,1)-1)</f>
        <v>908</v>
      </c>
      <c r="H340">
        <f t="shared" si="15"/>
        <v>-4</v>
      </c>
      <c r="I340">
        <f t="shared" si="16"/>
        <v>20</v>
      </c>
      <c r="J340">
        <v>0</v>
      </c>
      <c r="K340">
        <f t="shared" si="17"/>
        <v>0</v>
      </c>
      <c r="L340" t="s">
        <v>4403</v>
      </c>
      <c r="M340" t="s">
        <v>5589</v>
      </c>
      <c r="N340" t="s">
        <v>5590</v>
      </c>
      <c r="O340" t="s">
        <v>4189</v>
      </c>
      <c r="P340" t="s">
        <v>4183</v>
      </c>
      <c r="Q340">
        <v>0</v>
      </c>
    </row>
    <row r="341" spans="2:17" x14ac:dyDescent="0.25">
      <c r="B341">
        <v>903</v>
      </c>
      <c r="C341">
        <v>929</v>
      </c>
      <c r="D341">
        <v>0</v>
      </c>
      <c r="F341" t="str">
        <f>MID(M341,1,FIND(")_",M341,1)-1)</f>
        <v>907</v>
      </c>
      <c r="G341" t="str">
        <f>MID(N341,1,FIND(")_",N341,1)-1)</f>
        <v>908</v>
      </c>
      <c r="H341">
        <f t="shared" si="15"/>
        <v>-4</v>
      </c>
      <c r="I341">
        <f t="shared" si="16"/>
        <v>21</v>
      </c>
      <c r="J341">
        <v>0</v>
      </c>
      <c r="K341">
        <f t="shared" si="17"/>
        <v>0</v>
      </c>
      <c r="L341" t="s">
        <v>4413</v>
      </c>
      <c r="M341" t="s">
        <v>5589</v>
      </c>
      <c r="N341" t="s">
        <v>5590</v>
      </c>
      <c r="O341" t="s">
        <v>4189</v>
      </c>
      <c r="P341" t="s">
        <v>4183</v>
      </c>
      <c r="Q341">
        <v>0</v>
      </c>
    </row>
    <row r="342" spans="2:17" x14ac:dyDescent="0.25">
      <c r="B342">
        <v>903</v>
      </c>
      <c r="C342">
        <v>929</v>
      </c>
      <c r="D342">
        <v>0</v>
      </c>
      <c r="F342" t="str">
        <f>MID(M342,1,FIND(")_",M342,1)-1)</f>
        <v>907</v>
      </c>
      <c r="G342" t="str">
        <f>MID(N342,1,FIND(")_",N342,1)-1)</f>
        <v>939</v>
      </c>
      <c r="H342">
        <f t="shared" si="15"/>
        <v>-4</v>
      </c>
      <c r="I342">
        <f t="shared" si="16"/>
        <v>-10</v>
      </c>
      <c r="J342">
        <v>0</v>
      </c>
      <c r="K342">
        <f t="shared" si="17"/>
        <v>0</v>
      </c>
      <c r="L342" t="s">
        <v>4413</v>
      </c>
      <c r="M342" t="s">
        <v>5589</v>
      </c>
      <c r="N342" t="s">
        <v>5602</v>
      </c>
      <c r="O342" t="s">
        <v>4189</v>
      </c>
      <c r="P342" t="s">
        <v>4018</v>
      </c>
      <c r="Q342">
        <v>0</v>
      </c>
    </row>
    <row r="343" spans="2:17" x14ac:dyDescent="0.25">
      <c r="B343">
        <v>904</v>
      </c>
      <c r="C343">
        <v>928</v>
      </c>
      <c r="D343">
        <v>0</v>
      </c>
      <c r="F343" t="str">
        <f>MID(M343,1,FIND(")_",M343,1)-1)</f>
        <v>908</v>
      </c>
      <c r="G343" t="str">
        <f>MID(N343,1,FIND(")_",N343,1)-1)</f>
        <v>909</v>
      </c>
      <c r="H343">
        <f t="shared" si="15"/>
        <v>-4</v>
      </c>
      <c r="I343">
        <f t="shared" si="16"/>
        <v>19</v>
      </c>
      <c r="J343">
        <v>0</v>
      </c>
      <c r="K343">
        <f t="shared" si="17"/>
        <v>0</v>
      </c>
      <c r="L343" t="s">
        <v>5080</v>
      </c>
      <c r="M343" t="s">
        <v>5590</v>
      </c>
      <c r="N343" t="s">
        <v>5591</v>
      </c>
      <c r="O343" t="s">
        <v>4183</v>
      </c>
      <c r="P343" t="s">
        <v>4110</v>
      </c>
      <c r="Q343">
        <v>0</v>
      </c>
    </row>
    <row r="344" spans="2:17" x14ac:dyDescent="0.25">
      <c r="B344">
        <v>907</v>
      </c>
      <c r="C344">
        <v>908</v>
      </c>
      <c r="D344">
        <v>0</v>
      </c>
      <c r="F344" t="str">
        <f>MID(M344,1,FIND(")_",M344,1)-1)</f>
        <v>908</v>
      </c>
      <c r="G344" t="str">
        <f>MID(N344,1,FIND(")_",N344,1)-1)</f>
        <v>909</v>
      </c>
      <c r="H344">
        <f t="shared" si="15"/>
        <v>-1</v>
      </c>
      <c r="I344">
        <f t="shared" si="16"/>
        <v>-1</v>
      </c>
      <c r="J344">
        <v>0</v>
      </c>
      <c r="K344">
        <f t="shared" si="17"/>
        <v>0</v>
      </c>
      <c r="L344" t="s">
        <v>4406</v>
      </c>
      <c r="M344" t="s">
        <v>5590</v>
      </c>
      <c r="N344" t="s">
        <v>5591</v>
      </c>
      <c r="O344" t="s">
        <v>4183</v>
      </c>
      <c r="P344" t="s">
        <v>4110</v>
      </c>
      <c r="Q344">
        <v>0</v>
      </c>
    </row>
    <row r="345" spans="2:17" x14ac:dyDescent="0.25">
      <c r="B345">
        <v>907</v>
      </c>
      <c r="C345">
        <v>908</v>
      </c>
      <c r="D345">
        <v>0</v>
      </c>
      <c r="F345" t="str">
        <f>MID(M345,1,FIND(")_",M345,1)-1)</f>
        <v>909</v>
      </c>
      <c r="G345" t="str">
        <f>MID(N345,1,FIND(")_",N345,1)-1)</f>
        <v>950</v>
      </c>
      <c r="H345">
        <f t="shared" si="15"/>
        <v>-2</v>
      </c>
      <c r="I345">
        <f t="shared" si="16"/>
        <v>-42</v>
      </c>
      <c r="J345">
        <v>0</v>
      </c>
      <c r="K345">
        <f t="shared" si="17"/>
        <v>0</v>
      </c>
      <c r="L345" t="s">
        <v>4406</v>
      </c>
      <c r="M345" t="s">
        <v>5591</v>
      </c>
      <c r="N345" t="s">
        <v>5605</v>
      </c>
      <c r="O345" t="s">
        <v>4110</v>
      </c>
      <c r="P345" t="s">
        <v>4196</v>
      </c>
      <c r="Q345">
        <v>0</v>
      </c>
    </row>
    <row r="346" spans="2:17" x14ac:dyDescent="0.25">
      <c r="B346">
        <v>907</v>
      </c>
      <c r="C346">
        <v>939</v>
      </c>
      <c r="D346">
        <v>0</v>
      </c>
      <c r="F346" t="str">
        <f>MID(M346,1,FIND(")_",M346,1)-1)</f>
        <v>909</v>
      </c>
      <c r="G346" t="str">
        <f>MID(N346,1,FIND(")_",N346,1)-1)</f>
        <v>950</v>
      </c>
      <c r="H346">
        <f t="shared" si="15"/>
        <v>-2</v>
      </c>
      <c r="I346">
        <f t="shared" si="16"/>
        <v>-11</v>
      </c>
      <c r="J346">
        <v>0</v>
      </c>
      <c r="K346">
        <f t="shared" si="17"/>
        <v>0</v>
      </c>
      <c r="L346" t="s">
        <v>4541</v>
      </c>
      <c r="M346" t="s">
        <v>5591</v>
      </c>
      <c r="N346" t="s">
        <v>5605</v>
      </c>
      <c r="O346" t="s">
        <v>4110</v>
      </c>
      <c r="P346" t="s">
        <v>4196</v>
      </c>
      <c r="Q346">
        <v>0</v>
      </c>
    </row>
    <row r="347" spans="2:17" x14ac:dyDescent="0.25">
      <c r="B347">
        <v>908</v>
      </c>
      <c r="C347">
        <v>909</v>
      </c>
      <c r="D347">
        <v>0</v>
      </c>
      <c r="F347" t="str">
        <f>MID(M347,1,FIND(")_",M347,1)-1)</f>
        <v>911</v>
      </c>
      <c r="G347" t="str">
        <f>MID(N347,1,FIND(")_",N347,1)-1)</f>
        <v>935</v>
      </c>
      <c r="H347">
        <f t="shared" si="15"/>
        <v>-3</v>
      </c>
      <c r="I347">
        <f t="shared" si="16"/>
        <v>-26</v>
      </c>
      <c r="J347">
        <v>0</v>
      </c>
      <c r="K347">
        <f t="shared" si="17"/>
        <v>0</v>
      </c>
      <c r="L347" t="s">
        <v>4407</v>
      </c>
      <c r="M347" t="s">
        <v>5592</v>
      </c>
      <c r="N347" t="s">
        <v>5600</v>
      </c>
      <c r="O347" t="s">
        <v>4253</v>
      </c>
      <c r="P347" t="s">
        <v>4153</v>
      </c>
      <c r="Q347">
        <v>0</v>
      </c>
    </row>
    <row r="348" spans="2:17" x14ac:dyDescent="0.25">
      <c r="B348">
        <v>908</v>
      </c>
      <c r="C348">
        <v>909</v>
      </c>
      <c r="D348">
        <v>0</v>
      </c>
      <c r="F348" t="str">
        <f>MID(M348,1,FIND(")_",M348,1)-1)</f>
        <v>912</v>
      </c>
      <c r="G348" t="str">
        <f>MID(N348,1,FIND(")_",N348,1)-1)</f>
        <v>953</v>
      </c>
      <c r="H348">
        <f t="shared" si="15"/>
        <v>-4</v>
      </c>
      <c r="I348">
        <f t="shared" si="16"/>
        <v>-44</v>
      </c>
      <c r="J348">
        <v>0</v>
      </c>
      <c r="K348">
        <f t="shared" si="17"/>
        <v>0</v>
      </c>
      <c r="L348" t="s">
        <v>4407</v>
      </c>
      <c r="M348" t="s">
        <v>5593</v>
      </c>
      <c r="N348" t="s">
        <v>5606</v>
      </c>
      <c r="O348" t="s">
        <v>5096</v>
      </c>
      <c r="P348" t="s">
        <v>4130</v>
      </c>
      <c r="Q348">
        <v>0</v>
      </c>
    </row>
    <row r="349" spans="2:17" x14ac:dyDescent="0.25">
      <c r="B349">
        <v>909</v>
      </c>
      <c r="C349">
        <v>950</v>
      </c>
      <c r="D349">
        <v>0</v>
      </c>
      <c r="F349" t="str">
        <f>MID(M349,1,FIND(")_",M349,1)-1)</f>
        <v>912</v>
      </c>
      <c r="G349" t="str">
        <f>MID(N349,1,FIND(")_",N349,1)-1)</f>
        <v>953</v>
      </c>
      <c r="H349">
        <f t="shared" si="15"/>
        <v>-3</v>
      </c>
      <c r="I349">
        <f t="shared" si="16"/>
        <v>-3</v>
      </c>
      <c r="J349">
        <v>0</v>
      </c>
      <c r="K349">
        <f t="shared" si="17"/>
        <v>0</v>
      </c>
      <c r="L349" t="s">
        <v>4409</v>
      </c>
      <c r="M349" t="s">
        <v>5593</v>
      </c>
      <c r="N349" t="s">
        <v>5606</v>
      </c>
      <c r="O349" t="s">
        <v>5096</v>
      </c>
      <c r="P349" t="s">
        <v>4130</v>
      </c>
      <c r="Q349">
        <v>0</v>
      </c>
    </row>
    <row r="350" spans="2:17" x14ac:dyDescent="0.25">
      <c r="B350">
        <v>909</v>
      </c>
      <c r="C350">
        <v>950</v>
      </c>
      <c r="D350">
        <v>0</v>
      </c>
      <c r="F350" t="str">
        <f>MID(M350,1,FIND(")_",M350,1)-1)</f>
        <v>918</v>
      </c>
      <c r="G350" t="str">
        <f>MID(N350,1,FIND(")_",N350,1)-1)</f>
        <v>2952</v>
      </c>
      <c r="H350">
        <f t="shared" si="15"/>
        <v>-9</v>
      </c>
      <c r="I350">
        <f t="shared" si="16"/>
        <v>-2002</v>
      </c>
      <c r="J350">
        <v>0</v>
      </c>
      <c r="K350">
        <f t="shared" si="17"/>
        <v>0</v>
      </c>
      <c r="L350" t="s">
        <v>4409</v>
      </c>
      <c r="M350" t="s">
        <v>5594</v>
      </c>
      <c r="N350" t="s">
        <v>5462</v>
      </c>
      <c r="O350" t="s">
        <v>4095</v>
      </c>
      <c r="P350" t="s">
        <v>4118</v>
      </c>
      <c r="Q350">
        <v>0</v>
      </c>
    </row>
    <row r="351" spans="2:17" x14ac:dyDescent="0.25">
      <c r="B351">
        <v>912</v>
      </c>
      <c r="C351">
        <v>918</v>
      </c>
      <c r="D351">
        <v>0</v>
      </c>
      <c r="F351" t="str">
        <f>MID(M351,1,FIND(")_",M351,1)-1)</f>
        <v>918</v>
      </c>
      <c r="G351" t="str">
        <f>MID(N351,1,FIND(")_",N351,1)-1)</f>
        <v>912</v>
      </c>
      <c r="H351">
        <f t="shared" si="15"/>
        <v>-6</v>
      </c>
      <c r="I351">
        <f t="shared" si="16"/>
        <v>6</v>
      </c>
      <c r="J351">
        <v>0</v>
      </c>
      <c r="K351">
        <f t="shared" si="17"/>
        <v>0</v>
      </c>
      <c r="L351" t="s">
        <v>5098</v>
      </c>
      <c r="M351" t="s">
        <v>5594</v>
      </c>
      <c r="N351" t="s">
        <v>5593</v>
      </c>
      <c r="O351" t="s">
        <v>4095</v>
      </c>
      <c r="P351" t="s">
        <v>5096</v>
      </c>
      <c r="Q351">
        <v>0</v>
      </c>
    </row>
    <row r="352" spans="2:17" x14ac:dyDescent="0.25">
      <c r="B352">
        <v>912</v>
      </c>
      <c r="C352">
        <v>953</v>
      </c>
      <c r="D352">
        <v>0</v>
      </c>
      <c r="F352" t="str">
        <f>MID(M352,1,FIND(")_",M352,1)-1)</f>
        <v>924</v>
      </c>
      <c r="G352" t="str">
        <f>MID(N352,1,FIND(")_",N352,1)-1)</f>
        <v>477</v>
      </c>
      <c r="H352">
        <f t="shared" si="15"/>
        <v>-12</v>
      </c>
      <c r="I352">
        <f t="shared" si="16"/>
        <v>476</v>
      </c>
      <c r="J352">
        <v>1</v>
      </c>
      <c r="K352">
        <f t="shared" si="17"/>
        <v>-1</v>
      </c>
      <c r="L352" t="s">
        <v>5099</v>
      </c>
      <c r="M352" t="s">
        <v>5595</v>
      </c>
      <c r="N352" t="s">
        <v>5516</v>
      </c>
      <c r="O352" t="s">
        <v>4158</v>
      </c>
      <c r="P352" t="s">
        <v>4197</v>
      </c>
      <c r="Q352">
        <v>1</v>
      </c>
    </row>
    <row r="353" spans="2:17" x14ac:dyDescent="0.25">
      <c r="B353">
        <v>912</v>
      </c>
      <c r="C353">
        <v>953</v>
      </c>
      <c r="D353">
        <v>0</v>
      </c>
      <c r="F353" t="str">
        <f>MID(M353,1,FIND(")_",M353,1)-1)</f>
        <v>925</v>
      </c>
      <c r="G353" t="str">
        <f>MID(N353,1,FIND(")_",N353,1)-1)</f>
        <v>901</v>
      </c>
      <c r="H353">
        <f t="shared" si="15"/>
        <v>-13</v>
      </c>
      <c r="I353">
        <f t="shared" si="16"/>
        <v>52</v>
      </c>
      <c r="J353">
        <v>0</v>
      </c>
      <c r="K353">
        <f t="shared" si="17"/>
        <v>0</v>
      </c>
      <c r="L353" t="s">
        <v>5099</v>
      </c>
      <c r="M353" t="s">
        <v>5596</v>
      </c>
      <c r="N353" t="s">
        <v>5586</v>
      </c>
      <c r="O353" t="s">
        <v>4252</v>
      </c>
      <c r="P353" t="s">
        <v>4283</v>
      </c>
      <c r="Q353">
        <v>0</v>
      </c>
    </row>
    <row r="354" spans="2:17" x14ac:dyDescent="0.25">
      <c r="B354">
        <v>918</v>
      </c>
      <c r="C354">
        <v>2952</v>
      </c>
      <c r="D354">
        <v>0</v>
      </c>
      <c r="F354" t="str">
        <f>MID(M354,1,FIND(")_",M354,1)-1)</f>
        <v>925</v>
      </c>
      <c r="G354" t="str">
        <f>MID(N354,1,FIND(")_",N354,1)-1)</f>
        <v>930</v>
      </c>
      <c r="H354">
        <f t="shared" si="15"/>
        <v>-7</v>
      </c>
      <c r="I354">
        <f t="shared" si="16"/>
        <v>2022</v>
      </c>
      <c r="J354">
        <v>1</v>
      </c>
      <c r="K354">
        <f t="shared" si="17"/>
        <v>-1</v>
      </c>
      <c r="L354" t="s">
        <v>4411</v>
      </c>
      <c r="M354" t="s">
        <v>5596</v>
      </c>
      <c r="N354" t="s">
        <v>5648</v>
      </c>
      <c r="O354" t="s">
        <v>4252</v>
      </c>
      <c r="P354" t="s">
        <v>4123</v>
      </c>
      <c r="Q354">
        <v>1</v>
      </c>
    </row>
    <row r="355" spans="2:17" x14ac:dyDescent="0.25">
      <c r="B355">
        <v>924</v>
      </c>
      <c r="C355">
        <v>477</v>
      </c>
      <c r="D355">
        <v>1</v>
      </c>
      <c r="F355" t="str">
        <f>MID(M355,1,FIND(")_",M355,1)-1)</f>
        <v>928</v>
      </c>
      <c r="G355" t="str">
        <f>MID(N355,1,FIND(")_",N355,1)-1)</f>
        <v>903</v>
      </c>
      <c r="H355">
        <f t="shared" si="15"/>
        <v>-4</v>
      </c>
      <c r="I355">
        <f t="shared" si="16"/>
        <v>-426</v>
      </c>
      <c r="J355">
        <v>0</v>
      </c>
      <c r="K355">
        <f t="shared" si="17"/>
        <v>1</v>
      </c>
      <c r="L355" t="s">
        <v>4513</v>
      </c>
      <c r="M355" t="s">
        <v>5597</v>
      </c>
      <c r="N355" t="s">
        <v>5588</v>
      </c>
      <c r="O355" t="s">
        <v>4149</v>
      </c>
      <c r="P355" t="s">
        <v>4020</v>
      </c>
      <c r="Q355">
        <v>0</v>
      </c>
    </row>
    <row r="356" spans="2:17" x14ac:dyDescent="0.25">
      <c r="B356">
        <v>925</v>
      </c>
      <c r="C356">
        <v>930</v>
      </c>
      <c r="D356">
        <v>1</v>
      </c>
      <c r="F356" t="str">
        <f>MID(M356,1,FIND(")_",M356,1)-1)</f>
        <v>931</v>
      </c>
      <c r="G356" t="str">
        <f>MID(N356,1,FIND(")_",N356,1)-1)</f>
        <v>930</v>
      </c>
      <c r="H356">
        <f t="shared" si="15"/>
        <v>-6</v>
      </c>
      <c r="I356">
        <f t="shared" si="16"/>
        <v>0</v>
      </c>
      <c r="J356">
        <v>1</v>
      </c>
      <c r="K356">
        <f t="shared" si="17"/>
        <v>0</v>
      </c>
      <c r="L356" t="s">
        <v>4412</v>
      </c>
      <c r="M356" t="s">
        <v>5598</v>
      </c>
      <c r="N356" t="s">
        <v>5648</v>
      </c>
      <c r="O356" t="s">
        <v>4087</v>
      </c>
      <c r="P356" t="s">
        <v>4123</v>
      </c>
      <c r="Q356">
        <v>1</v>
      </c>
    </row>
    <row r="357" spans="2:17" x14ac:dyDescent="0.25">
      <c r="B357">
        <v>929</v>
      </c>
      <c r="C357">
        <v>942</v>
      </c>
      <c r="D357">
        <v>0</v>
      </c>
      <c r="F357" t="str">
        <f>MID(M357,1,FIND(")_",M357,1)-1)</f>
        <v>932</v>
      </c>
      <c r="G357" t="str">
        <f>MID(N357,1,FIND(")_",N357,1)-1)</f>
        <v>2916</v>
      </c>
      <c r="H357">
        <f t="shared" si="15"/>
        <v>-3</v>
      </c>
      <c r="I357">
        <f t="shared" si="16"/>
        <v>-1974</v>
      </c>
      <c r="J357">
        <v>0</v>
      </c>
      <c r="K357">
        <f t="shared" si="17"/>
        <v>0</v>
      </c>
      <c r="L357" t="s">
        <v>4569</v>
      </c>
      <c r="M357" t="s">
        <v>5599</v>
      </c>
      <c r="N357" t="s">
        <v>5447</v>
      </c>
      <c r="O357" t="s">
        <v>4263</v>
      </c>
      <c r="P357" t="s">
        <v>4055</v>
      </c>
      <c r="Q357">
        <v>0</v>
      </c>
    </row>
    <row r="358" spans="2:17" x14ac:dyDescent="0.25">
      <c r="B358">
        <v>929</v>
      </c>
      <c r="C358">
        <v>942</v>
      </c>
      <c r="D358">
        <v>0</v>
      </c>
      <c r="F358" t="str">
        <f>MID(M358,1,FIND(")_",M358,1)-1)</f>
        <v>932</v>
      </c>
      <c r="G358" t="str">
        <f>MID(N358,1,FIND(")_",N358,1)-1)</f>
        <v>814</v>
      </c>
      <c r="H358">
        <f t="shared" si="15"/>
        <v>-3</v>
      </c>
      <c r="I358">
        <f t="shared" si="16"/>
        <v>128</v>
      </c>
      <c r="J358">
        <v>0</v>
      </c>
      <c r="K358">
        <f t="shared" si="17"/>
        <v>0</v>
      </c>
      <c r="L358" t="s">
        <v>4569</v>
      </c>
      <c r="M358" t="s">
        <v>5599</v>
      </c>
      <c r="N358" t="s">
        <v>5559</v>
      </c>
      <c r="O358" t="s">
        <v>4263</v>
      </c>
      <c r="P358" t="s">
        <v>4027</v>
      </c>
      <c r="Q358">
        <v>0</v>
      </c>
    </row>
    <row r="359" spans="2:17" x14ac:dyDescent="0.25">
      <c r="B359">
        <v>930</v>
      </c>
      <c r="C359">
        <v>931</v>
      </c>
      <c r="D359">
        <v>1</v>
      </c>
      <c r="F359" t="str">
        <f>MID(M359,1,FIND(")_",M359,1)-1)</f>
        <v>932</v>
      </c>
      <c r="G359" t="str">
        <f>MID(N359,1,FIND(")_",N359,1)-1)</f>
        <v>925</v>
      </c>
      <c r="H359">
        <f t="shared" si="15"/>
        <v>-2</v>
      </c>
      <c r="I359">
        <f t="shared" si="16"/>
        <v>6</v>
      </c>
      <c r="J359">
        <v>0</v>
      </c>
      <c r="K359">
        <f t="shared" si="17"/>
        <v>1</v>
      </c>
      <c r="L359" t="s">
        <v>4414</v>
      </c>
      <c r="M359" t="s">
        <v>5599</v>
      </c>
      <c r="N359" t="s">
        <v>5596</v>
      </c>
      <c r="O359" t="s">
        <v>4263</v>
      </c>
      <c r="P359" t="s">
        <v>4252</v>
      </c>
      <c r="Q359">
        <v>0</v>
      </c>
    </row>
    <row r="360" spans="2:17" x14ac:dyDescent="0.25">
      <c r="B360">
        <v>931</v>
      </c>
      <c r="C360">
        <v>932</v>
      </c>
      <c r="D360">
        <v>1</v>
      </c>
      <c r="F360" t="str">
        <f>MID(M360,1,FIND(")_",M360,1)-1)</f>
        <v>932</v>
      </c>
      <c r="G360" t="str">
        <f>MID(N360,1,FIND(")_",N360,1)-1)</f>
        <v>931</v>
      </c>
      <c r="H360">
        <f t="shared" si="15"/>
        <v>-1</v>
      </c>
      <c r="I360">
        <f t="shared" si="16"/>
        <v>1</v>
      </c>
      <c r="J360">
        <v>1</v>
      </c>
      <c r="K360">
        <f t="shared" si="17"/>
        <v>0</v>
      </c>
      <c r="L360" t="s">
        <v>4415</v>
      </c>
      <c r="M360" t="s">
        <v>5599</v>
      </c>
      <c r="N360" t="s">
        <v>5598</v>
      </c>
      <c r="O360" t="s">
        <v>4263</v>
      </c>
      <c r="P360" t="s">
        <v>4087</v>
      </c>
      <c r="Q360">
        <v>1</v>
      </c>
    </row>
    <row r="361" spans="2:17" x14ac:dyDescent="0.25">
      <c r="B361">
        <v>932</v>
      </c>
      <c r="C361">
        <v>2916</v>
      </c>
      <c r="D361">
        <v>0</v>
      </c>
      <c r="F361" t="str">
        <f>MID(M361,1,FIND(")_",M361,1)-1)</f>
        <v>935</v>
      </c>
      <c r="G361" t="str">
        <f>MID(N361,1,FIND(")_",N361,1)-1)</f>
        <v>907</v>
      </c>
      <c r="H361">
        <f t="shared" si="15"/>
        <v>-3</v>
      </c>
      <c r="I361">
        <f t="shared" si="16"/>
        <v>2009</v>
      </c>
      <c r="J361">
        <v>0</v>
      </c>
      <c r="K361">
        <f t="shared" si="17"/>
        <v>0</v>
      </c>
      <c r="L361" t="s">
        <v>4417</v>
      </c>
      <c r="M361" t="s">
        <v>5600</v>
      </c>
      <c r="N361" t="s">
        <v>5589</v>
      </c>
      <c r="O361" t="s">
        <v>4153</v>
      </c>
      <c r="P361" t="s">
        <v>4189</v>
      </c>
      <c r="Q361">
        <v>0</v>
      </c>
    </row>
    <row r="362" spans="2:17" x14ac:dyDescent="0.25">
      <c r="B362">
        <v>932</v>
      </c>
      <c r="C362">
        <v>814</v>
      </c>
      <c r="D362">
        <v>0</v>
      </c>
      <c r="F362" t="str">
        <f>MID(M362,1,FIND(")_",M362,1)-1)</f>
        <v>938</v>
      </c>
      <c r="G362" t="str">
        <f>MID(N362,1,FIND(")_",N362,1)-1)</f>
        <v>902</v>
      </c>
      <c r="H362">
        <f t="shared" si="15"/>
        <v>-6</v>
      </c>
      <c r="I362">
        <f t="shared" si="16"/>
        <v>-88</v>
      </c>
      <c r="J362">
        <v>0</v>
      </c>
      <c r="K362">
        <f t="shared" si="17"/>
        <v>0</v>
      </c>
      <c r="L362" t="s">
        <v>4416</v>
      </c>
      <c r="M362" t="s">
        <v>5601</v>
      </c>
      <c r="N362" t="s">
        <v>5587</v>
      </c>
      <c r="O362" t="s">
        <v>4019</v>
      </c>
      <c r="P362" t="s">
        <v>4021</v>
      </c>
      <c r="Q362">
        <v>0</v>
      </c>
    </row>
    <row r="363" spans="2:17" x14ac:dyDescent="0.25">
      <c r="B363">
        <v>932</v>
      </c>
      <c r="C363">
        <v>925</v>
      </c>
      <c r="D363">
        <v>0</v>
      </c>
      <c r="F363" t="str">
        <f>MID(M363,1,FIND(")_",M363,1)-1)</f>
        <v>938</v>
      </c>
      <c r="G363" t="str">
        <f>MID(N363,1,FIND(")_",N363,1)-1)</f>
        <v>987</v>
      </c>
      <c r="H363">
        <f t="shared" si="15"/>
        <v>-6</v>
      </c>
      <c r="I363">
        <f t="shared" si="16"/>
        <v>-62</v>
      </c>
      <c r="J363">
        <v>0</v>
      </c>
      <c r="K363">
        <f t="shared" si="17"/>
        <v>0</v>
      </c>
      <c r="L363" t="s">
        <v>4625</v>
      </c>
      <c r="M363" t="s">
        <v>5601</v>
      </c>
      <c r="N363" t="s">
        <v>5649</v>
      </c>
      <c r="O363" t="s">
        <v>4019</v>
      </c>
      <c r="P363" t="s">
        <v>4215</v>
      </c>
      <c r="Q363">
        <v>0</v>
      </c>
    </row>
    <row r="364" spans="2:17" x14ac:dyDescent="0.25">
      <c r="B364">
        <v>935</v>
      </c>
      <c r="C364">
        <v>907</v>
      </c>
      <c r="D364">
        <v>0</v>
      </c>
      <c r="F364" t="str">
        <f>MID(M364,1,FIND(")_",M364,1)-1)</f>
        <v>939</v>
      </c>
      <c r="G364" t="str">
        <f>MID(N364,1,FIND(")_",N364,1)-1)</f>
        <v>911</v>
      </c>
      <c r="H364">
        <f t="shared" si="15"/>
        <v>-4</v>
      </c>
      <c r="I364">
        <f t="shared" si="16"/>
        <v>-4</v>
      </c>
      <c r="J364">
        <v>0</v>
      </c>
      <c r="K364">
        <f t="shared" si="17"/>
        <v>0</v>
      </c>
      <c r="L364" t="s">
        <v>5081</v>
      </c>
      <c r="M364" t="s">
        <v>5602</v>
      </c>
      <c r="N364" t="s">
        <v>5592</v>
      </c>
      <c r="O364" t="s">
        <v>4018</v>
      </c>
      <c r="P364" t="s">
        <v>4253</v>
      </c>
      <c r="Q364">
        <v>0</v>
      </c>
    </row>
    <row r="365" spans="2:17" x14ac:dyDescent="0.25">
      <c r="B365">
        <v>935</v>
      </c>
      <c r="C365">
        <v>911</v>
      </c>
      <c r="D365">
        <v>0</v>
      </c>
      <c r="F365" t="str">
        <f>MID(M365,1,FIND(")_",M365,1)-1)</f>
        <v>940</v>
      </c>
      <c r="G365" t="str">
        <f>MID(N365,1,FIND(")_",N365,1)-1)</f>
        <v>939</v>
      </c>
      <c r="H365">
        <f t="shared" si="15"/>
        <v>-5</v>
      </c>
      <c r="I365">
        <f t="shared" si="16"/>
        <v>-28</v>
      </c>
      <c r="J365">
        <v>0</v>
      </c>
      <c r="K365">
        <f t="shared" si="17"/>
        <v>0</v>
      </c>
      <c r="L365" t="s">
        <v>5082</v>
      </c>
      <c r="M365" t="s">
        <v>5603</v>
      </c>
      <c r="N365" t="s">
        <v>5602</v>
      </c>
      <c r="O365" t="s">
        <v>4041</v>
      </c>
      <c r="P365" t="s">
        <v>4018</v>
      </c>
      <c r="Q365">
        <v>0</v>
      </c>
    </row>
    <row r="366" spans="2:17" x14ac:dyDescent="0.25">
      <c r="B366">
        <v>938</v>
      </c>
      <c r="C366">
        <v>987</v>
      </c>
      <c r="D366">
        <v>0</v>
      </c>
      <c r="F366" t="str">
        <f>MID(M366,1,FIND(")_",M366,1)-1)</f>
        <v>940</v>
      </c>
      <c r="G366" t="str">
        <f>MID(N366,1,FIND(")_",N366,1)-1)</f>
        <v>939</v>
      </c>
      <c r="H366">
        <f t="shared" si="15"/>
        <v>-2</v>
      </c>
      <c r="I366">
        <f t="shared" si="16"/>
        <v>48</v>
      </c>
      <c r="J366">
        <v>0</v>
      </c>
      <c r="K366">
        <f t="shared" si="17"/>
        <v>0</v>
      </c>
      <c r="L366" t="s">
        <v>4522</v>
      </c>
      <c r="M366" t="s">
        <v>5603</v>
      </c>
      <c r="N366" t="s">
        <v>5602</v>
      </c>
      <c r="O366" t="s">
        <v>4041</v>
      </c>
      <c r="P366" t="s">
        <v>4018</v>
      </c>
      <c r="Q366">
        <v>0</v>
      </c>
    </row>
    <row r="367" spans="2:17" x14ac:dyDescent="0.25">
      <c r="B367">
        <v>939</v>
      </c>
      <c r="C367">
        <v>904</v>
      </c>
      <c r="D367">
        <v>0</v>
      </c>
      <c r="F367" t="str">
        <f>MID(M367,1,FIND(")_",M367,1)-1)</f>
        <v>942</v>
      </c>
      <c r="G367" t="str">
        <f>MID(N367,1,FIND(")_",N367,1)-1)</f>
        <v>929</v>
      </c>
      <c r="H367">
        <f t="shared" si="15"/>
        <v>-3</v>
      </c>
      <c r="I367">
        <f t="shared" si="16"/>
        <v>-25</v>
      </c>
      <c r="J367">
        <v>0</v>
      </c>
      <c r="K367">
        <f t="shared" si="17"/>
        <v>0</v>
      </c>
      <c r="L367" t="s">
        <v>5085</v>
      </c>
      <c r="M367" t="s">
        <v>5604</v>
      </c>
      <c r="N367" t="s">
        <v>5647</v>
      </c>
      <c r="O367" t="s">
        <v>4064</v>
      </c>
      <c r="P367" t="s">
        <v>4220</v>
      </c>
      <c r="Q367">
        <v>0</v>
      </c>
    </row>
    <row r="368" spans="2:17" x14ac:dyDescent="0.25">
      <c r="B368">
        <v>939</v>
      </c>
      <c r="C368">
        <v>904</v>
      </c>
      <c r="D368">
        <v>0</v>
      </c>
      <c r="F368" t="str">
        <f>MID(M368,1,FIND(")_",M368,1)-1)</f>
        <v>942</v>
      </c>
      <c r="G368" t="str">
        <f>MID(N368,1,FIND(")_",N368,1)-1)</f>
        <v>929</v>
      </c>
      <c r="H368">
        <f t="shared" si="15"/>
        <v>-3</v>
      </c>
      <c r="I368">
        <f t="shared" si="16"/>
        <v>-25</v>
      </c>
      <c r="J368">
        <v>0</v>
      </c>
      <c r="K368">
        <f t="shared" si="17"/>
        <v>0</v>
      </c>
      <c r="L368" t="s">
        <v>5085</v>
      </c>
      <c r="M368" t="s">
        <v>5604</v>
      </c>
      <c r="N368" t="s">
        <v>5647</v>
      </c>
      <c r="O368" t="s">
        <v>4064</v>
      </c>
      <c r="P368" t="s">
        <v>4220</v>
      </c>
      <c r="Q368">
        <v>0</v>
      </c>
    </row>
    <row r="369" spans="2:17" x14ac:dyDescent="0.25">
      <c r="B369">
        <v>939</v>
      </c>
      <c r="C369">
        <v>911</v>
      </c>
      <c r="D369">
        <v>0</v>
      </c>
      <c r="F369" t="str">
        <f>MID(M369,1,FIND(")_",M369,1)-1)</f>
        <v>942</v>
      </c>
      <c r="G369" t="str">
        <f>MID(N369,1,FIND(")_",N369,1)-1)</f>
        <v>940</v>
      </c>
      <c r="H369">
        <f t="shared" si="15"/>
        <v>-3</v>
      </c>
      <c r="I369">
        <f t="shared" si="16"/>
        <v>-29</v>
      </c>
      <c r="J369">
        <v>1</v>
      </c>
      <c r="K369">
        <f t="shared" si="17"/>
        <v>-1</v>
      </c>
      <c r="L369" t="s">
        <v>4405</v>
      </c>
      <c r="M369" t="s">
        <v>5604</v>
      </c>
      <c r="N369" t="s">
        <v>5603</v>
      </c>
      <c r="O369" t="s">
        <v>4064</v>
      </c>
      <c r="P369" t="s">
        <v>4041</v>
      </c>
      <c r="Q369">
        <v>1</v>
      </c>
    </row>
    <row r="370" spans="2:17" x14ac:dyDescent="0.25">
      <c r="B370">
        <v>939</v>
      </c>
      <c r="C370">
        <v>940</v>
      </c>
      <c r="D370">
        <v>0</v>
      </c>
      <c r="F370" t="str">
        <f>MID(M370,1,FIND(")_",M370,1)-1)</f>
        <v>942</v>
      </c>
      <c r="G370" t="str">
        <f>MID(N370,1,FIND(")_",N370,1)-1)</f>
        <v>940</v>
      </c>
      <c r="H370">
        <f t="shared" si="15"/>
        <v>-3</v>
      </c>
      <c r="I370">
        <f t="shared" si="16"/>
        <v>0</v>
      </c>
      <c r="J370">
        <v>0</v>
      </c>
      <c r="K370">
        <f t="shared" si="17"/>
        <v>0</v>
      </c>
      <c r="L370" t="s">
        <v>4398</v>
      </c>
      <c r="M370" t="s">
        <v>5604</v>
      </c>
      <c r="N370" t="s">
        <v>5603</v>
      </c>
      <c r="O370" t="s">
        <v>4064</v>
      </c>
      <c r="P370" t="s">
        <v>4041</v>
      </c>
      <c r="Q370">
        <v>0</v>
      </c>
    </row>
    <row r="371" spans="2:17" x14ac:dyDescent="0.25">
      <c r="B371">
        <v>939</v>
      </c>
      <c r="C371">
        <v>940</v>
      </c>
      <c r="D371">
        <v>0</v>
      </c>
      <c r="F371" t="str">
        <f>MID(M371,1,FIND(")_",M371,1)-1)</f>
        <v>950</v>
      </c>
      <c r="G371" t="str">
        <f>MID(N371,1,FIND(")_",N371,1)-1)</f>
        <v>988</v>
      </c>
      <c r="H371">
        <f t="shared" si="15"/>
        <v>-11</v>
      </c>
      <c r="I371">
        <f t="shared" si="16"/>
        <v>-48</v>
      </c>
      <c r="J371">
        <v>0</v>
      </c>
      <c r="K371">
        <f t="shared" si="17"/>
        <v>0</v>
      </c>
      <c r="L371" t="s">
        <v>4398</v>
      </c>
      <c r="M371" t="s">
        <v>5605</v>
      </c>
      <c r="N371" t="s">
        <v>5610</v>
      </c>
      <c r="O371" t="s">
        <v>4196</v>
      </c>
      <c r="P371" t="s">
        <v>4214</v>
      </c>
      <c r="Q371">
        <v>0</v>
      </c>
    </row>
    <row r="372" spans="2:17" x14ac:dyDescent="0.25">
      <c r="B372">
        <v>940</v>
      </c>
      <c r="C372">
        <v>942</v>
      </c>
      <c r="D372">
        <v>1</v>
      </c>
      <c r="F372" t="str">
        <f>MID(M372,1,FIND(")_",M372,1)-1)</f>
        <v>950</v>
      </c>
      <c r="G372" t="str">
        <f>MID(N372,1,FIND(")_",N372,1)-1)</f>
        <v>988</v>
      </c>
      <c r="H372">
        <f t="shared" si="15"/>
        <v>-10</v>
      </c>
      <c r="I372">
        <f t="shared" si="16"/>
        <v>-46</v>
      </c>
      <c r="J372">
        <v>0</v>
      </c>
      <c r="K372">
        <f t="shared" si="17"/>
        <v>1</v>
      </c>
      <c r="L372" t="s">
        <v>4559</v>
      </c>
      <c r="M372" t="s">
        <v>5605</v>
      </c>
      <c r="N372" t="s">
        <v>5610</v>
      </c>
      <c r="O372" t="s">
        <v>4196</v>
      </c>
      <c r="P372" t="s">
        <v>4214</v>
      </c>
      <c r="Q372">
        <v>0</v>
      </c>
    </row>
    <row r="373" spans="2:17" x14ac:dyDescent="0.25">
      <c r="B373">
        <v>940</v>
      </c>
      <c r="C373">
        <v>942</v>
      </c>
      <c r="D373">
        <v>0</v>
      </c>
      <c r="F373" t="str">
        <f>MID(M373,1,FIND(")_",M373,1)-1)</f>
        <v>953</v>
      </c>
      <c r="G373" t="str">
        <f>MID(N373,1,FIND(")_",N373,1)-1)</f>
        <v>383</v>
      </c>
      <c r="H373">
        <f t="shared" si="15"/>
        <v>-13</v>
      </c>
      <c r="I373">
        <f t="shared" si="16"/>
        <v>559</v>
      </c>
      <c r="J373">
        <v>0</v>
      </c>
      <c r="K373">
        <f t="shared" si="17"/>
        <v>0</v>
      </c>
      <c r="L373" t="s">
        <v>4559</v>
      </c>
      <c r="M373" t="s">
        <v>5606</v>
      </c>
      <c r="N373" t="s">
        <v>5483</v>
      </c>
      <c r="O373" t="s">
        <v>4130</v>
      </c>
      <c r="P373" t="s">
        <v>4230</v>
      </c>
      <c r="Q373">
        <v>0</v>
      </c>
    </row>
    <row r="374" spans="2:17" x14ac:dyDescent="0.25">
      <c r="B374">
        <v>953</v>
      </c>
      <c r="C374">
        <v>904</v>
      </c>
      <c r="D374">
        <v>0</v>
      </c>
      <c r="F374" t="str">
        <f>MID(M374,1,FIND(")_",M374,1)-1)</f>
        <v>953</v>
      </c>
      <c r="G374" t="str">
        <f>MID(N374,1,FIND(")_",N374,1)-1)</f>
        <v>383</v>
      </c>
      <c r="H374">
        <f t="shared" si="15"/>
        <v>0</v>
      </c>
      <c r="I374">
        <f t="shared" si="16"/>
        <v>521</v>
      </c>
      <c r="J374">
        <v>0</v>
      </c>
      <c r="K374">
        <f t="shared" si="17"/>
        <v>0</v>
      </c>
      <c r="L374" t="s">
        <v>5086</v>
      </c>
      <c r="M374" t="s">
        <v>5606</v>
      </c>
      <c r="N374" t="s">
        <v>5483</v>
      </c>
      <c r="O374" t="s">
        <v>4130</v>
      </c>
      <c r="P374" t="s">
        <v>4230</v>
      </c>
      <c r="Q374">
        <v>0</v>
      </c>
    </row>
    <row r="375" spans="2:17" x14ac:dyDescent="0.25">
      <c r="B375">
        <v>953</v>
      </c>
      <c r="C375">
        <v>904</v>
      </c>
      <c r="D375">
        <v>0</v>
      </c>
      <c r="F375" t="str">
        <f>MID(M375,1,FIND(")_",M375,1)-1)</f>
        <v>980</v>
      </c>
      <c r="G375" t="str">
        <f>MID(N375,1,FIND(")_",N375,1)-1)</f>
        <v>240</v>
      </c>
      <c r="H375">
        <f t="shared" si="15"/>
        <v>-27</v>
      </c>
      <c r="I375">
        <f t="shared" si="16"/>
        <v>664</v>
      </c>
      <c r="J375">
        <v>0</v>
      </c>
      <c r="K375">
        <f t="shared" si="17"/>
        <v>0</v>
      </c>
      <c r="L375" t="s">
        <v>5086</v>
      </c>
      <c r="M375" t="s">
        <v>5607</v>
      </c>
      <c r="N375" t="s">
        <v>5620</v>
      </c>
      <c r="O375" t="s">
        <v>4200</v>
      </c>
      <c r="P375" t="s">
        <v>4241</v>
      </c>
      <c r="Q375">
        <v>0</v>
      </c>
    </row>
    <row r="376" spans="2:17" x14ac:dyDescent="0.25">
      <c r="B376">
        <v>980</v>
      </c>
      <c r="C376">
        <v>240</v>
      </c>
      <c r="D376">
        <v>0</v>
      </c>
      <c r="F376" t="str">
        <f>MID(M376,1,FIND(")_",M376,1)-1)</f>
        <v>980</v>
      </c>
      <c r="G376" t="str">
        <f>MID(N376,1,FIND(")_",N376,1)-1)</f>
        <v>986</v>
      </c>
      <c r="H376">
        <f t="shared" si="15"/>
        <v>0</v>
      </c>
      <c r="I376">
        <f t="shared" si="16"/>
        <v>-746</v>
      </c>
      <c r="J376">
        <v>0</v>
      </c>
      <c r="K376">
        <f t="shared" si="17"/>
        <v>0</v>
      </c>
      <c r="L376" t="s">
        <v>4564</v>
      </c>
      <c r="M376" t="s">
        <v>5607</v>
      </c>
      <c r="N376" t="s">
        <v>5609</v>
      </c>
      <c r="O376" t="s">
        <v>4200</v>
      </c>
      <c r="P376" t="s">
        <v>4016</v>
      </c>
      <c r="Q376">
        <v>0</v>
      </c>
    </row>
    <row r="377" spans="2:17" x14ac:dyDescent="0.25">
      <c r="B377">
        <v>980</v>
      </c>
      <c r="C377">
        <v>986</v>
      </c>
      <c r="D377">
        <v>0</v>
      </c>
      <c r="F377" t="str">
        <f>MID(M377,1,FIND(")_",M377,1)-1)</f>
        <v>981</v>
      </c>
      <c r="G377" t="str">
        <f>MID(N377,1,FIND(")_",N377,1)-1)</f>
        <v>218</v>
      </c>
      <c r="H377">
        <f t="shared" si="15"/>
        <v>-1</v>
      </c>
      <c r="I377">
        <f t="shared" si="16"/>
        <v>768</v>
      </c>
      <c r="J377">
        <v>0</v>
      </c>
      <c r="K377">
        <f t="shared" si="17"/>
        <v>0</v>
      </c>
      <c r="L377" t="s">
        <v>4563</v>
      </c>
      <c r="M377" t="s">
        <v>5608</v>
      </c>
      <c r="N377" t="s">
        <v>5650</v>
      </c>
      <c r="O377" t="s">
        <v>4199</v>
      </c>
      <c r="P377" t="s">
        <v>4181</v>
      </c>
      <c r="Q377">
        <v>0</v>
      </c>
    </row>
    <row r="378" spans="2:17" x14ac:dyDescent="0.25">
      <c r="B378">
        <v>986</v>
      </c>
      <c r="C378">
        <v>987</v>
      </c>
      <c r="D378">
        <v>0</v>
      </c>
      <c r="F378" t="str">
        <f>MID(M378,1,FIND(")_",M378,1)-1)</f>
        <v>981</v>
      </c>
      <c r="G378" t="str">
        <f>MID(N378,1,FIND(")_",N378,1)-1)</f>
        <v>218</v>
      </c>
      <c r="H378">
        <f t="shared" si="15"/>
        <v>5</v>
      </c>
      <c r="I378">
        <f t="shared" si="16"/>
        <v>769</v>
      </c>
      <c r="J378">
        <v>0</v>
      </c>
      <c r="K378">
        <f t="shared" si="17"/>
        <v>0</v>
      </c>
      <c r="L378" t="s">
        <v>4565</v>
      </c>
      <c r="M378" t="s">
        <v>5608</v>
      </c>
      <c r="N378" t="s">
        <v>5650</v>
      </c>
      <c r="O378" t="s">
        <v>4199</v>
      </c>
      <c r="P378" t="s">
        <v>4181</v>
      </c>
      <c r="Q378">
        <v>0</v>
      </c>
    </row>
    <row r="379" spans="2:17" x14ac:dyDescent="0.25">
      <c r="B379">
        <v>988</v>
      </c>
      <c r="C379">
        <v>950</v>
      </c>
      <c r="D379">
        <v>0</v>
      </c>
      <c r="F379" t="str">
        <f>MID(M379,1,FIND(")_",M379,1)-1)</f>
        <v>981</v>
      </c>
      <c r="G379" t="str">
        <f>MID(N379,1,FIND(")_",N379,1)-1)</f>
        <v>220</v>
      </c>
      <c r="H379">
        <f t="shared" si="15"/>
        <v>7</v>
      </c>
      <c r="I379">
        <f t="shared" si="16"/>
        <v>730</v>
      </c>
      <c r="J379">
        <v>0</v>
      </c>
      <c r="K379">
        <f t="shared" si="17"/>
        <v>0</v>
      </c>
      <c r="L379" t="s">
        <v>4516</v>
      </c>
      <c r="M379" t="s">
        <v>5608</v>
      </c>
      <c r="N379" t="s">
        <v>5627</v>
      </c>
      <c r="O379" t="s">
        <v>4199</v>
      </c>
      <c r="P379" t="s">
        <v>4258</v>
      </c>
      <c r="Q379">
        <v>0</v>
      </c>
    </row>
    <row r="380" spans="2:17" x14ac:dyDescent="0.25">
      <c r="B380">
        <v>988</v>
      </c>
      <c r="C380">
        <v>950</v>
      </c>
      <c r="D380">
        <v>0</v>
      </c>
      <c r="F380" t="str">
        <f>MID(M380,1,FIND(")_",M380,1)-1)</f>
        <v>981</v>
      </c>
      <c r="G380" t="str">
        <f>MID(N380,1,FIND(")_",N380,1)-1)</f>
        <v>220</v>
      </c>
      <c r="H380">
        <f t="shared" si="15"/>
        <v>7</v>
      </c>
      <c r="I380">
        <f t="shared" si="16"/>
        <v>730</v>
      </c>
      <c r="J380">
        <v>0</v>
      </c>
      <c r="K380">
        <f t="shared" si="17"/>
        <v>0</v>
      </c>
      <c r="L380" t="s">
        <v>4516</v>
      </c>
      <c r="M380" t="s">
        <v>5608</v>
      </c>
      <c r="N380" t="s">
        <v>5627</v>
      </c>
      <c r="O380" t="s">
        <v>4199</v>
      </c>
      <c r="P380" t="s">
        <v>4258</v>
      </c>
      <c r="Q380">
        <v>0</v>
      </c>
    </row>
    <row r="381" spans="2:17" x14ac:dyDescent="0.25">
      <c r="B381">
        <v>988</v>
      </c>
      <c r="C381">
        <v>951</v>
      </c>
      <c r="D381">
        <v>0</v>
      </c>
      <c r="F381" t="str">
        <f>MID(M381,1,FIND(")_",M381,1)-1)</f>
        <v>986</v>
      </c>
      <c r="G381" t="str">
        <f>MID(N381,1,FIND(")_",N381,1)-1)</f>
        <v>987</v>
      </c>
      <c r="H381">
        <f t="shared" si="15"/>
        <v>2</v>
      </c>
      <c r="I381">
        <f t="shared" si="16"/>
        <v>-36</v>
      </c>
      <c r="J381">
        <v>0</v>
      </c>
      <c r="K381">
        <f t="shared" si="17"/>
        <v>0</v>
      </c>
      <c r="L381" t="s">
        <v>4410</v>
      </c>
      <c r="M381" t="s">
        <v>5609</v>
      </c>
      <c r="N381" t="s">
        <v>5649</v>
      </c>
      <c r="O381" t="s">
        <v>4016</v>
      </c>
      <c r="P381" t="s">
        <v>4215</v>
      </c>
      <c r="Q381">
        <v>0</v>
      </c>
    </row>
    <row r="382" spans="2:17" x14ac:dyDescent="0.25">
      <c r="B382">
        <v>988</v>
      </c>
      <c r="C382">
        <v>951</v>
      </c>
      <c r="D382">
        <v>0</v>
      </c>
      <c r="F382" t="str">
        <f>MID(M382,1,FIND(")_",M382,1)-1)</f>
        <v>988</v>
      </c>
      <c r="G382" t="str">
        <f>MID(N382,1,FIND(")_",N382,1)-1)</f>
        <v>951</v>
      </c>
      <c r="H382">
        <f t="shared" si="15"/>
        <v>0</v>
      </c>
      <c r="I382">
        <f t="shared" si="16"/>
        <v>0</v>
      </c>
      <c r="J382">
        <v>0</v>
      </c>
      <c r="K382">
        <f t="shared" si="17"/>
        <v>0</v>
      </c>
      <c r="L382" t="s">
        <v>4410</v>
      </c>
      <c r="M382" t="s">
        <v>5610</v>
      </c>
      <c r="N382" t="s">
        <v>5651</v>
      </c>
      <c r="O382" t="s">
        <v>4214</v>
      </c>
      <c r="P382" t="s">
        <v>4216</v>
      </c>
      <c r="Q382">
        <v>0</v>
      </c>
    </row>
    <row r="383" spans="2:17" x14ac:dyDescent="0.25">
      <c r="B383">
        <v>9932</v>
      </c>
      <c r="C383">
        <v>2919</v>
      </c>
      <c r="D383">
        <v>0</v>
      </c>
      <c r="F383" t="str">
        <f>MID(M383,1,FIND(")_",M383,1)-1)</f>
        <v>988</v>
      </c>
      <c r="G383" t="str">
        <f>MID(N383,1,FIND(")_",N383,1)-1)</f>
        <v>951</v>
      </c>
      <c r="H383">
        <f t="shared" si="15"/>
        <v>8944</v>
      </c>
      <c r="I383">
        <f t="shared" si="16"/>
        <v>1968</v>
      </c>
      <c r="J383">
        <v>0</v>
      </c>
      <c r="K383">
        <f t="shared" si="17"/>
        <v>0</v>
      </c>
      <c r="L383" t="s">
        <v>4590</v>
      </c>
      <c r="M383" t="s">
        <v>5610</v>
      </c>
      <c r="N383" t="s">
        <v>5651</v>
      </c>
      <c r="O383" t="s">
        <v>4214</v>
      </c>
      <c r="P383" t="s">
        <v>4216</v>
      </c>
      <c r="Q383">
        <v>0</v>
      </c>
    </row>
    <row r="384" spans="2:17" x14ac:dyDescent="0.25">
      <c r="B384">
        <v>9932</v>
      </c>
      <c r="C384">
        <v>900</v>
      </c>
      <c r="D384">
        <v>0</v>
      </c>
      <c r="F384" t="str">
        <f>MID(M384,1,FIND(")_",M384,1)-1)</f>
        <v>9917</v>
      </c>
      <c r="G384" t="str">
        <f>MID(N384,1,FIND(")_",N384,1)-1)</f>
        <v>1853</v>
      </c>
      <c r="H384">
        <f t="shared" si="15"/>
        <v>15</v>
      </c>
      <c r="I384">
        <f t="shared" si="16"/>
        <v>-953</v>
      </c>
      <c r="J384">
        <v>0</v>
      </c>
      <c r="K384">
        <f t="shared" si="17"/>
        <v>0</v>
      </c>
      <c r="L384" t="s">
        <v>4592</v>
      </c>
      <c r="M384" t="s">
        <v>5611</v>
      </c>
      <c r="N384" t="s">
        <v>5436</v>
      </c>
      <c r="O384" t="s">
        <v>4033</v>
      </c>
      <c r="P384" t="s">
        <v>4053</v>
      </c>
      <c r="Q384">
        <v>0</v>
      </c>
    </row>
    <row r="385" spans="2:17" x14ac:dyDescent="0.25">
      <c r="B385">
        <v>9932</v>
      </c>
      <c r="C385">
        <v>902</v>
      </c>
      <c r="D385">
        <v>0</v>
      </c>
      <c r="F385" t="str">
        <f>MID(M385,1,FIND(")_",M385,1)-1)</f>
        <v>9932</v>
      </c>
      <c r="G385" t="str">
        <f>MID(N385,1,FIND(")_",N385,1)-1)</f>
        <v>900</v>
      </c>
      <c r="H385">
        <f t="shared" si="15"/>
        <v>0</v>
      </c>
      <c r="I385">
        <f t="shared" si="16"/>
        <v>2</v>
      </c>
      <c r="J385">
        <v>0</v>
      </c>
      <c r="K385">
        <f t="shared" si="17"/>
        <v>0</v>
      </c>
      <c r="L385" t="s">
        <v>4591</v>
      </c>
      <c r="M385" t="s">
        <v>5612</v>
      </c>
      <c r="N385" t="s">
        <v>5585</v>
      </c>
      <c r="O385" t="s">
        <v>4264</v>
      </c>
      <c r="P385" t="s">
        <v>4284</v>
      </c>
      <c r="Q385">
        <v>0</v>
      </c>
    </row>
  </sheetData>
  <conditionalFormatting sqref="K2:K3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4774-7649-4C8A-94EB-5B023DE46E5F}">
  <dimension ref="B2:E1478"/>
  <sheetViews>
    <sheetView tabSelected="1" workbookViewId="0">
      <selection activeCell="D2" sqref="D2"/>
    </sheetView>
  </sheetViews>
  <sheetFormatPr defaultRowHeight="15" x14ac:dyDescent="0.25"/>
  <cols>
    <col min="2" max="2" width="20.140625" bestFit="1" customWidth="1"/>
    <col min="3" max="3" width="154.28515625" bestFit="1" customWidth="1"/>
  </cols>
  <sheetData>
    <row r="2" spans="2:5" x14ac:dyDescent="0.25">
      <c r="B2" t="s">
        <v>5652</v>
      </c>
      <c r="C2" t="s">
        <v>5653</v>
      </c>
      <c r="D2" t="str">
        <f>MID(C2,FIND("\(",C2,1)+1,FIND(")_",C2,1)+1-FIND("\(",C2,1))</f>
        <v>(101)_</v>
      </c>
      <c r="E2" t="s">
        <v>6210</v>
      </c>
    </row>
    <row r="3" spans="2:5" x14ac:dyDescent="0.25">
      <c r="B3" t="s">
        <v>5654</v>
      </c>
      <c r="C3" t="s">
        <v>5653</v>
      </c>
      <c r="D3" t="str">
        <f t="shared" ref="D3:E66" si="0">MID(C3,FIND("\(",C3,1)+1,FIND(")_",C3,1)+1-FIND("\(",C3,1))</f>
        <v>(101)_</v>
      </c>
      <c r="E3" t="s">
        <v>6210</v>
      </c>
    </row>
    <row r="4" spans="2:5" x14ac:dyDescent="0.25">
      <c r="B4" t="s">
        <v>5655</v>
      </c>
      <c r="C4" t="s">
        <v>5653</v>
      </c>
      <c r="D4" t="str">
        <f t="shared" si="0"/>
        <v>(101)_</v>
      </c>
      <c r="E4" t="s">
        <v>6210</v>
      </c>
    </row>
    <row r="5" spans="2:5" x14ac:dyDescent="0.25">
      <c r="B5" t="s">
        <v>5656</v>
      </c>
      <c r="C5" t="s">
        <v>5653</v>
      </c>
      <c r="D5" t="str">
        <f t="shared" si="0"/>
        <v>(101)_</v>
      </c>
      <c r="E5" t="s">
        <v>6210</v>
      </c>
    </row>
    <row r="6" spans="2:5" x14ac:dyDescent="0.25">
      <c r="B6" t="s">
        <v>5657</v>
      </c>
      <c r="C6" t="s">
        <v>5653</v>
      </c>
      <c r="D6" t="str">
        <f t="shared" si="0"/>
        <v>(101)_</v>
      </c>
      <c r="E6" t="s">
        <v>6210</v>
      </c>
    </row>
    <row r="7" spans="2:5" x14ac:dyDescent="0.25">
      <c r="B7" t="s">
        <v>5658</v>
      </c>
      <c r="C7" t="s">
        <v>5659</v>
      </c>
      <c r="D7" t="str">
        <f t="shared" si="0"/>
        <v>(102)_</v>
      </c>
      <c r="E7" t="s">
        <v>6211</v>
      </c>
    </row>
    <row r="8" spans="2:5" x14ac:dyDescent="0.25">
      <c r="B8" t="s">
        <v>5660</v>
      </c>
      <c r="C8" t="s">
        <v>5659</v>
      </c>
      <c r="D8" t="str">
        <f t="shared" si="0"/>
        <v>(102)_</v>
      </c>
      <c r="E8" t="s">
        <v>6211</v>
      </c>
    </row>
    <row r="9" spans="2:5" x14ac:dyDescent="0.25">
      <c r="B9" t="s">
        <v>5652</v>
      </c>
      <c r="C9" t="s">
        <v>5659</v>
      </c>
      <c r="D9" t="str">
        <f t="shared" si="0"/>
        <v>(102)_</v>
      </c>
      <c r="E9" t="s">
        <v>6211</v>
      </c>
    </row>
    <row r="10" spans="2:5" x14ac:dyDescent="0.25">
      <c r="B10" t="s">
        <v>5654</v>
      </c>
      <c r="C10" t="s">
        <v>5659</v>
      </c>
      <c r="D10" t="str">
        <f t="shared" si="0"/>
        <v>(102)_</v>
      </c>
      <c r="E10" t="s">
        <v>6211</v>
      </c>
    </row>
    <row r="11" spans="2:5" x14ac:dyDescent="0.25">
      <c r="B11" t="s">
        <v>5657</v>
      </c>
      <c r="C11" t="s">
        <v>5659</v>
      </c>
      <c r="D11" t="str">
        <f t="shared" si="0"/>
        <v>(102)_</v>
      </c>
      <c r="E11" t="s">
        <v>6211</v>
      </c>
    </row>
    <row r="12" spans="2:5" x14ac:dyDescent="0.25">
      <c r="B12" t="s">
        <v>5658</v>
      </c>
      <c r="C12" t="s">
        <v>5661</v>
      </c>
      <c r="D12" t="str">
        <f t="shared" si="0"/>
        <v>(103)_</v>
      </c>
      <c r="E12" t="s">
        <v>6212</v>
      </c>
    </row>
    <row r="13" spans="2:5" x14ac:dyDescent="0.25">
      <c r="B13" t="s">
        <v>5660</v>
      </c>
      <c r="C13" t="s">
        <v>5661</v>
      </c>
      <c r="D13" t="str">
        <f t="shared" si="0"/>
        <v>(103)_</v>
      </c>
      <c r="E13" t="s">
        <v>6212</v>
      </c>
    </row>
    <row r="14" spans="2:5" x14ac:dyDescent="0.25">
      <c r="B14" t="s">
        <v>5662</v>
      </c>
      <c r="C14" t="s">
        <v>5661</v>
      </c>
      <c r="D14" t="str">
        <f t="shared" si="0"/>
        <v>(103)_</v>
      </c>
      <c r="E14" t="s">
        <v>6212</v>
      </c>
    </row>
    <row r="15" spans="2:5" x14ac:dyDescent="0.25">
      <c r="B15" t="s">
        <v>5663</v>
      </c>
      <c r="C15" t="s">
        <v>5661</v>
      </c>
      <c r="D15" t="str">
        <f t="shared" si="0"/>
        <v>(103)_</v>
      </c>
      <c r="E15" t="s">
        <v>6212</v>
      </c>
    </row>
    <row r="16" spans="2:5" x14ac:dyDescent="0.25">
      <c r="B16" t="s">
        <v>5657</v>
      </c>
      <c r="C16" t="s">
        <v>5661</v>
      </c>
      <c r="D16" t="str">
        <f t="shared" si="0"/>
        <v>(103)_</v>
      </c>
      <c r="E16" t="s">
        <v>6212</v>
      </c>
    </row>
    <row r="17" spans="2:5" x14ac:dyDescent="0.25">
      <c r="B17" t="s">
        <v>5662</v>
      </c>
      <c r="C17" t="s">
        <v>5664</v>
      </c>
      <c r="D17" t="str">
        <f t="shared" si="0"/>
        <v>(104)_</v>
      </c>
      <c r="E17" t="s">
        <v>6213</v>
      </c>
    </row>
    <row r="18" spans="2:5" x14ac:dyDescent="0.25">
      <c r="B18" t="s">
        <v>5663</v>
      </c>
      <c r="C18" t="s">
        <v>5664</v>
      </c>
      <c r="D18" t="str">
        <f t="shared" si="0"/>
        <v>(104)_</v>
      </c>
      <c r="E18" t="s">
        <v>6213</v>
      </c>
    </row>
    <row r="19" spans="2:5" x14ac:dyDescent="0.25">
      <c r="B19" t="s">
        <v>5652</v>
      </c>
      <c r="C19" t="s">
        <v>5664</v>
      </c>
      <c r="D19" t="str">
        <f t="shared" si="0"/>
        <v>(104)_</v>
      </c>
      <c r="E19" t="s">
        <v>6213</v>
      </c>
    </row>
    <row r="20" spans="2:5" x14ac:dyDescent="0.25">
      <c r="B20" t="s">
        <v>5654</v>
      </c>
      <c r="C20" t="s">
        <v>5664</v>
      </c>
      <c r="D20" t="str">
        <f t="shared" si="0"/>
        <v>(104)_</v>
      </c>
      <c r="E20" t="s">
        <v>6213</v>
      </c>
    </row>
    <row r="21" spans="2:5" x14ac:dyDescent="0.25">
      <c r="B21" t="s">
        <v>5657</v>
      </c>
      <c r="C21" t="s">
        <v>5664</v>
      </c>
      <c r="D21" t="str">
        <f t="shared" si="0"/>
        <v>(104)_</v>
      </c>
      <c r="E21" t="s">
        <v>6213</v>
      </c>
    </row>
    <row r="22" spans="2:5" x14ac:dyDescent="0.25">
      <c r="B22" t="s">
        <v>5665</v>
      </c>
      <c r="C22" t="s">
        <v>5664</v>
      </c>
      <c r="D22" t="str">
        <f t="shared" si="0"/>
        <v>(104)_</v>
      </c>
      <c r="E22" t="s">
        <v>6213</v>
      </c>
    </row>
    <row r="23" spans="2:5" x14ac:dyDescent="0.25">
      <c r="B23" t="s">
        <v>5666</v>
      </c>
      <c r="C23" t="s">
        <v>5664</v>
      </c>
      <c r="D23" t="str">
        <f t="shared" si="0"/>
        <v>(104)_</v>
      </c>
      <c r="E23" t="s">
        <v>6213</v>
      </c>
    </row>
    <row r="24" spans="2:5" x14ac:dyDescent="0.25">
      <c r="B24" t="s">
        <v>5652</v>
      </c>
      <c r="C24" t="s">
        <v>5667</v>
      </c>
      <c r="D24" t="str">
        <f t="shared" si="0"/>
        <v>(108)_</v>
      </c>
      <c r="E24" t="s">
        <v>6214</v>
      </c>
    </row>
    <row r="25" spans="2:5" x14ac:dyDescent="0.25">
      <c r="B25" t="s">
        <v>5654</v>
      </c>
      <c r="C25" t="s">
        <v>5667</v>
      </c>
      <c r="D25" t="str">
        <f t="shared" si="0"/>
        <v>(108)_</v>
      </c>
      <c r="E25" t="s">
        <v>6214</v>
      </c>
    </row>
    <row r="26" spans="2:5" x14ac:dyDescent="0.25">
      <c r="B26" t="s">
        <v>5655</v>
      </c>
      <c r="C26" t="s">
        <v>5667</v>
      </c>
      <c r="D26" t="str">
        <f t="shared" si="0"/>
        <v>(108)_</v>
      </c>
      <c r="E26" t="s">
        <v>6214</v>
      </c>
    </row>
    <row r="27" spans="2:5" x14ac:dyDescent="0.25">
      <c r="B27" t="s">
        <v>5656</v>
      </c>
      <c r="C27" t="s">
        <v>5667</v>
      </c>
      <c r="D27" t="str">
        <f t="shared" si="0"/>
        <v>(108)_</v>
      </c>
      <c r="E27" t="s">
        <v>6214</v>
      </c>
    </row>
    <row r="28" spans="2:5" x14ac:dyDescent="0.25">
      <c r="B28" t="s">
        <v>5657</v>
      </c>
      <c r="C28" t="s">
        <v>5667</v>
      </c>
      <c r="D28" t="str">
        <f t="shared" si="0"/>
        <v>(108)_</v>
      </c>
      <c r="E28" t="s">
        <v>6214</v>
      </c>
    </row>
    <row r="29" spans="2:5" x14ac:dyDescent="0.25">
      <c r="B29" t="s">
        <v>5665</v>
      </c>
      <c r="C29" t="s">
        <v>5667</v>
      </c>
      <c r="D29" t="str">
        <f t="shared" si="0"/>
        <v>(108)_</v>
      </c>
      <c r="E29" t="s">
        <v>6214</v>
      </c>
    </row>
    <row r="30" spans="2:5" x14ac:dyDescent="0.25">
      <c r="B30" t="s">
        <v>5668</v>
      </c>
      <c r="C30" t="s">
        <v>5667</v>
      </c>
      <c r="D30" t="str">
        <f t="shared" si="0"/>
        <v>(108)_</v>
      </c>
      <c r="E30" t="s">
        <v>6214</v>
      </c>
    </row>
    <row r="31" spans="2:5" x14ac:dyDescent="0.25">
      <c r="B31" t="s">
        <v>5669</v>
      </c>
      <c r="C31" t="s">
        <v>5670</v>
      </c>
      <c r="D31" t="str">
        <f t="shared" si="0"/>
        <v>(123)_</v>
      </c>
      <c r="E31" t="s">
        <v>6215</v>
      </c>
    </row>
    <row r="32" spans="2:5" x14ac:dyDescent="0.25">
      <c r="B32" t="s">
        <v>5671</v>
      </c>
      <c r="C32" t="s">
        <v>5670</v>
      </c>
      <c r="D32" t="str">
        <f t="shared" si="0"/>
        <v>(123)_</v>
      </c>
      <c r="E32" t="s">
        <v>6215</v>
      </c>
    </row>
    <row r="33" spans="2:5" x14ac:dyDescent="0.25">
      <c r="B33" t="s">
        <v>5655</v>
      </c>
      <c r="C33" t="s">
        <v>5670</v>
      </c>
      <c r="D33" t="str">
        <f t="shared" si="0"/>
        <v>(123)_</v>
      </c>
      <c r="E33" t="s">
        <v>6215</v>
      </c>
    </row>
    <row r="34" spans="2:5" x14ac:dyDescent="0.25">
      <c r="B34" t="s">
        <v>5652</v>
      </c>
      <c r="C34" t="s">
        <v>5672</v>
      </c>
      <c r="D34" t="str">
        <f t="shared" si="0"/>
        <v>(124)_</v>
      </c>
      <c r="E34" t="s">
        <v>6216</v>
      </c>
    </row>
    <row r="35" spans="2:5" x14ac:dyDescent="0.25">
      <c r="B35" t="s">
        <v>5654</v>
      </c>
      <c r="C35" t="s">
        <v>5672</v>
      </c>
      <c r="D35" t="str">
        <f t="shared" si="0"/>
        <v>(124)_</v>
      </c>
      <c r="E35" t="s">
        <v>6216</v>
      </c>
    </row>
    <row r="36" spans="2:5" x14ac:dyDescent="0.25">
      <c r="B36" t="s">
        <v>5655</v>
      </c>
      <c r="C36" t="s">
        <v>5672</v>
      </c>
      <c r="D36" t="str">
        <f t="shared" si="0"/>
        <v>(124)_</v>
      </c>
      <c r="E36" t="s">
        <v>6216</v>
      </c>
    </row>
    <row r="37" spans="2:5" x14ac:dyDescent="0.25">
      <c r="B37" t="s">
        <v>5673</v>
      </c>
      <c r="C37" t="s">
        <v>5674</v>
      </c>
      <c r="D37" t="str">
        <f t="shared" si="0"/>
        <v>(125)_</v>
      </c>
      <c r="E37" t="s">
        <v>6217</v>
      </c>
    </row>
    <row r="38" spans="2:5" x14ac:dyDescent="0.25">
      <c r="B38" t="s">
        <v>5652</v>
      </c>
      <c r="C38" t="s">
        <v>5674</v>
      </c>
      <c r="D38" t="str">
        <f t="shared" si="0"/>
        <v>(125)_</v>
      </c>
      <c r="E38" t="s">
        <v>6217</v>
      </c>
    </row>
    <row r="39" spans="2:5" x14ac:dyDescent="0.25">
      <c r="B39" t="s">
        <v>5655</v>
      </c>
      <c r="C39" t="s">
        <v>5674</v>
      </c>
      <c r="D39" t="str">
        <f t="shared" si="0"/>
        <v>(125)_</v>
      </c>
      <c r="E39" t="s">
        <v>6217</v>
      </c>
    </row>
    <row r="40" spans="2:5" x14ac:dyDescent="0.25">
      <c r="B40" t="s">
        <v>5675</v>
      </c>
      <c r="C40" t="s">
        <v>5674</v>
      </c>
      <c r="D40" t="str">
        <f t="shared" si="0"/>
        <v>(125)_</v>
      </c>
      <c r="E40" t="s">
        <v>6217</v>
      </c>
    </row>
    <row r="41" spans="2:5" x14ac:dyDescent="0.25">
      <c r="B41" t="s">
        <v>5676</v>
      </c>
      <c r="C41" t="s">
        <v>5677</v>
      </c>
      <c r="D41" t="str">
        <f t="shared" si="0"/>
        <v>(126)_</v>
      </c>
      <c r="E41" t="s">
        <v>6218</v>
      </c>
    </row>
    <row r="42" spans="2:5" x14ac:dyDescent="0.25">
      <c r="B42" t="s">
        <v>5678</v>
      </c>
      <c r="C42" t="s">
        <v>5677</v>
      </c>
      <c r="D42" t="str">
        <f t="shared" si="0"/>
        <v>(126)_</v>
      </c>
      <c r="E42" t="s">
        <v>6218</v>
      </c>
    </row>
    <row r="43" spans="2:5" x14ac:dyDescent="0.25">
      <c r="B43" t="s">
        <v>5655</v>
      </c>
      <c r="C43" t="s">
        <v>5677</v>
      </c>
      <c r="D43" t="str">
        <f t="shared" si="0"/>
        <v>(126)_</v>
      </c>
      <c r="E43" t="s">
        <v>6218</v>
      </c>
    </row>
    <row r="44" spans="2:5" x14ac:dyDescent="0.25">
      <c r="B44" t="s">
        <v>5679</v>
      </c>
      <c r="C44" t="s">
        <v>5680</v>
      </c>
      <c r="D44" t="str">
        <f t="shared" si="0"/>
        <v>(129)_</v>
      </c>
      <c r="E44" t="s">
        <v>6219</v>
      </c>
    </row>
    <row r="45" spans="2:5" x14ac:dyDescent="0.25">
      <c r="B45" t="s">
        <v>5652</v>
      </c>
      <c r="C45" t="s">
        <v>5680</v>
      </c>
      <c r="D45" t="str">
        <f t="shared" si="0"/>
        <v>(129)_</v>
      </c>
      <c r="E45" t="s">
        <v>6219</v>
      </c>
    </row>
    <row r="46" spans="2:5" x14ac:dyDescent="0.25">
      <c r="B46" t="s">
        <v>5654</v>
      </c>
      <c r="C46" t="s">
        <v>5680</v>
      </c>
      <c r="D46" t="str">
        <f t="shared" si="0"/>
        <v>(129)_</v>
      </c>
      <c r="E46" t="s">
        <v>6219</v>
      </c>
    </row>
    <row r="47" spans="2:5" x14ac:dyDescent="0.25">
      <c r="B47" t="s">
        <v>5655</v>
      </c>
      <c r="C47" t="s">
        <v>5680</v>
      </c>
      <c r="D47" t="str">
        <f t="shared" si="0"/>
        <v>(129)_</v>
      </c>
      <c r="E47" t="s">
        <v>6219</v>
      </c>
    </row>
    <row r="48" spans="2:5" x14ac:dyDescent="0.25">
      <c r="B48" t="s">
        <v>5681</v>
      </c>
      <c r="C48" t="s">
        <v>5680</v>
      </c>
      <c r="D48" t="str">
        <f t="shared" si="0"/>
        <v>(129)_</v>
      </c>
      <c r="E48" t="s">
        <v>6219</v>
      </c>
    </row>
    <row r="49" spans="2:5" x14ac:dyDescent="0.25">
      <c r="B49" t="s">
        <v>5682</v>
      </c>
      <c r="C49" t="s">
        <v>5680</v>
      </c>
      <c r="D49" t="str">
        <f t="shared" si="0"/>
        <v>(129)_</v>
      </c>
      <c r="E49" t="s">
        <v>6219</v>
      </c>
    </row>
    <row r="50" spans="2:5" x14ac:dyDescent="0.25">
      <c r="B50" t="s">
        <v>5669</v>
      </c>
      <c r="C50" t="s">
        <v>5683</v>
      </c>
      <c r="D50" t="str">
        <f t="shared" si="0"/>
        <v>(130)_</v>
      </c>
      <c r="E50" t="s">
        <v>6220</v>
      </c>
    </row>
    <row r="51" spans="2:5" x14ac:dyDescent="0.25">
      <c r="B51" t="s">
        <v>5652</v>
      </c>
      <c r="C51" t="s">
        <v>5683</v>
      </c>
      <c r="D51" t="str">
        <f t="shared" si="0"/>
        <v>(130)_</v>
      </c>
      <c r="E51" t="s">
        <v>6220</v>
      </c>
    </row>
    <row r="52" spans="2:5" x14ac:dyDescent="0.25">
      <c r="B52" t="s">
        <v>5684</v>
      </c>
      <c r="C52" t="s">
        <v>5683</v>
      </c>
      <c r="D52" t="str">
        <f t="shared" si="0"/>
        <v>(130)_</v>
      </c>
      <c r="E52" t="s">
        <v>6220</v>
      </c>
    </row>
    <row r="53" spans="2:5" x14ac:dyDescent="0.25">
      <c r="B53" t="s">
        <v>5685</v>
      </c>
      <c r="C53" t="s">
        <v>5683</v>
      </c>
      <c r="D53" t="str">
        <f t="shared" si="0"/>
        <v>(130)_</v>
      </c>
      <c r="E53" t="s">
        <v>6220</v>
      </c>
    </row>
    <row r="54" spans="2:5" x14ac:dyDescent="0.25">
      <c r="B54" t="s">
        <v>5686</v>
      </c>
      <c r="C54" t="s">
        <v>5683</v>
      </c>
      <c r="D54" t="str">
        <f t="shared" si="0"/>
        <v>(130)_</v>
      </c>
      <c r="E54" t="s">
        <v>6220</v>
      </c>
    </row>
    <row r="55" spans="2:5" x14ac:dyDescent="0.25">
      <c r="B55" t="s">
        <v>5687</v>
      </c>
      <c r="C55" t="s">
        <v>5683</v>
      </c>
      <c r="D55" t="str">
        <f t="shared" si="0"/>
        <v>(130)_</v>
      </c>
      <c r="E55" t="s">
        <v>6220</v>
      </c>
    </row>
    <row r="56" spans="2:5" x14ac:dyDescent="0.25">
      <c r="B56" t="s">
        <v>5654</v>
      </c>
      <c r="C56" t="s">
        <v>5683</v>
      </c>
      <c r="D56" t="str">
        <f t="shared" si="0"/>
        <v>(130)_</v>
      </c>
      <c r="E56" t="s">
        <v>6220</v>
      </c>
    </row>
    <row r="57" spans="2:5" x14ac:dyDescent="0.25">
      <c r="B57" t="s">
        <v>5656</v>
      </c>
      <c r="C57" t="s">
        <v>5683</v>
      </c>
      <c r="D57" t="str">
        <f t="shared" si="0"/>
        <v>(130)_</v>
      </c>
      <c r="E57" t="s">
        <v>6220</v>
      </c>
    </row>
    <row r="58" spans="2:5" x14ac:dyDescent="0.25">
      <c r="B58" t="s">
        <v>5657</v>
      </c>
      <c r="C58" t="s">
        <v>5683</v>
      </c>
      <c r="D58" t="str">
        <f t="shared" si="0"/>
        <v>(130)_</v>
      </c>
      <c r="E58" t="s">
        <v>6220</v>
      </c>
    </row>
    <row r="59" spans="2:5" x14ac:dyDescent="0.25">
      <c r="B59" t="s">
        <v>5665</v>
      </c>
      <c r="C59" t="s">
        <v>5683</v>
      </c>
      <c r="D59" t="str">
        <f t="shared" si="0"/>
        <v>(130)_</v>
      </c>
      <c r="E59" t="s">
        <v>6220</v>
      </c>
    </row>
    <row r="60" spans="2:5" x14ac:dyDescent="0.25">
      <c r="B60" t="s">
        <v>5666</v>
      </c>
      <c r="C60" t="s">
        <v>5683</v>
      </c>
      <c r="D60" t="str">
        <f t="shared" si="0"/>
        <v>(130)_</v>
      </c>
      <c r="E60" t="s">
        <v>6220</v>
      </c>
    </row>
    <row r="61" spans="2:5" x14ac:dyDescent="0.25">
      <c r="B61" t="s">
        <v>5688</v>
      </c>
      <c r="C61" t="s">
        <v>5683</v>
      </c>
      <c r="D61" t="str">
        <f t="shared" si="0"/>
        <v>(130)_</v>
      </c>
      <c r="E61" t="s">
        <v>6220</v>
      </c>
    </row>
    <row r="62" spans="2:5" x14ac:dyDescent="0.25">
      <c r="B62" t="s">
        <v>5689</v>
      </c>
      <c r="C62" t="s">
        <v>5683</v>
      </c>
      <c r="D62" t="str">
        <f t="shared" si="0"/>
        <v>(130)_</v>
      </c>
      <c r="E62" t="s">
        <v>6220</v>
      </c>
    </row>
    <row r="63" spans="2:5" x14ac:dyDescent="0.25">
      <c r="B63" t="s">
        <v>5690</v>
      </c>
      <c r="C63" t="s">
        <v>5683</v>
      </c>
      <c r="D63" t="str">
        <f t="shared" si="0"/>
        <v>(130)_</v>
      </c>
      <c r="E63" t="s">
        <v>6220</v>
      </c>
    </row>
    <row r="64" spans="2:5" x14ac:dyDescent="0.25">
      <c r="B64" t="s">
        <v>5691</v>
      </c>
      <c r="C64" t="s">
        <v>5683</v>
      </c>
      <c r="D64" t="str">
        <f t="shared" si="0"/>
        <v>(130)_</v>
      </c>
      <c r="E64" t="s">
        <v>6220</v>
      </c>
    </row>
    <row r="65" spans="2:5" x14ac:dyDescent="0.25">
      <c r="B65" t="s">
        <v>5692</v>
      </c>
      <c r="C65" t="s">
        <v>5693</v>
      </c>
      <c r="D65" t="str">
        <f t="shared" si="0"/>
        <v>(132)_</v>
      </c>
      <c r="E65" t="s">
        <v>6221</v>
      </c>
    </row>
    <row r="66" spans="2:5" x14ac:dyDescent="0.25">
      <c r="B66" t="s">
        <v>5694</v>
      </c>
      <c r="C66" t="s">
        <v>5693</v>
      </c>
      <c r="D66" t="str">
        <f t="shared" si="0"/>
        <v>(132)_</v>
      </c>
      <c r="E66" t="s">
        <v>6221</v>
      </c>
    </row>
    <row r="67" spans="2:5" x14ac:dyDescent="0.25">
      <c r="B67" t="s">
        <v>5652</v>
      </c>
      <c r="C67" t="s">
        <v>5693</v>
      </c>
      <c r="D67" t="str">
        <f t="shared" ref="D67:E130" si="1">MID(C67,FIND("\(",C67,1)+1,FIND(")_",C67,1)+1-FIND("\(",C67,1))</f>
        <v>(132)_</v>
      </c>
      <c r="E67" t="s">
        <v>6221</v>
      </c>
    </row>
    <row r="68" spans="2:5" x14ac:dyDescent="0.25">
      <c r="B68" t="s">
        <v>5654</v>
      </c>
      <c r="C68" t="s">
        <v>5693</v>
      </c>
      <c r="D68" t="str">
        <f t="shared" si="1"/>
        <v>(132)_</v>
      </c>
      <c r="E68" t="s">
        <v>6221</v>
      </c>
    </row>
    <row r="69" spans="2:5" x14ac:dyDescent="0.25">
      <c r="B69" t="s">
        <v>5655</v>
      </c>
      <c r="C69" t="s">
        <v>5693</v>
      </c>
      <c r="D69" t="str">
        <f t="shared" si="1"/>
        <v>(132)_</v>
      </c>
      <c r="E69" t="s">
        <v>6221</v>
      </c>
    </row>
    <row r="70" spans="2:5" x14ac:dyDescent="0.25">
      <c r="B70" t="s">
        <v>5656</v>
      </c>
      <c r="C70" t="s">
        <v>5693</v>
      </c>
      <c r="D70" t="str">
        <f t="shared" si="1"/>
        <v>(132)_</v>
      </c>
      <c r="E70" t="s">
        <v>6221</v>
      </c>
    </row>
    <row r="71" spans="2:5" x14ac:dyDescent="0.25">
      <c r="B71" t="s">
        <v>5657</v>
      </c>
      <c r="C71" t="s">
        <v>5693</v>
      </c>
      <c r="D71" t="str">
        <f t="shared" si="1"/>
        <v>(132)_</v>
      </c>
      <c r="E71" t="s">
        <v>6221</v>
      </c>
    </row>
    <row r="72" spans="2:5" x14ac:dyDescent="0.25">
      <c r="B72" t="s">
        <v>5695</v>
      </c>
      <c r="C72" t="s">
        <v>5696</v>
      </c>
      <c r="D72" t="str">
        <f t="shared" si="1"/>
        <v>(134)_</v>
      </c>
      <c r="E72" t="s">
        <v>6222</v>
      </c>
    </row>
    <row r="73" spans="2:5" x14ac:dyDescent="0.25">
      <c r="B73" t="s">
        <v>5697</v>
      </c>
      <c r="C73" t="s">
        <v>5696</v>
      </c>
      <c r="D73" t="str">
        <f t="shared" si="1"/>
        <v>(134)_</v>
      </c>
      <c r="E73" t="s">
        <v>6222</v>
      </c>
    </row>
    <row r="74" spans="2:5" x14ac:dyDescent="0.25">
      <c r="B74" t="s">
        <v>5654</v>
      </c>
      <c r="C74" t="s">
        <v>5696</v>
      </c>
      <c r="D74" t="str">
        <f t="shared" si="1"/>
        <v>(134)_</v>
      </c>
      <c r="E74" t="s">
        <v>6222</v>
      </c>
    </row>
    <row r="75" spans="2:5" x14ac:dyDescent="0.25">
      <c r="B75" t="s">
        <v>5655</v>
      </c>
      <c r="C75" t="s">
        <v>5696</v>
      </c>
      <c r="D75" t="str">
        <f t="shared" si="1"/>
        <v>(134)_</v>
      </c>
      <c r="E75" t="s">
        <v>6222</v>
      </c>
    </row>
    <row r="76" spans="2:5" x14ac:dyDescent="0.25">
      <c r="B76" t="s">
        <v>5656</v>
      </c>
      <c r="C76" t="s">
        <v>5696</v>
      </c>
      <c r="D76" t="str">
        <f t="shared" si="1"/>
        <v>(134)_</v>
      </c>
      <c r="E76" t="s">
        <v>6222</v>
      </c>
    </row>
    <row r="77" spans="2:5" x14ac:dyDescent="0.25">
      <c r="B77" t="s">
        <v>5682</v>
      </c>
      <c r="C77" t="s">
        <v>5696</v>
      </c>
      <c r="D77" t="str">
        <f t="shared" si="1"/>
        <v>(134)_</v>
      </c>
      <c r="E77" t="s">
        <v>6222</v>
      </c>
    </row>
    <row r="78" spans="2:5" x14ac:dyDescent="0.25">
      <c r="B78" t="s">
        <v>5652</v>
      </c>
      <c r="C78" t="s">
        <v>5698</v>
      </c>
      <c r="D78" t="str">
        <f t="shared" si="1"/>
        <v>(135)_</v>
      </c>
      <c r="E78" t="s">
        <v>6223</v>
      </c>
    </row>
    <row r="79" spans="2:5" x14ac:dyDescent="0.25">
      <c r="B79" t="s">
        <v>5654</v>
      </c>
      <c r="C79" t="s">
        <v>5698</v>
      </c>
      <c r="D79" t="str">
        <f t="shared" si="1"/>
        <v>(135)_</v>
      </c>
      <c r="E79" t="s">
        <v>6223</v>
      </c>
    </row>
    <row r="80" spans="2:5" x14ac:dyDescent="0.25">
      <c r="B80" t="s">
        <v>5655</v>
      </c>
      <c r="C80" t="s">
        <v>5698</v>
      </c>
      <c r="D80" t="str">
        <f t="shared" si="1"/>
        <v>(135)_</v>
      </c>
      <c r="E80" t="s">
        <v>6223</v>
      </c>
    </row>
    <row r="81" spans="2:5" x14ac:dyDescent="0.25">
      <c r="B81" t="s">
        <v>5699</v>
      </c>
      <c r="C81" t="s">
        <v>5700</v>
      </c>
      <c r="D81" t="str">
        <f t="shared" si="1"/>
        <v>(136)_</v>
      </c>
      <c r="E81" t="s">
        <v>6224</v>
      </c>
    </row>
    <row r="82" spans="2:5" x14ac:dyDescent="0.25">
      <c r="B82" t="s">
        <v>5701</v>
      </c>
      <c r="C82" t="s">
        <v>5700</v>
      </c>
      <c r="D82" t="str">
        <f t="shared" si="1"/>
        <v>(136)_</v>
      </c>
      <c r="E82" t="s">
        <v>6224</v>
      </c>
    </row>
    <row r="83" spans="2:5" x14ac:dyDescent="0.25">
      <c r="B83" t="s">
        <v>5655</v>
      </c>
      <c r="C83" t="s">
        <v>5700</v>
      </c>
      <c r="D83" t="str">
        <f t="shared" si="1"/>
        <v>(136)_</v>
      </c>
      <c r="E83" t="s">
        <v>6224</v>
      </c>
    </row>
    <row r="84" spans="2:5" x14ac:dyDescent="0.25">
      <c r="B84" t="s">
        <v>5702</v>
      </c>
      <c r="C84" t="s">
        <v>5703</v>
      </c>
      <c r="D84" t="str">
        <f t="shared" si="1"/>
        <v>(142)_</v>
      </c>
      <c r="E84" t="s">
        <v>6225</v>
      </c>
    </row>
    <row r="85" spans="2:5" x14ac:dyDescent="0.25">
      <c r="B85" t="s">
        <v>5652</v>
      </c>
      <c r="C85" t="s">
        <v>5703</v>
      </c>
      <c r="D85" t="str">
        <f t="shared" si="1"/>
        <v>(142)_</v>
      </c>
      <c r="E85" t="s">
        <v>6225</v>
      </c>
    </row>
    <row r="86" spans="2:5" x14ac:dyDescent="0.25">
      <c r="B86" t="s">
        <v>5654</v>
      </c>
      <c r="C86" t="s">
        <v>5703</v>
      </c>
      <c r="D86" t="str">
        <f t="shared" si="1"/>
        <v>(142)_</v>
      </c>
      <c r="E86" t="s">
        <v>6225</v>
      </c>
    </row>
    <row r="87" spans="2:5" x14ac:dyDescent="0.25">
      <c r="B87" t="s">
        <v>5655</v>
      </c>
      <c r="C87" t="s">
        <v>5703</v>
      </c>
      <c r="D87" t="str">
        <f t="shared" si="1"/>
        <v>(142)_</v>
      </c>
      <c r="E87" t="s">
        <v>6225</v>
      </c>
    </row>
    <row r="88" spans="2:5" x14ac:dyDescent="0.25">
      <c r="B88" t="s">
        <v>5656</v>
      </c>
      <c r="C88" t="s">
        <v>5703</v>
      </c>
      <c r="D88" t="str">
        <f t="shared" si="1"/>
        <v>(142)_</v>
      </c>
      <c r="E88" t="s">
        <v>6225</v>
      </c>
    </row>
    <row r="89" spans="2:5" x14ac:dyDescent="0.25">
      <c r="B89" t="s">
        <v>5682</v>
      </c>
      <c r="C89" t="s">
        <v>5703</v>
      </c>
      <c r="D89" t="str">
        <f t="shared" si="1"/>
        <v>(142)_</v>
      </c>
      <c r="E89" t="s">
        <v>6225</v>
      </c>
    </row>
    <row r="90" spans="2:5" x14ac:dyDescent="0.25">
      <c r="B90" t="s">
        <v>5704</v>
      </c>
      <c r="C90" t="s">
        <v>5705</v>
      </c>
      <c r="D90" t="str">
        <f t="shared" si="1"/>
        <v>(143)_</v>
      </c>
      <c r="E90" t="s">
        <v>6226</v>
      </c>
    </row>
    <row r="91" spans="2:5" x14ac:dyDescent="0.25">
      <c r="B91" t="s">
        <v>5706</v>
      </c>
      <c r="C91" t="s">
        <v>5705</v>
      </c>
      <c r="D91" t="str">
        <f t="shared" si="1"/>
        <v>(143)_</v>
      </c>
      <c r="E91" t="s">
        <v>6226</v>
      </c>
    </row>
    <row r="92" spans="2:5" x14ac:dyDescent="0.25">
      <c r="B92" t="s">
        <v>5655</v>
      </c>
      <c r="C92" t="s">
        <v>5705</v>
      </c>
      <c r="D92" t="str">
        <f t="shared" si="1"/>
        <v>(143)_</v>
      </c>
      <c r="E92" t="s">
        <v>6226</v>
      </c>
    </row>
    <row r="93" spans="2:5" x14ac:dyDescent="0.25">
      <c r="B93" t="s">
        <v>5656</v>
      </c>
      <c r="C93" t="s">
        <v>5705</v>
      </c>
      <c r="D93" t="str">
        <f t="shared" si="1"/>
        <v>(143)_</v>
      </c>
      <c r="E93" t="s">
        <v>6226</v>
      </c>
    </row>
    <row r="94" spans="2:5" x14ac:dyDescent="0.25">
      <c r="B94" t="s">
        <v>5652</v>
      </c>
      <c r="C94" t="s">
        <v>5707</v>
      </c>
      <c r="D94" t="str">
        <f t="shared" si="1"/>
        <v>(144)_</v>
      </c>
      <c r="E94" t="s">
        <v>6227</v>
      </c>
    </row>
    <row r="95" spans="2:5" x14ac:dyDescent="0.25">
      <c r="B95" t="s">
        <v>5654</v>
      </c>
      <c r="C95" t="s">
        <v>5707</v>
      </c>
      <c r="D95" t="str">
        <f t="shared" si="1"/>
        <v>(144)_</v>
      </c>
      <c r="E95" t="s">
        <v>6227</v>
      </c>
    </row>
    <row r="96" spans="2:5" x14ac:dyDescent="0.25">
      <c r="B96" t="s">
        <v>5655</v>
      </c>
      <c r="C96" t="s">
        <v>5707</v>
      </c>
      <c r="D96" t="str">
        <f t="shared" si="1"/>
        <v>(144)_</v>
      </c>
      <c r="E96" t="s">
        <v>6227</v>
      </c>
    </row>
    <row r="97" spans="2:5" x14ac:dyDescent="0.25">
      <c r="B97" t="s">
        <v>5656</v>
      </c>
      <c r="C97" t="s">
        <v>5707</v>
      </c>
      <c r="D97" t="str">
        <f t="shared" si="1"/>
        <v>(144)_</v>
      </c>
      <c r="E97" t="s">
        <v>6227</v>
      </c>
    </row>
    <row r="98" spans="2:5" x14ac:dyDescent="0.25">
      <c r="B98" t="s">
        <v>5657</v>
      </c>
      <c r="C98" t="s">
        <v>5707</v>
      </c>
      <c r="D98" t="str">
        <f t="shared" si="1"/>
        <v>(144)_</v>
      </c>
      <c r="E98" t="s">
        <v>6227</v>
      </c>
    </row>
    <row r="99" spans="2:5" x14ac:dyDescent="0.25">
      <c r="B99" t="s">
        <v>5665</v>
      </c>
      <c r="C99" t="s">
        <v>5707</v>
      </c>
      <c r="D99" t="str">
        <f t="shared" si="1"/>
        <v>(144)_</v>
      </c>
      <c r="E99" t="s">
        <v>6227</v>
      </c>
    </row>
    <row r="100" spans="2:5" x14ac:dyDescent="0.25">
      <c r="B100" t="s">
        <v>5668</v>
      </c>
      <c r="C100" t="s">
        <v>5707</v>
      </c>
      <c r="D100" t="str">
        <f t="shared" si="1"/>
        <v>(144)_</v>
      </c>
      <c r="E100" t="s">
        <v>6227</v>
      </c>
    </row>
    <row r="101" spans="2:5" x14ac:dyDescent="0.25">
      <c r="B101" t="s">
        <v>5708</v>
      </c>
      <c r="C101" t="s">
        <v>5709</v>
      </c>
      <c r="D101" t="str">
        <f t="shared" si="1"/>
        <v>(147)_</v>
      </c>
      <c r="E101" t="s">
        <v>6228</v>
      </c>
    </row>
    <row r="102" spans="2:5" x14ac:dyDescent="0.25">
      <c r="B102" t="s">
        <v>5710</v>
      </c>
      <c r="C102" t="s">
        <v>5709</v>
      </c>
      <c r="D102" t="str">
        <f t="shared" si="1"/>
        <v>(147)_</v>
      </c>
      <c r="E102" t="s">
        <v>6228</v>
      </c>
    </row>
    <row r="103" spans="2:5" x14ac:dyDescent="0.25">
      <c r="B103" t="s">
        <v>5711</v>
      </c>
      <c r="C103" t="s">
        <v>5709</v>
      </c>
      <c r="D103" t="str">
        <f t="shared" si="1"/>
        <v>(147)_</v>
      </c>
      <c r="E103" t="s">
        <v>6228</v>
      </c>
    </row>
    <row r="104" spans="2:5" x14ac:dyDescent="0.25">
      <c r="B104" t="s">
        <v>5656</v>
      </c>
      <c r="C104" t="s">
        <v>5709</v>
      </c>
      <c r="D104" t="str">
        <f t="shared" si="1"/>
        <v>(147)_</v>
      </c>
      <c r="E104" t="s">
        <v>6228</v>
      </c>
    </row>
    <row r="105" spans="2:5" x14ac:dyDescent="0.25">
      <c r="B105" t="s">
        <v>5657</v>
      </c>
      <c r="C105" t="s">
        <v>5709</v>
      </c>
      <c r="D105" t="str">
        <f t="shared" si="1"/>
        <v>(147)_</v>
      </c>
      <c r="E105" t="s">
        <v>6228</v>
      </c>
    </row>
    <row r="106" spans="2:5" x14ac:dyDescent="0.25">
      <c r="B106" t="s">
        <v>5665</v>
      </c>
      <c r="C106" t="s">
        <v>5709</v>
      </c>
      <c r="D106" t="str">
        <f t="shared" si="1"/>
        <v>(147)_</v>
      </c>
      <c r="E106" t="s">
        <v>6228</v>
      </c>
    </row>
    <row r="107" spans="2:5" x14ac:dyDescent="0.25">
      <c r="B107" t="s">
        <v>5666</v>
      </c>
      <c r="C107" t="s">
        <v>5709</v>
      </c>
      <c r="D107" t="str">
        <f t="shared" si="1"/>
        <v>(147)_</v>
      </c>
      <c r="E107" t="s">
        <v>6228</v>
      </c>
    </row>
    <row r="108" spans="2:5" x14ac:dyDescent="0.25">
      <c r="B108" t="s">
        <v>5699</v>
      </c>
      <c r="C108" t="s">
        <v>5712</v>
      </c>
      <c r="D108" t="str">
        <f t="shared" si="1"/>
        <v>(148)_</v>
      </c>
      <c r="E108" t="s">
        <v>6229</v>
      </c>
    </row>
    <row r="109" spans="2:5" x14ac:dyDescent="0.25">
      <c r="B109" t="s">
        <v>5704</v>
      </c>
      <c r="C109" t="s">
        <v>5712</v>
      </c>
      <c r="D109" t="str">
        <f t="shared" si="1"/>
        <v>(148)_</v>
      </c>
      <c r="E109" t="s">
        <v>6229</v>
      </c>
    </row>
    <row r="110" spans="2:5" x14ac:dyDescent="0.25">
      <c r="B110" t="s">
        <v>5706</v>
      </c>
      <c r="C110" t="s">
        <v>5712</v>
      </c>
      <c r="D110" t="str">
        <f t="shared" si="1"/>
        <v>(148)_</v>
      </c>
      <c r="E110" t="s">
        <v>6229</v>
      </c>
    </row>
    <row r="111" spans="2:5" x14ac:dyDescent="0.25">
      <c r="B111" t="s">
        <v>5656</v>
      </c>
      <c r="C111" t="s">
        <v>5712</v>
      </c>
      <c r="D111" t="str">
        <f t="shared" si="1"/>
        <v>(148)_</v>
      </c>
      <c r="E111" t="s">
        <v>6229</v>
      </c>
    </row>
    <row r="112" spans="2:5" x14ac:dyDescent="0.25">
      <c r="B112" t="s">
        <v>5657</v>
      </c>
      <c r="C112" t="s">
        <v>5712</v>
      </c>
      <c r="D112" t="str">
        <f t="shared" si="1"/>
        <v>(148)_</v>
      </c>
      <c r="E112" t="s">
        <v>6229</v>
      </c>
    </row>
    <row r="113" spans="2:5" x14ac:dyDescent="0.25">
      <c r="B113" t="s">
        <v>5665</v>
      </c>
      <c r="C113" t="s">
        <v>5712</v>
      </c>
      <c r="D113" t="str">
        <f t="shared" si="1"/>
        <v>(148)_</v>
      </c>
      <c r="E113" t="s">
        <v>6229</v>
      </c>
    </row>
    <row r="114" spans="2:5" x14ac:dyDescent="0.25">
      <c r="B114" t="s">
        <v>5668</v>
      </c>
      <c r="C114" t="s">
        <v>5712</v>
      </c>
      <c r="D114" t="str">
        <f t="shared" si="1"/>
        <v>(148)_</v>
      </c>
      <c r="E114" t="s">
        <v>6229</v>
      </c>
    </row>
    <row r="115" spans="2:5" x14ac:dyDescent="0.25">
      <c r="B115" t="s">
        <v>5713</v>
      </c>
      <c r="C115" t="s">
        <v>5712</v>
      </c>
      <c r="D115" t="str">
        <f t="shared" si="1"/>
        <v>(148)_</v>
      </c>
      <c r="E115" t="s">
        <v>6229</v>
      </c>
    </row>
    <row r="116" spans="2:5" x14ac:dyDescent="0.25">
      <c r="B116" t="s">
        <v>5678</v>
      </c>
      <c r="C116" t="s">
        <v>5714</v>
      </c>
      <c r="D116" t="str">
        <f t="shared" si="1"/>
        <v>(150)_</v>
      </c>
      <c r="E116" t="s">
        <v>6230</v>
      </c>
    </row>
    <row r="117" spans="2:5" x14ac:dyDescent="0.25">
      <c r="B117" t="s">
        <v>5715</v>
      </c>
      <c r="C117" t="s">
        <v>5714</v>
      </c>
      <c r="D117" t="str">
        <f t="shared" si="1"/>
        <v>(150)_</v>
      </c>
      <c r="E117" t="s">
        <v>6230</v>
      </c>
    </row>
    <row r="118" spans="2:5" x14ac:dyDescent="0.25">
      <c r="B118" t="s">
        <v>5716</v>
      </c>
      <c r="C118" t="s">
        <v>5714</v>
      </c>
      <c r="D118" t="str">
        <f t="shared" si="1"/>
        <v>(150)_</v>
      </c>
      <c r="E118" t="s">
        <v>6230</v>
      </c>
    </row>
    <row r="119" spans="2:5" x14ac:dyDescent="0.25">
      <c r="B119" t="s">
        <v>5656</v>
      </c>
      <c r="C119" t="s">
        <v>5714</v>
      </c>
      <c r="D119" t="str">
        <f t="shared" si="1"/>
        <v>(150)_</v>
      </c>
      <c r="E119" t="s">
        <v>6230</v>
      </c>
    </row>
    <row r="120" spans="2:5" x14ac:dyDescent="0.25">
      <c r="B120" t="s">
        <v>5657</v>
      </c>
      <c r="C120" t="s">
        <v>5714</v>
      </c>
      <c r="D120" t="str">
        <f t="shared" si="1"/>
        <v>(150)_</v>
      </c>
      <c r="E120" t="s">
        <v>6230</v>
      </c>
    </row>
    <row r="121" spans="2:5" x14ac:dyDescent="0.25">
      <c r="B121" t="s">
        <v>5682</v>
      </c>
      <c r="C121" t="s">
        <v>5714</v>
      </c>
      <c r="D121" t="str">
        <f t="shared" si="1"/>
        <v>(150)_</v>
      </c>
      <c r="E121" t="s">
        <v>6230</v>
      </c>
    </row>
    <row r="122" spans="2:5" x14ac:dyDescent="0.25">
      <c r="B122" t="s">
        <v>5715</v>
      </c>
      <c r="C122" t="s">
        <v>5717</v>
      </c>
      <c r="D122" t="str">
        <f t="shared" si="1"/>
        <v>(151)_</v>
      </c>
      <c r="E122" t="s">
        <v>6231</v>
      </c>
    </row>
    <row r="123" spans="2:5" x14ac:dyDescent="0.25">
      <c r="B123" t="s">
        <v>5671</v>
      </c>
      <c r="C123" t="s">
        <v>5717</v>
      </c>
      <c r="D123" t="str">
        <f t="shared" si="1"/>
        <v>(151)_</v>
      </c>
      <c r="E123" t="s">
        <v>6231</v>
      </c>
    </row>
    <row r="124" spans="2:5" x14ac:dyDescent="0.25">
      <c r="B124" t="s">
        <v>5655</v>
      </c>
      <c r="C124" t="s">
        <v>5717</v>
      </c>
      <c r="D124" t="str">
        <f t="shared" si="1"/>
        <v>(151)_</v>
      </c>
      <c r="E124" t="s">
        <v>6231</v>
      </c>
    </row>
    <row r="125" spans="2:5" x14ac:dyDescent="0.25">
      <c r="B125" t="s">
        <v>5656</v>
      </c>
      <c r="C125" t="s">
        <v>5717</v>
      </c>
      <c r="D125" t="str">
        <f t="shared" si="1"/>
        <v>(151)_</v>
      </c>
      <c r="E125" t="s">
        <v>6231</v>
      </c>
    </row>
    <row r="126" spans="2:5" x14ac:dyDescent="0.25">
      <c r="B126" t="s">
        <v>5681</v>
      </c>
      <c r="C126" t="s">
        <v>5717</v>
      </c>
      <c r="D126" t="str">
        <f t="shared" si="1"/>
        <v>(151)_</v>
      </c>
      <c r="E126" t="s">
        <v>6231</v>
      </c>
    </row>
    <row r="127" spans="2:5" x14ac:dyDescent="0.25">
      <c r="B127" t="s">
        <v>5718</v>
      </c>
      <c r="C127" t="s">
        <v>5719</v>
      </c>
      <c r="D127" t="str">
        <f t="shared" si="1"/>
        <v>(153)_</v>
      </c>
      <c r="E127" t="s">
        <v>6232</v>
      </c>
    </row>
    <row r="128" spans="2:5" x14ac:dyDescent="0.25">
      <c r="B128" t="s">
        <v>5654</v>
      </c>
      <c r="C128" t="s">
        <v>5719</v>
      </c>
      <c r="D128" t="str">
        <f t="shared" si="1"/>
        <v>(153)_</v>
      </c>
      <c r="E128" t="s">
        <v>6232</v>
      </c>
    </row>
    <row r="129" spans="2:5" x14ac:dyDescent="0.25">
      <c r="B129" t="s">
        <v>5655</v>
      </c>
      <c r="C129" t="s">
        <v>5719</v>
      </c>
      <c r="D129" t="str">
        <f t="shared" si="1"/>
        <v>(153)_</v>
      </c>
      <c r="E129" t="s">
        <v>6232</v>
      </c>
    </row>
    <row r="130" spans="2:5" x14ac:dyDescent="0.25">
      <c r="B130" t="s">
        <v>5652</v>
      </c>
      <c r="C130" t="s">
        <v>5720</v>
      </c>
      <c r="D130" t="str">
        <f t="shared" si="1"/>
        <v>(155)_</v>
      </c>
      <c r="E130" t="s">
        <v>6233</v>
      </c>
    </row>
    <row r="131" spans="2:5" x14ac:dyDescent="0.25">
      <c r="B131" t="s">
        <v>5654</v>
      </c>
      <c r="C131" t="s">
        <v>5720</v>
      </c>
      <c r="D131" t="str">
        <f t="shared" ref="D131:E194" si="2">MID(C131,FIND("\(",C131,1)+1,FIND(")_",C131,1)+1-FIND("\(",C131,1))</f>
        <v>(155)_</v>
      </c>
      <c r="E131" t="s">
        <v>6233</v>
      </c>
    </row>
    <row r="132" spans="2:5" x14ac:dyDescent="0.25">
      <c r="B132" t="s">
        <v>5655</v>
      </c>
      <c r="C132" t="s">
        <v>5720</v>
      </c>
      <c r="D132" t="str">
        <f t="shared" si="2"/>
        <v>(155)_</v>
      </c>
      <c r="E132" t="s">
        <v>6233</v>
      </c>
    </row>
    <row r="133" spans="2:5" x14ac:dyDescent="0.25">
      <c r="B133" t="s">
        <v>5675</v>
      </c>
      <c r="C133" t="s">
        <v>5720</v>
      </c>
      <c r="D133" t="str">
        <f t="shared" si="2"/>
        <v>(155)_</v>
      </c>
      <c r="E133" t="s">
        <v>6233</v>
      </c>
    </row>
    <row r="134" spans="2:5" x14ac:dyDescent="0.25">
      <c r="B134" t="s">
        <v>5721</v>
      </c>
      <c r="C134" t="s">
        <v>5722</v>
      </c>
      <c r="D134" t="str">
        <f t="shared" si="2"/>
        <v>(156)_</v>
      </c>
      <c r="E134" t="s">
        <v>6234</v>
      </c>
    </row>
    <row r="135" spans="2:5" x14ac:dyDescent="0.25">
      <c r="B135" t="s">
        <v>5723</v>
      </c>
      <c r="C135" t="s">
        <v>5722</v>
      </c>
      <c r="D135" t="str">
        <f t="shared" si="2"/>
        <v>(156)_</v>
      </c>
      <c r="E135" t="s">
        <v>6234</v>
      </c>
    </row>
    <row r="136" spans="2:5" x14ac:dyDescent="0.25">
      <c r="B136" t="s">
        <v>5655</v>
      </c>
      <c r="C136" t="s">
        <v>5722</v>
      </c>
      <c r="D136" t="str">
        <f t="shared" si="2"/>
        <v>(156)_</v>
      </c>
      <c r="E136" t="s">
        <v>6234</v>
      </c>
    </row>
    <row r="137" spans="2:5" x14ac:dyDescent="0.25">
      <c r="B137" t="s">
        <v>5718</v>
      </c>
      <c r="C137" t="s">
        <v>5724</v>
      </c>
      <c r="D137" t="str">
        <f t="shared" si="2"/>
        <v>(157)_</v>
      </c>
      <c r="E137" t="s">
        <v>6235</v>
      </c>
    </row>
    <row r="138" spans="2:5" x14ac:dyDescent="0.25">
      <c r="B138" t="s">
        <v>5725</v>
      </c>
      <c r="C138" t="s">
        <v>5724</v>
      </c>
      <c r="D138" t="str">
        <f t="shared" si="2"/>
        <v>(157)_</v>
      </c>
      <c r="E138" t="s">
        <v>6235</v>
      </c>
    </row>
    <row r="139" spans="2:5" x14ac:dyDescent="0.25">
      <c r="B139" t="s">
        <v>5655</v>
      </c>
      <c r="C139" t="s">
        <v>5724</v>
      </c>
      <c r="D139" t="str">
        <f t="shared" si="2"/>
        <v>(157)_</v>
      </c>
      <c r="E139" t="s">
        <v>6235</v>
      </c>
    </row>
    <row r="140" spans="2:5" x14ac:dyDescent="0.25">
      <c r="B140" t="s">
        <v>5701</v>
      </c>
      <c r="C140" t="s">
        <v>5726</v>
      </c>
      <c r="D140" t="str">
        <f t="shared" si="2"/>
        <v>(159)_</v>
      </c>
      <c r="E140" t="s">
        <v>6236</v>
      </c>
    </row>
    <row r="141" spans="2:5" x14ac:dyDescent="0.25">
      <c r="B141" t="s">
        <v>5652</v>
      </c>
      <c r="C141" t="s">
        <v>5726</v>
      </c>
      <c r="D141" t="str">
        <f t="shared" si="2"/>
        <v>(159)_</v>
      </c>
      <c r="E141" t="s">
        <v>6236</v>
      </c>
    </row>
    <row r="142" spans="2:5" x14ac:dyDescent="0.25">
      <c r="B142" t="s">
        <v>5655</v>
      </c>
      <c r="C142" t="s">
        <v>5726</v>
      </c>
      <c r="D142" t="str">
        <f t="shared" si="2"/>
        <v>(159)_</v>
      </c>
      <c r="E142" t="s">
        <v>6236</v>
      </c>
    </row>
    <row r="143" spans="2:5" x14ac:dyDescent="0.25">
      <c r="B143" t="s">
        <v>5702</v>
      </c>
      <c r="C143" t="s">
        <v>5727</v>
      </c>
      <c r="D143" t="str">
        <f t="shared" si="2"/>
        <v>(160)_</v>
      </c>
      <c r="E143" t="s">
        <v>6237</v>
      </c>
    </row>
    <row r="144" spans="2:5" x14ac:dyDescent="0.25">
      <c r="B144" t="s">
        <v>5652</v>
      </c>
      <c r="C144" t="s">
        <v>5727</v>
      </c>
      <c r="D144" t="str">
        <f t="shared" si="2"/>
        <v>(160)_</v>
      </c>
      <c r="E144" t="s">
        <v>6237</v>
      </c>
    </row>
    <row r="145" spans="2:5" x14ac:dyDescent="0.25">
      <c r="B145" t="s">
        <v>5655</v>
      </c>
      <c r="C145" t="s">
        <v>5727</v>
      </c>
      <c r="D145" t="str">
        <f t="shared" si="2"/>
        <v>(160)_</v>
      </c>
      <c r="E145" t="s">
        <v>6237</v>
      </c>
    </row>
    <row r="146" spans="2:5" x14ac:dyDescent="0.25">
      <c r="B146" t="s">
        <v>5728</v>
      </c>
      <c r="C146" t="s">
        <v>5727</v>
      </c>
      <c r="D146" t="str">
        <f t="shared" si="2"/>
        <v>(160)_</v>
      </c>
      <c r="E146" t="s">
        <v>6237</v>
      </c>
    </row>
    <row r="147" spans="2:5" x14ac:dyDescent="0.25">
      <c r="B147" t="s">
        <v>5652</v>
      </c>
      <c r="C147" t="s">
        <v>5729</v>
      </c>
      <c r="D147" t="str">
        <f t="shared" si="2"/>
        <v>(161)_</v>
      </c>
      <c r="E147" t="s">
        <v>6238</v>
      </c>
    </row>
    <row r="148" spans="2:5" x14ac:dyDescent="0.25">
      <c r="B148" t="s">
        <v>5654</v>
      </c>
      <c r="C148" t="s">
        <v>5729</v>
      </c>
      <c r="D148" t="str">
        <f t="shared" si="2"/>
        <v>(161)_</v>
      </c>
      <c r="E148" t="s">
        <v>6238</v>
      </c>
    </row>
    <row r="149" spans="2:5" x14ac:dyDescent="0.25">
      <c r="B149" t="s">
        <v>5655</v>
      </c>
      <c r="C149" t="s">
        <v>5729</v>
      </c>
      <c r="D149" t="str">
        <f t="shared" si="2"/>
        <v>(161)_</v>
      </c>
      <c r="E149" t="s">
        <v>6238</v>
      </c>
    </row>
    <row r="150" spans="2:5" x14ac:dyDescent="0.25">
      <c r="B150" t="s">
        <v>5692</v>
      </c>
      <c r="C150" t="s">
        <v>5730</v>
      </c>
      <c r="D150" t="str">
        <f t="shared" si="2"/>
        <v>(162)_</v>
      </c>
      <c r="E150" t="s">
        <v>6239</v>
      </c>
    </row>
    <row r="151" spans="2:5" x14ac:dyDescent="0.25">
      <c r="B151" t="s">
        <v>5654</v>
      </c>
      <c r="C151" t="s">
        <v>5730</v>
      </c>
      <c r="D151" t="str">
        <f t="shared" si="2"/>
        <v>(162)_</v>
      </c>
      <c r="E151" t="s">
        <v>6239</v>
      </c>
    </row>
    <row r="152" spans="2:5" x14ac:dyDescent="0.25">
      <c r="B152" t="s">
        <v>5655</v>
      </c>
      <c r="C152" t="s">
        <v>5730</v>
      </c>
      <c r="D152" t="str">
        <f t="shared" si="2"/>
        <v>(162)_</v>
      </c>
      <c r="E152" t="s">
        <v>6239</v>
      </c>
    </row>
    <row r="153" spans="2:5" x14ac:dyDescent="0.25">
      <c r="B153" t="s">
        <v>5656</v>
      </c>
      <c r="C153" t="s">
        <v>5730</v>
      </c>
      <c r="D153" t="str">
        <f t="shared" si="2"/>
        <v>(162)_</v>
      </c>
      <c r="E153" t="s">
        <v>6239</v>
      </c>
    </row>
    <row r="154" spans="2:5" x14ac:dyDescent="0.25">
      <c r="B154" t="s">
        <v>5657</v>
      </c>
      <c r="C154" t="s">
        <v>5730</v>
      </c>
      <c r="D154" t="str">
        <f t="shared" si="2"/>
        <v>(162)_</v>
      </c>
      <c r="E154" t="s">
        <v>6239</v>
      </c>
    </row>
    <row r="155" spans="2:5" x14ac:dyDescent="0.25">
      <c r="B155" t="s">
        <v>5682</v>
      </c>
      <c r="C155" t="s">
        <v>5730</v>
      </c>
      <c r="D155" t="str">
        <f t="shared" si="2"/>
        <v>(162)_</v>
      </c>
      <c r="E155" t="s">
        <v>6239</v>
      </c>
    </row>
    <row r="156" spans="2:5" x14ac:dyDescent="0.25">
      <c r="B156" t="s">
        <v>5731</v>
      </c>
      <c r="C156" t="s">
        <v>5732</v>
      </c>
      <c r="D156" t="str">
        <f t="shared" si="2"/>
        <v>(1621)_</v>
      </c>
      <c r="E156" t="s">
        <v>6240</v>
      </c>
    </row>
    <row r="157" spans="2:5" x14ac:dyDescent="0.25">
      <c r="B157" t="s">
        <v>5733</v>
      </c>
      <c r="C157" t="s">
        <v>5732</v>
      </c>
      <c r="D157" t="str">
        <f t="shared" si="2"/>
        <v>(1621)_</v>
      </c>
      <c r="E157" t="s">
        <v>6240</v>
      </c>
    </row>
    <row r="158" spans="2:5" x14ac:dyDescent="0.25">
      <c r="B158" t="s">
        <v>5734</v>
      </c>
      <c r="C158" t="s">
        <v>5732</v>
      </c>
      <c r="D158" t="str">
        <f t="shared" si="2"/>
        <v>(1621)_</v>
      </c>
      <c r="E158" t="s">
        <v>6240</v>
      </c>
    </row>
    <row r="159" spans="2:5" x14ac:dyDescent="0.25">
      <c r="B159" t="s">
        <v>5652</v>
      </c>
      <c r="C159" t="s">
        <v>5732</v>
      </c>
      <c r="D159" t="str">
        <f t="shared" si="2"/>
        <v>(1621)_</v>
      </c>
      <c r="E159" t="s">
        <v>6240</v>
      </c>
    </row>
    <row r="160" spans="2:5" x14ac:dyDescent="0.25">
      <c r="B160" t="s">
        <v>5657</v>
      </c>
      <c r="C160" t="s">
        <v>5732</v>
      </c>
      <c r="D160" t="str">
        <f t="shared" si="2"/>
        <v>(1621)_</v>
      </c>
      <c r="E160" t="s">
        <v>6240</v>
      </c>
    </row>
    <row r="161" spans="2:5" x14ac:dyDescent="0.25">
      <c r="B161" t="s">
        <v>5665</v>
      </c>
      <c r="C161" t="s">
        <v>5732</v>
      </c>
      <c r="D161" t="str">
        <f t="shared" si="2"/>
        <v>(1621)_</v>
      </c>
      <c r="E161" t="s">
        <v>6240</v>
      </c>
    </row>
    <row r="162" spans="2:5" x14ac:dyDescent="0.25">
      <c r="B162" t="s">
        <v>5652</v>
      </c>
      <c r="C162" t="s">
        <v>5735</v>
      </c>
      <c r="D162" t="str">
        <f t="shared" si="2"/>
        <v>(1622)_</v>
      </c>
      <c r="E162" t="s">
        <v>6241</v>
      </c>
    </row>
    <row r="163" spans="2:5" x14ac:dyDescent="0.25">
      <c r="B163" t="s">
        <v>5736</v>
      </c>
      <c r="C163" t="s">
        <v>5735</v>
      </c>
      <c r="D163" t="str">
        <f t="shared" si="2"/>
        <v>(1622)_</v>
      </c>
      <c r="E163" t="s">
        <v>6241</v>
      </c>
    </row>
    <row r="164" spans="2:5" x14ac:dyDescent="0.25">
      <c r="B164" t="s">
        <v>5695</v>
      </c>
      <c r="C164" t="s">
        <v>5737</v>
      </c>
      <c r="D164" t="str">
        <f t="shared" si="2"/>
        <v>(163)_</v>
      </c>
      <c r="E164" t="s">
        <v>6242</v>
      </c>
    </row>
    <row r="165" spans="2:5" x14ac:dyDescent="0.25">
      <c r="B165" t="s">
        <v>5694</v>
      </c>
      <c r="C165" t="s">
        <v>5737</v>
      </c>
      <c r="D165" t="str">
        <f t="shared" si="2"/>
        <v>(163)_</v>
      </c>
      <c r="E165" t="s">
        <v>6242</v>
      </c>
    </row>
    <row r="166" spans="2:5" x14ac:dyDescent="0.25">
      <c r="B166" t="s">
        <v>5655</v>
      </c>
      <c r="C166" t="s">
        <v>5737</v>
      </c>
      <c r="D166" t="str">
        <f t="shared" si="2"/>
        <v>(163)_</v>
      </c>
      <c r="E166" t="s">
        <v>6242</v>
      </c>
    </row>
    <row r="167" spans="2:5" x14ac:dyDescent="0.25">
      <c r="B167" t="s">
        <v>5656</v>
      </c>
      <c r="C167" t="s">
        <v>5737</v>
      </c>
      <c r="D167" t="str">
        <f t="shared" si="2"/>
        <v>(163)_</v>
      </c>
      <c r="E167" t="s">
        <v>6242</v>
      </c>
    </row>
    <row r="168" spans="2:5" x14ac:dyDescent="0.25">
      <c r="B168" t="s">
        <v>5657</v>
      </c>
      <c r="C168" t="s">
        <v>5737</v>
      </c>
      <c r="D168" t="str">
        <f t="shared" si="2"/>
        <v>(163)_</v>
      </c>
      <c r="E168" t="s">
        <v>6242</v>
      </c>
    </row>
    <row r="169" spans="2:5" x14ac:dyDescent="0.25">
      <c r="B169" t="s">
        <v>5682</v>
      </c>
      <c r="C169" t="s">
        <v>5737</v>
      </c>
      <c r="D169" t="str">
        <f t="shared" si="2"/>
        <v>(163)_</v>
      </c>
      <c r="E169" t="s">
        <v>6242</v>
      </c>
    </row>
    <row r="170" spans="2:5" x14ac:dyDescent="0.25">
      <c r="B170" t="s">
        <v>5731</v>
      </c>
      <c r="C170" t="s">
        <v>5738</v>
      </c>
      <c r="D170" t="str">
        <f t="shared" si="2"/>
        <v>(1630)_</v>
      </c>
      <c r="E170" t="s">
        <v>6243</v>
      </c>
    </row>
    <row r="171" spans="2:5" x14ac:dyDescent="0.25">
      <c r="B171" t="s">
        <v>5739</v>
      </c>
      <c r="C171" t="s">
        <v>5738</v>
      </c>
      <c r="D171" t="str">
        <f t="shared" si="2"/>
        <v>(1630)_</v>
      </c>
      <c r="E171" t="s">
        <v>6243</v>
      </c>
    </row>
    <row r="172" spans="2:5" x14ac:dyDescent="0.25">
      <c r="B172" t="s">
        <v>5740</v>
      </c>
      <c r="C172" t="s">
        <v>5738</v>
      </c>
      <c r="D172" t="str">
        <f t="shared" si="2"/>
        <v>(1630)_</v>
      </c>
      <c r="E172" t="s">
        <v>6243</v>
      </c>
    </row>
    <row r="173" spans="2:5" x14ac:dyDescent="0.25">
      <c r="B173" t="s">
        <v>5741</v>
      </c>
      <c r="C173" t="s">
        <v>5738</v>
      </c>
      <c r="D173" t="str">
        <f t="shared" si="2"/>
        <v>(1630)_</v>
      </c>
      <c r="E173" t="s">
        <v>6243</v>
      </c>
    </row>
    <row r="174" spans="2:5" x14ac:dyDescent="0.25">
      <c r="B174" t="s">
        <v>5742</v>
      </c>
      <c r="C174" t="s">
        <v>5738</v>
      </c>
      <c r="D174" t="str">
        <f t="shared" si="2"/>
        <v>(1630)_</v>
      </c>
      <c r="E174" t="s">
        <v>6243</v>
      </c>
    </row>
    <row r="175" spans="2:5" x14ac:dyDescent="0.25">
      <c r="B175" t="s">
        <v>5743</v>
      </c>
      <c r="C175" t="s">
        <v>5738</v>
      </c>
      <c r="D175" t="str">
        <f t="shared" si="2"/>
        <v>(1630)_</v>
      </c>
      <c r="E175" t="s">
        <v>6243</v>
      </c>
    </row>
    <row r="176" spans="2:5" x14ac:dyDescent="0.25">
      <c r="B176" t="s">
        <v>5665</v>
      </c>
      <c r="C176" t="s">
        <v>5738</v>
      </c>
      <c r="D176" t="str">
        <f t="shared" si="2"/>
        <v>(1630)_</v>
      </c>
      <c r="E176" t="s">
        <v>6243</v>
      </c>
    </row>
    <row r="177" spans="2:5" x14ac:dyDescent="0.25">
      <c r="B177" t="s">
        <v>5744</v>
      </c>
      <c r="C177" t="s">
        <v>5738</v>
      </c>
      <c r="D177" t="str">
        <f t="shared" si="2"/>
        <v>(1630)_</v>
      </c>
      <c r="E177" t="s">
        <v>6243</v>
      </c>
    </row>
    <row r="178" spans="2:5" x14ac:dyDescent="0.25">
      <c r="B178" t="s">
        <v>5745</v>
      </c>
      <c r="C178" t="s">
        <v>5738</v>
      </c>
      <c r="D178" t="str">
        <f t="shared" si="2"/>
        <v>(1630)_</v>
      </c>
      <c r="E178" t="s">
        <v>6243</v>
      </c>
    </row>
    <row r="179" spans="2:5" x14ac:dyDescent="0.25">
      <c r="B179" t="s">
        <v>5746</v>
      </c>
      <c r="C179" t="s">
        <v>5738</v>
      </c>
      <c r="D179" t="str">
        <f t="shared" si="2"/>
        <v>(1630)_</v>
      </c>
      <c r="E179" t="s">
        <v>6243</v>
      </c>
    </row>
    <row r="180" spans="2:5" x14ac:dyDescent="0.25">
      <c r="B180" t="s">
        <v>5747</v>
      </c>
      <c r="C180" t="s">
        <v>5738</v>
      </c>
      <c r="D180" t="str">
        <f t="shared" si="2"/>
        <v>(1630)_</v>
      </c>
      <c r="E180" t="s">
        <v>6243</v>
      </c>
    </row>
    <row r="181" spans="2:5" x14ac:dyDescent="0.25">
      <c r="B181" t="s">
        <v>5748</v>
      </c>
      <c r="C181" t="s">
        <v>5738</v>
      </c>
      <c r="D181" t="str">
        <f t="shared" si="2"/>
        <v>(1630)_</v>
      </c>
      <c r="E181" t="s">
        <v>6243</v>
      </c>
    </row>
    <row r="182" spans="2:5" x14ac:dyDescent="0.25">
      <c r="B182" t="s">
        <v>5749</v>
      </c>
      <c r="C182" t="s">
        <v>5750</v>
      </c>
      <c r="D182" t="str">
        <f t="shared" si="2"/>
        <v>(1631)_</v>
      </c>
      <c r="E182" t="s">
        <v>6244</v>
      </c>
    </row>
    <row r="183" spans="2:5" x14ac:dyDescent="0.25">
      <c r="B183" t="s">
        <v>5751</v>
      </c>
      <c r="C183" t="s">
        <v>5750</v>
      </c>
      <c r="D183" t="str">
        <f t="shared" si="2"/>
        <v>(1631)_</v>
      </c>
      <c r="E183" t="s">
        <v>6244</v>
      </c>
    </row>
    <row r="184" spans="2:5" x14ac:dyDescent="0.25">
      <c r="B184" t="s">
        <v>5752</v>
      </c>
      <c r="C184" t="s">
        <v>5750</v>
      </c>
      <c r="D184" t="str">
        <f t="shared" si="2"/>
        <v>(1631)_</v>
      </c>
      <c r="E184" t="s">
        <v>6244</v>
      </c>
    </row>
    <row r="185" spans="2:5" x14ac:dyDescent="0.25">
      <c r="B185" t="s">
        <v>5656</v>
      </c>
      <c r="C185" t="s">
        <v>5750</v>
      </c>
      <c r="D185" t="str">
        <f t="shared" si="2"/>
        <v>(1631)_</v>
      </c>
      <c r="E185" t="s">
        <v>6244</v>
      </c>
    </row>
    <row r="186" spans="2:5" x14ac:dyDescent="0.25">
      <c r="B186" t="s">
        <v>5657</v>
      </c>
      <c r="C186" t="s">
        <v>5750</v>
      </c>
      <c r="D186" t="str">
        <f t="shared" si="2"/>
        <v>(1631)_</v>
      </c>
      <c r="E186" t="s">
        <v>6244</v>
      </c>
    </row>
    <row r="187" spans="2:5" x14ac:dyDescent="0.25">
      <c r="B187" t="s">
        <v>5665</v>
      </c>
      <c r="C187" t="s">
        <v>5750</v>
      </c>
      <c r="D187" t="str">
        <f t="shared" si="2"/>
        <v>(1631)_</v>
      </c>
      <c r="E187" t="s">
        <v>6244</v>
      </c>
    </row>
    <row r="188" spans="2:5" x14ac:dyDescent="0.25">
      <c r="B188" t="s">
        <v>5668</v>
      </c>
      <c r="C188" t="s">
        <v>5750</v>
      </c>
      <c r="D188" t="str">
        <f t="shared" si="2"/>
        <v>(1631)_</v>
      </c>
      <c r="E188" t="s">
        <v>6244</v>
      </c>
    </row>
    <row r="189" spans="2:5" x14ac:dyDescent="0.25">
      <c r="B189" t="s">
        <v>5749</v>
      </c>
      <c r="C189" t="s">
        <v>5753</v>
      </c>
      <c r="D189" t="str">
        <f t="shared" si="2"/>
        <v>(1632)_</v>
      </c>
      <c r="E189" t="s">
        <v>6245</v>
      </c>
    </row>
    <row r="190" spans="2:5" x14ac:dyDescent="0.25">
      <c r="B190" t="s">
        <v>5654</v>
      </c>
      <c r="C190" t="s">
        <v>5753</v>
      </c>
      <c r="D190" t="str">
        <f t="shared" si="2"/>
        <v>(1632)_</v>
      </c>
      <c r="E190" t="s">
        <v>6245</v>
      </c>
    </row>
    <row r="191" spans="2:5" x14ac:dyDescent="0.25">
      <c r="B191" t="s">
        <v>5655</v>
      </c>
      <c r="C191" t="s">
        <v>5753</v>
      </c>
      <c r="D191" t="str">
        <f t="shared" si="2"/>
        <v>(1632)_</v>
      </c>
      <c r="E191" t="s">
        <v>6245</v>
      </c>
    </row>
    <row r="192" spans="2:5" x14ac:dyDescent="0.25">
      <c r="B192" t="s">
        <v>5675</v>
      </c>
      <c r="C192" t="s">
        <v>5753</v>
      </c>
      <c r="D192" t="str">
        <f t="shared" si="2"/>
        <v>(1632)_</v>
      </c>
      <c r="E192" t="s">
        <v>6245</v>
      </c>
    </row>
    <row r="193" spans="2:5" x14ac:dyDescent="0.25">
      <c r="B193" t="s">
        <v>5681</v>
      </c>
      <c r="C193" t="s">
        <v>5753</v>
      </c>
      <c r="D193" t="str">
        <f t="shared" si="2"/>
        <v>(1632)_</v>
      </c>
      <c r="E193" t="s">
        <v>6245</v>
      </c>
    </row>
    <row r="194" spans="2:5" x14ac:dyDescent="0.25">
      <c r="B194" t="s">
        <v>5754</v>
      </c>
      <c r="C194" t="s">
        <v>5755</v>
      </c>
      <c r="D194" t="str">
        <f t="shared" si="2"/>
        <v>(1636)_</v>
      </c>
      <c r="E194" t="s">
        <v>6246</v>
      </c>
    </row>
    <row r="195" spans="2:5" x14ac:dyDescent="0.25">
      <c r="B195" t="s">
        <v>5654</v>
      </c>
      <c r="C195" t="s">
        <v>5755</v>
      </c>
      <c r="D195" t="str">
        <f t="shared" ref="D195:E258" si="3">MID(C195,FIND("\(",C195,1)+1,FIND(")_",C195,1)+1-FIND("\(",C195,1))</f>
        <v>(1636)_</v>
      </c>
      <c r="E195" t="s">
        <v>6246</v>
      </c>
    </row>
    <row r="196" spans="2:5" x14ac:dyDescent="0.25">
      <c r="B196" t="s">
        <v>5655</v>
      </c>
      <c r="C196" t="s">
        <v>5755</v>
      </c>
      <c r="D196" t="str">
        <f t="shared" si="3"/>
        <v>(1636)_</v>
      </c>
      <c r="E196" t="s">
        <v>6246</v>
      </c>
    </row>
    <row r="197" spans="2:5" x14ac:dyDescent="0.25">
      <c r="B197" t="s">
        <v>5756</v>
      </c>
      <c r="C197" t="s">
        <v>5755</v>
      </c>
      <c r="D197" t="str">
        <f t="shared" si="3"/>
        <v>(1636)_</v>
      </c>
      <c r="E197" t="s">
        <v>6246</v>
      </c>
    </row>
    <row r="198" spans="2:5" x14ac:dyDescent="0.25">
      <c r="B198" t="s">
        <v>5757</v>
      </c>
      <c r="C198" t="s">
        <v>5755</v>
      </c>
      <c r="D198" t="str">
        <f t="shared" si="3"/>
        <v>(1636)_</v>
      </c>
      <c r="E198" t="s">
        <v>6246</v>
      </c>
    </row>
    <row r="199" spans="2:5" x14ac:dyDescent="0.25">
      <c r="B199" t="s">
        <v>5739</v>
      </c>
      <c r="C199" t="s">
        <v>5758</v>
      </c>
      <c r="D199" t="str">
        <f t="shared" si="3"/>
        <v>(1638)_</v>
      </c>
      <c r="E199" t="s">
        <v>6247</v>
      </c>
    </row>
    <row r="200" spans="2:5" x14ac:dyDescent="0.25">
      <c r="B200" t="s">
        <v>5654</v>
      </c>
      <c r="C200" t="s">
        <v>5758</v>
      </c>
      <c r="D200" t="str">
        <f t="shared" si="3"/>
        <v>(1638)_</v>
      </c>
      <c r="E200" t="s">
        <v>6247</v>
      </c>
    </row>
    <row r="201" spans="2:5" x14ac:dyDescent="0.25">
      <c r="B201" t="s">
        <v>5655</v>
      </c>
      <c r="C201" t="s">
        <v>5758</v>
      </c>
      <c r="D201" t="str">
        <f t="shared" si="3"/>
        <v>(1638)_</v>
      </c>
      <c r="E201" t="s">
        <v>6247</v>
      </c>
    </row>
    <row r="202" spans="2:5" x14ac:dyDescent="0.25">
      <c r="B202" t="s">
        <v>5656</v>
      </c>
      <c r="C202" t="s">
        <v>5758</v>
      </c>
      <c r="D202" t="str">
        <f t="shared" si="3"/>
        <v>(1638)_</v>
      </c>
      <c r="E202" t="s">
        <v>6247</v>
      </c>
    </row>
    <row r="203" spans="2:5" x14ac:dyDescent="0.25">
      <c r="B203" t="s">
        <v>5681</v>
      </c>
      <c r="C203" t="s">
        <v>5758</v>
      </c>
      <c r="D203" t="str">
        <f t="shared" si="3"/>
        <v>(1638)_</v>
      </c>
      <c r="E203" t="s">
        <v>6247</v>
      </c>
    </row>
    <row r="204" spans="2:5" x14ac:dyDescent="0.25">
      <c r="B204" t="s">
        <v>5759</v>
      </c>
      <c r="C204" t="s">
        <v>5760</v>
      </c>
      <c r="D204" t="str">
        <f t="shared" si="3"/>
        <v>(164)_</v>
      </c>
      <c r="E204" t="s">
        <v>6248</v>
      </c>
    </row>
    <row r="205" spans="2:5" x14ac:dyDescent="0.25">
      <c r="B205" t="s">
        <v>5652</v>
      </c>
      <c r="C205" t="s">
        <v>5760</v>
      </c>
      <c r="D205" t="str">
        <f t="shared" si="3"/>
        <v>(164)_</v>
      </c>
      <c r="E205" t="s">
        <v>6248</v>
      </c>
    </row>
    <row r="206" spans="2:5" x14ac:dyDescent="0.25">
      <c r="B206" t="s">
        <v>5655</v>
      </c>
      <c r="C206" t="s">
        <v>5760</v>
      </c>
      <c r="D206" t="str">
        <f t="shared" si="3"/>
        <v>(164)_</v>
      </c>
      <c r="E206" t="s">
        <v>6248</v>
      </c>
    </row>
    <row r="207" spans="2:5" x14ac:dyDescent="0.25">
      <c r="B207" t="s">
        <v>5656</v>
      </c>
      <c r="C207" t="s">
        <v>5760</v>
      </c>
      <c r="D207" t="str">
        <f t="shared" si="3"/>
        <v>(164)_</v>
      </c>
      <c r="E207" t="s">
        <v>6248</v>
      </c>
    </row>
    <row r="208" spans="2:5" x14ac:dyDescent="0.25">
      <c r="B208" t="s">
        <v>5657</v>
      </c>
      <c r="C208" t="s">
        <v>5760</v>
      </c>
      <c r="D208" t="str">
        <f t="shared" si="3"/>
        <v>(164)_</v>
      </c>
      <c r="E208" t="s">
        <v>6248</v>
      </c>
    </row>
    <row r="209" spans="2:5" x14ac:dyDescent="0.25">
      <c r="B209" t="s">
        <v>5740</v>
      </c>
      <c r="C209" t="s">
        <v>5761</v>
      </c>
      <c r="D209" t="str">
        <f t="shared" si="3"/>
        <v>(1640)_</v>
      </c>
      <c r="E209" t="s">
        <v>6249</v>
      </c>
    </row>
    <row r="210" spans="2:5" x14ac:dyDescent="0.25">
      <c r="B210" t="s">
        <v>5741</v>
      </c>
      <c r="C210" t="s">
        <v>5761</v>
      </c>
      <c r="D210" t="str">
        <f t="shared" si="3"/>
        <v>(1640)_</v>
      </c>
      <c r="E210" t="s">
        <v>6249</v>
      </c>
    </row>
    <row r="211" spans="2:5" x14ac:dyDescent="0.25">
      <c r="B211" t="s">
        <v>5762</v>
      </c>
      <c r="C211" t="s">
        <v>5761</v>
      </c>
      <c r="D211" t="str">
        <f t="shared" si="3"/>
        <v>(1640)_</v>
      </c>
      <c r="E211" t="s">
        <v>6249</v>
      </c>
    </row>
    <row r="212" spans="2:5" x14ac:dyDescent="0.25">
      <c r="B212" t="s">
        <v>5656</v>
      </c>
      <c r="C212" t="s">
        <v>5761</v>
      </c>
      <c r="D212" t="str">
        <f t="shared" si="3"/>
        <v>(1640)_</v>
      </c>
      <c r="E212" t="s">
        <v>6249</v>
      </c>
    </row>
    <row r="213" spans="2:5" x14ac:dyDescent="0.25">
      <c r="B213" t="s">
        <v>5763</v>
      </c>
      <c r="C213" t="s">
        <v>5764</v>
      </c>
      <c r="D213" t="str">
        <f t="shared" si="3"/>
        <v>(165)_</v>
      </c>
      <c r="E213" t="s">
        <v>6250</v>
      </c>
    </row>
    <row r="214" spans="2:5" x14ac:dyDescent="0.25">
      <c r="B214" t="s">
        <v>5654</v>
      </c>
      <c r="C214" t="s">
        <v>5764</v>
      </c>
      <c r="D214" t="str">
        <f t="shared" si="3"/>
        <v>(165)_</v>
      </c>
      <c r="E214" t="s">
        <v>6250</v>
      </c>
    </row>
    <row r="215" spans="2:5" x14ac:dyDescent="0.25">
      <c r="B215" t="s">
        <v>5655</v>
      </c>
      <c r="C215" t="s">
        <v>5764</v>
      </c>
      <c r="D215" t="str">
        <f t="shared" si="3"/>
        <v>(165)_</v>
      </c>
      <c r="E215" t="s">
        <v>6250</v>
      </c>
    </row>
    <row r="216" spans="2:5" x14ac:dyDescent="0.25">
      <c r="B216" t="s">
        <v>5656</v>
      </c>
      <c r="C216" t="s">
        <v>5764</v>
      </c>
      <c r="D216" t="str">
        <f t="shared" si="3"/>
        <v>(165)_</v>
      </c>
      <c r="E216" t="s">
        <v>6250</v>
      </c>
    </row>
    <row r="217" spans="2:5" x14ac:dyDescent="0.25">
      <c r="B217" t="s">
        <v>5657</v>
      </c>
      <c r="C217" t="s">
        <v>5764</v>
      </c>
      <c r="D217" t="str">
        <f t="shared" si="3"/>
        <v>(165)_</v>
      </c>
      <c r="E217" t="s">
        <v>6250</v>
      </c>
    </row>
    <row r="218" spans="2:5" x14ac:dyDescent="0.25">
      <c r="B218" t="s">
        <v>5765</v>
      </c>
      <c r="C218" t="s">
        <v>5766</v>
      </c>
      <c r="D218" t="str">
        <f t="shared" si="3"/>
        <v>(166)_</v>
      </c>
      <c r="E218" t="s">
        <v>6251</v>
      </c>
    </row>
    <row r="219" spans="2:5" x14ac:dyDescent="0.25">
      <c r="B219" t="s">
        <v>5652</v>
      </c>
      <c r="C219" t="s">
        <v>5766</v>
      </c>
      <c r="D219" t="str">
        <f t="shared" si="3"/>
        <v>(166)_</v>
      </c>
      <c r="E219" t="s">
        <v>6251</v>
      </c>
    </row>
    <row r="220" spans="2:5" x14ac:dyDescent="0.25">
      <c r="B220" t="s">
        <v>5655</v>
      </c>
      <c r="C220" t="s">
        <v>5766</v>
      </c>
      <c r="D220" t="str">
        <f t="shared" si="3"/>
        <v>(166)_</v>
      </c>
      <c r="E220" t="s">
        <v>6251</v>
      </c>
    </row>
    <row r="221" spans="2:5" x14ac:dyDescent="0.25">
      <c r="B221" t="s">
        <v>5742</v>
      </c>
      <c r="C221" t="s">
        <v>5767</v>
      </c>
      <c r="D221" t="str">
        <f t="shared" si="3"/>
        <v>(1660)_</v>
      </c>
      <c r="E221" t="s">
        <v>6252</v>
      </c>
    </row>
    <row r="222" spans="2:5" x14ac:dyDescent="0.25">
      <c r="B222" t="s">
        <v>5743</v>
      </c>
      <c r="C222" t="s">
        <v>5767</v>
      </c>
      <c r="D222" t="str">
        <f t="shared" si="3"/>
        <v>(1660)_</v>
      </c>
      <c r="E222" t="s">
        <v>6252</v>
      </c>
    </row>
    <row r="223" spans="2:5" x14ac:dyDescent="0.25">
      <c r="B223" t="s">
        <v>5752</v>
      </c>
      <c r="C223" t="s">
        <v>5767</v>
      </c>
      <c r="D223" t="str">
        <f t="shared" si="3"/>
        <v>(1660)_</v>
      </c>
      <c r="E223" t="s">
        <v>6252</v>
      </c>
    </row>
    <row r="224" spans="2:5" x14ac:dyDescent="0.25">
      <c r="B224" t="s">
        <v>5754</v>
      </c>
      <c r="C224" t="s">
        <v>5767</v>
      </c>
      <c r="D224" t="str">
        <f t="shared" si="3"/>
        <v>(1660)_</v>
      </c>
      <c r="E224" t="s">
        <v>6252</v>
      </c>
    </row>
    <row r="225" spans="2:5" x14ac:dyDescent="0.25">
      <c r="B225" t="s">
        <v>5657</v>
      </c>
      <c r="C225" t="s">
        <v>5767</v>
      </c>
      <c r="D225" t="str">
        <f t="shared" si="3"/>
        <v>(1660)_</v>
      </c>
      <c r="E225" t="s">
        <v>6252</v>
      </c>
    </row>
    <row r="226" spans="2:5" x14ac:dyDescent="0.25">
      <c r="B226" t="s">
        <v>5665</v>
      </c>
      <c r="C226" t="s">
        <v>5767</v>
      </c>
      <c r="D226" t="str">
        <f t="shared" si="3"/>
        <v>(1660)_</v>
      </c>
      <c r="E226" t="s">
        <v>6252</v>
      </c>
    </row>
    <row r="227" spans="2:5" x14ac:dyDescent="0.25">
      <c r="B227" t="s">
        <v>5666</v>
      </c>
      <c r="C227" t="s">
        <v>5767</v>
      </c>
      <c r="D227" t="str">
        <f t="shared" si="3"/>
        <v>(1660)_</v>
      </c>
      <c r="E227" t="s">
        <v>6252</v>
      </c>
    </row>
    <row r="228" spans="2:5" x14ac:dyDescent="0.25">
      <c r="B228" t="s">
        <v>5688</v>
      </c>
      <c r="C228" t="s">
        <v>5767</v>
      </c>
      <c r="D228" t="str">
        <f t="shared" si="3"/>
        <v>(1660)_</v>
      </c>
      <c r="E228" t="s">
        <v>6252</v>
      </c>
    </row>
    <row r="229" spans="2:5" x14ac:dyDescent="0.25">
      <c r="B229" t="s">
        <v>5689</v>
      </c>
      <c r="C229" t="s">
        <v>5767</v>
      </c>
      <c r="D229" t="str">
        <f t="shared" si="3"/>
        <v>(1660)_</v>
      </c>
      <c r="E229" t="s">
        <v>6252</v>
      </c>
    </row>
    <row r="230" spans="2:5" x14ac:dyDescent="0.25">
      <c r="B230" t="s">
        <v>5768</v>
      </c>
      <c r="C230" t="s">
        <v>5767</v>
      </c>
      <c r="D230" t="str">
        <f t="shared" si="3"/>
        <v>(1660)_</v>
      </c>
      <c r="E230" t="s">
        <v>6252</v>
      </c>
    </row>
    <row r="231" spans="2:5" x14ac:dyDescent="0.25">
      <c r="B231" t="s">
        <v>5769</v>
      </c>
      <c r="C231" t="s">
        <v>5767</v>
      </c>
      <c r="D231" t="str">
        <f t="shared" si="3"/>
        <v>(1660)_</v>
      </c>
      <c r="E231" t="s">
        <v>6252</v>
      </c>
    </row>
    <row r="232" spans="2:5" x14ac:dyDescent="0.25">
      <c r="B232" t="s">
        <v>5770</v>
      </c>
      <c r="C232" t="s">
        <v>5767</v>
      </c>
      <c r="D232" t="str">
        <f t="shared" si="3"/>
        <v>(1660)_</v>
      </c>
      <c r="E232" t="s">
        <v>6252</v>
      </c>
    </row>
    <row r="233" spans="2:5" x14ac:dyDescent="0.25">
      <c r="B233" t="s">
        <v>5771</v>
      </c>
      <c r="C233" t="s">
        <v>5772</v>
      </c>
      <c r="D233" t="str">
        <f t="shared" si="3"/>
        <v>(167)_</v>
      </c>
      <c r="E233" t="s">
        <v>6253</v>
      </c>
    </row>
    <row r="234" spans="2:5" x14ac:dyDescent="0.25">
      <c r="B234" t="s">
        <v>5652</v>
      </c>
      <c r="C234" t="s">
        <v>5772</v>
      </c>
      <c r="D234" t="str">
        <f t="shared" si="3"/>
        <v>(167)_</v>
      </c>
      <c r="E234" t="s">
        <v>6253</v>
      </c>
    </row>
    <row r="235" spans="2:5" x14ac:dyDescent="0.25">
      <c r="B235" t="s">
        <v>5654</v>
      </c>
      <c r="C235" t="s">
        <v>5772</v>
      </c>
      <c r="D235" t="str">
        <f t="shared" si="3"/>
        <v>(167)_</v>
      </c>
      <c r="E235" t="s">
        <v>6253</v>
      </c>
    </row>
    <row r="236" spans="2:5" x14ac:dyDescent="0.25">
      <c r="B236" t="s">
        <v>5655</v>
      </c>
      <c r="C236" t="s">
        <v>5772</v>
      </c>
      <c r="D236" t="str">
        <f t="shared" si="3"/>
        <v>(167)_</v>
      </c>
      <c r="E236" t="s">
        <v>6253</v>
      </c>
    </row>
    <row r="237" spans="2:5" x14ac:dyDescent="0.25">
      <c r="B237" t="s">
        <v>5652</v>
      </c>
      <c r="C237" t="s">
        <v>5773</v>
      </c>
      <c r="D237" t="str">
        <f t="shared" si="3"/>
        <v>(1671)_</v>
      </c>
      <c r="E237" t="s">
        <v>6254</v>
      </c>
    </row>
    <row r="238" spans="2:5" x14ac:dyDescent="0.25">
      <c r="B238" t="s">
        <v>5654</v>
      </c>
      <c r="C238" t="s">
        <v>5773</v>
      </c>
      <c r="D238" t="str">
        <f t="shared" si="3"/>
        <v>(1671)_</v>
      </c>
      <c r="E238" t="s">
        <v>6254</v>
      </c>
    </row>
    <row r="239" spans="2:5" x14ac:dyDescent="0.25">
      <c r="B239" t="s">
        <v>5774</v>
      </c>
      <c r="C239" t="s">
        <v>5773</v>
      </c>
      <c r="D239" t="str">
        <f t="shared" si="3"/>
        <v>(1671)_</v>
      </c>
      <c r="E239" t="s">
        <v>6254</v>
      </c>
    </row>
    <row r="240" spans="2:5" x14ac:dyDescent="0.25">
      <c r="B240" t="s">
        <v>5762</v>
      </c>
      <c r="C240" t="s">
        <v>5775</v>
      </c>
      <c r="D240" t="str">
        <f t="shared" si="3"/>
        <v>(1673)_</v>
      </c>
      <c r="E240" t="s">
        <v>6255</v>
      </c>
    </row>
    <row r="241" spans="2:5" x14ac:dyDescent="0.25">
      <c r="B241" t="s">
        <v>5654</v>
      </c>
      <c r="C241" t="s">
        <v>5775</v>
      </c>
      <c r="D241" t="str">
        <f t="shared" si="3"/>
        <v>(1673)_</v>
      </c>
      <c r="E241" t="s">
        <v>6255</v>
      </c>
    </row>
    <row r="242" spans="2:5" x14ac:dyDescent="0.25">
      <c r="B242" t="s">
        <v>5774</v>
      </c>
      <c r="C242" t="s">
        <v>5775</v>
      </c>
      <c r="D242" t="str">
        <f t="shared" si="3"/>
        <v>(1673)_</v>
      </c>
      <c r="E242" t="s">
        <v>6255</v>
      </c>
    </row>
    <row r="243" spans="2:5" x14ac:dyDescent="0.25">
      <c r="B243" t="s">
        <v>5675</v>
      </c>
      <c r="C243" t="s">
        <v>5775</v>
      </c>
      <c r="D243" t="str">
        <f t="shared" si="3"/>
        <v>(1673)_</v>
      </c>
      <c r="E243" t="s">
        <v>6255</v>
      </c>
    </row>
    <row r="244" spans="2:5" x14ac:dyDescent="0.25">
      <c r="B244" t="s">
        <v>5771</v>
      </c>
      <c r="C244" t="s">
        <v>5776</v>
      </c>
      <c r="D244" t="str">
        <f t="shared" si="3"/>
        <v>(169)_</v>
      </c>
      <c r="E244" t="s">
        <v>6256</v>
      </c>
    </row>
    <row r="245" spans="2:5" x14ac:dyDescent="0.25">
      <c r="B245" t="s">
        <v>5652</v>
      </c>
      <c r="C245" t="s">
        <v>5776</v>
      </c>
      <c r="D245" t="str">
        <f t="shared" si="3"/>
        <v>(169)_</v>
      </c>
      <c r="E245" t="s">
        <v>6256</v>
      </c>
    </row>
    <row r="246" spans="2:5" x14ac:dyDescent="0.25">
      <c r="B246" t="s">
        <v>5655</v>
      </c>
      <c r="C246" t="s">
        <v>5776</v>
      </c>
      <c r="D246" t="str">
        <f t="shared" si="3"/>
        <v>(169)_</v>
      </c>
      <c r="E246" t="s">
        <v>6256</v>
      </c>
    </row>
    <row r="247" spans="2:5" x14ac:dyDescent="0.25">
      <c r="B247" t="s">
        <v>5675</v>
      </c>
      <c r="C247" t="s">
        <v>5776</v>
      </c>
      <c r="D247" t="str">
        <f t="shared" si="3"/>
        <v>(169)_</v>
      </c>
      <c r="E247" t="s">
        <v>6256</v>
      </c>
    </row>
    <row r="248" spans="2:5" x14ac:dyDescent="0.25">
      <c r="B248" t="s">
        <v>5763</v>
      </c>
      <c r="C248" t="s">
        <v>5777</v>
      </c>
      <c r="D248" t="str">
        <f t="shared" si="3"/>
        <v>(170)_</v>
      </c>
      <c r="E248" t="s">
        <v>6257</v>
      </c>
    </row>
    <row r="249" spans="2:5" x14ac:dyDescent="0.25">
      <c r="B249" t="s">
        <v>5778</v>
      </c>
      <c r="C249" t="s">
        <v>5777</v>
      </c>
      <c r="D249" t="str">
        <f t="shared" si="3"/>
        <v>(170)_</v>
      </c>
      <c r="E249" t="s">
        <v>6257</v>
      </c>
    </row>
    <row r="250" spans="2:5" x14ac:dyDescent="0.25">
      <c r="B250" t="s">
        <v>5779</v>
      </c>
      <c r="C250" t="s">
        <v>5777</v>
      </c>
      <c r="D250" t="str">
        <f t="shared" si="3"/>
        <v>(170)_</v>
      </c>
      <c r="E250" t="s">
        <v>6257</v>
      </c>
    </row>
    <row r="251" spans="2:5" x14ac:dyDescent="0.25">
      <c r="B251" t="s">
        <v>5652</v>
      </c>
      <c r="C251" t="s">
        <v>5777</v>
      </c>
      <c r="D251" t="str">
        <f t="shared" si="3"/>
        <v>(170)_</v>
      </c>
      <c r="E251" t="s">
        <v>6257</v>
      </c>
    </row>
    <row r="252" spans="2:5" x14ac:dyDescent="0.25">
      <c r="B252" t="s">
        <v>5654</v>
      </c>
      <c r="C252" t="s">
        <v>5777</v>
      </c>
      <c r="D252" t="str">
        <f t="shared" si="3"/>
        <v>(170)_</v>
      </c>
      <c r="E252" t="s">
        <v>6257</v>
      </c>
    </row>
    <row r="253" spans="2:5" x14ac:dyDescent="0.25">
      <c r="B253" t="s">
        <v>5655</v>
      </c>
      <c r="C253" t="s">
        <v>5777</v>
      </c>
      <c r="D253" t="str">
        <f t="shared" si="3"/>
        <v>(170)_</v>
      </c>
      <c r="E253" t="s">
        <v>6257</v>
      </c>
    </row>
    <row r="254" spans="2:5" x14ac:dyDescent="0.25">
      <c r="B254" t="s">
        <v>5657</v>
      </c>
      <c r="C254" t="s">
        <v>5777</v>
      </c>
      <c r="D254" t="str">
        <f t="shared" si="3"/>
        <v>(170)_</v>
      </c>
      <c r="E254" t="s">
        <v>6257</v>
      </c>
    </row>
    <row r="255" spans="2:5" x14ac:dyDescent="0.25">
      <c r="B255" t="s">
        <v>5697</v>
      </c>
      <c r="C255" t="s">
        <v>5780</v>
      </c>
      <c r="D255" t="str">
        <f t="shared" si="3"/>
        <v>(172)_</v>
      </c>
      <c r="E255" t="s">
        <v>6258</v>
      </c>
    </row>
    <row r="256" spans="2:5" x14ac:dyDescent="0.25">
      <c r="B256" t="s">
        <v>5759</v>
      </c>
      <c r="C256" t="s">
        <v>5780</v>
      </c>
      <c r="D256" t="str">
        <f t="shared" si="3"/>
        <v>(172)_</v>
      </c>
      <c r="E256" t="s">
        <v>6258</v>
      </c>
    </row>
    <row r="257" spans="2:5" x14ac:dyDescent="0.25">
      <c r="B257" t="s">
        <v>5778</v>
      </c>
      <c r="C257" t="s">
        <v>5780</v>
      </c>
      <c r="D257" t="str">
        <f t="shared" si="3"/>
        <v>(172)_</v>
      </c>
      <c r="E257" t="s">
        <v>6258</v>
      </c>
    </row>
    <row r="258" spans="2:5" x14ac:dyDescent="0.25">
      <c r="B258" t="s">
        <v>5655</v>
      </c>
      <c r="C258" t="s">
        <v>5780</v>
      </c>
      <c r="D258" t="str">
        <f t="shared" si="3"/>
        <v>(172)_</v>
      </c>
      <c r="E258" t="s">
        <v>6258</v>
      </c>
    </row>
    <row r="259" spans="2:5" x14ac:dyDescent="0.25">
      <c r="B259" t="s">
        <v>5721</v>
      </c>
      <c r="C259" t="s">
        <v>5781</v>
      </c>
      <c r="D259" t="str">
        <f t="shared" ref="D259:E322" si="4">MID(C259,FIND("\(",C259,1)+1,FIND(")_",C259,1)+1-FIND("\(",C259,1))</f>
        <v>(173)_</v>
      </c>
      <c r="E259" t="s">
        <v>6259</v>
      </c>
    </row>
    <row r="260" spans="2:5" x14ac:dyDescent="0.25">
      <c r="B260" t="s">
        <v>5652</v>
      </c>
      <c r="C260" t="s">
        <v>5781</v>
      </c>
      <c r="D260" t="str">
        <f t="shared" si="4"/>
        <v>(173)_</v>
      </c>
      <c r="E260" t="s">
        <v>6259</v>
      </c>
    </row>
    <row r="261" spans="2:5" x14ac:dyDescent="0.25">
      <c r="B261" t="s">
        <v>5655</v>
      </c>
      <c r="C261" t="s">
        <v>5781</v>
      </c>
      <c r="D261" t="str">
        <f t="shared" si="4"/>
        <v>(173)_</v>
      </c>
      <c r="E261" t="s">
        <v>6259</v>
      </c>
    </row>
    <row r="262" spans="2:5" x14ac:dyDescent="0.25">
      <c r="B262" t="s">
        <v>5708</v>
      </c>
      <c r="C262" t="s">
        <v>5782</v>
      </c>
      <c r="D262" t="str">
        <f t="shared" si="4"/>
        <v>(175)_</v>
      </c>
      <c r="E262" t="s">
        <v>6260</v>
      </c>
    </row>
    <row r="263" spans="2:5" x14ac:dyDescent="0.25">
      <c r="B263" t="s">
        <v>5783</v>
      </c>
      <c r="C263" t="s">
        <v>5782</v>
      </c>
      <c r="D263" t="str">
        <f t="shared" si="4"/>
        <v>(175)_</v>
      </c>
      <c r="E263" t="s">
        <v>6260</v>
      </c>
    </row>
    <row r="264" spans="2:5" x14ac:dyDescent="0.25">
      <c r="B264" t="s">
        <v>5652</v>
      </c>
      <c r="C264" t="s">
        <v>5782</v>
      </c>
      <c r="D264" t="str">
        <f t="shared" si="4"/>
        <v>(175)_</v>
      </c>
      <c r="E264" t="s">
        <v>6260</v>
      </c>
    </row>
    <row r="265" spans="2:5" x14ac:dyDescent="0.25">
      <c r="B265" t="s">
        <v>5655</v>
      </c>
      <c r="C265" t="s">
        <v>5782</v>
      </c>
      <c r="D265" t="str">
        <f t="shared" si="4"/>
        <v>(175)_</v>
      </c>
      <c r="E265" t="s">
        <v>6260</v>
      </c>
    </row>
    <row r="266" spans="2:5" x14ac:dyDescent="0.25">
      <c r="B266" t="s">
        <v>5728</v>
      </c>
      <c r="C266" t="s">
        <v>5782</v>
      </c>
      <c r="D266" t="str">
        <f t="shared" si="4"/>
        <v>(175)_</v>
      </c>
      <c r="E266" t="s">
        <v>6260</v>
      </c>
    </row>
    <row r="267" spans="2:5" x14ac:dyDescent="0.25">
      <c r="B267" t="s">
        <v>5784</v>
      </c>
      <c r="C267" t="s">
        <v>5782</v>
      </c>
      <c r="D267" t="str">
        <f t="shared" si="4"/>
        <v>(175)_</v>
      </c>
      <c r="E267" t="s">
        <v>6260</v>
      </c>
    </row>
    <row r="268" spans="2:5" x14ac:dyDescent="0.25">
      <c r="B268" t="s">
        <v>5656</v>
      </c>
      <c r="C268" t="s">
        <v>5782</v>
      </c>
      <c r="D268" t="str">
        <f t="shared" si="4"/>
        <v>(175)_</v>
      </c>
      <c r="E268" t="s">
        <v>6260</v>
      </c>
    </row>
    <row r="269" spans="2:5" x14ac:dyDescent="0.25">
      <c r="B269" t="s">
        <v>5657</v>
      </c>
      <c r="C269" t="s">
        <v>5782</v>
      </c>
      <c r="D269" t="str">
        <f t="shared" si="4"/>
        <v>(175)_</v>
      </c>
      <c r="E269" t="s">
        <v>6260</v>
      </c>
    </row>
    <row r="270" spans="2:5" x14ac:dyDescent="0.25">
      <c r="B270" t="s">
        <v>5665</v>
      </c>
      <c r="C270" t="s">
        <v>5782</v>
      </c>
      <c r="D270" t="str">
        <f t="shared" si="4"/>
        <v>(175)_</v>
      </c>
      <c r="E270" t="s">
        <v>6260</v>
      </c>
    </row>
    <row r="271" spans="2:5" x14ac:dyDescent="0.25">
      <c r="B271" t="s">
        <v>5713</v>
      </c>
      <c r="C271" t="s">
        <v>5782</v>
      </c>
      <c r="D271" t="str">
        <f t="shared" si="4"/>
        <v>(175)_</v>
      </c>
      <c r="E271" t="s">
        <v>6260</v>
      </c>
    </row>
    <row r="272" spans="2:5" x14ac:dyDescent="0.25">
      <c r="B272" t="s">
        <v>5748</v>
      </c>
      <c r="C272" t="s">
        <v>5782</v>
      </c>
      <c r="D272" t="str">
        <f t="shared" si="4"/>
        <v>(175)_</v>
      </c>
      <c r="E272" t="s">
        <v>6260</v>
      </c>
    </row>
    <row r="273" spans="2:5" x14ac:dyDescent="0.25">
      <c r="B273" t="s">
        <v>5676</v>
      </c>
      <c r="C273" t="s">
        <v>5785</v>
      </c>
      <c r="D273" t="str">
        <f t="shared" si="4"/>
        <v>(176)_</v>
      </c>
      <c r="E273" t="s">
        <v>6261</v>
      </c>
    </row>
    <row r="274" spans="2:5" x14ac:dyDescent="0.25">
      <c r="B274" t="s">
        <v>5723</v>
      </c>
      <c r="C274" t="s">
        <v>5785</v>
      </c>
      <c r="D274" t="str">
        <f t="shared" si="4"/>
        <v>(176)_</v>
      </c>
      <c r="E274" t="s">
        <v>6261</v>
      </c>
    </row>
    <row r="275" spans="2:5" x14ac:dyDescent="0.25">
      <c r="B275" t="s">
        <v>5652</v>
      </c>
      <c r="C275" t="s">
        <v>5785</v>
      </c>
      <c r="D275" t="str">
        <f t="shared" si="4"/>
        <v>(176)_</v>
      </c>
      <c r="E275" t="s">
        <v>6261</v>
      </c>
    </row>
    <row r="276" spans="2:5" x14ac:dyDescent="0.25">
      <c r="B276" t="s">
        <v>5656</v>
      </c>
      <c r="C276" t="s">
        <v>5785</v>
      </c>
      <c r="D276" t="str">
        <f t="shared" si="4"/>
        <v>(176)_</v>
      </c>
      <c r="E276" t="s">
        <v>6261</v>
      </c>
    </row>
    <row r="277" spans="2:5" x14ac:dyDescent="0.25">
      <c r="B277" t="s">
        <v>5657</v>
      </c>
      <c r="C277" t="s">
        <v>5785</v>
      </c>
      <c r="D277" t="str">
        <f t="shared" si="4"/>
        <v>(176)_</v>
      </c>
      <c r="E277" t="s">
        <v>6261</v>
      </c>
    </row>
    <row r="278" spans="2:5" x14ac:dyDescent="0.25">
      <c r="B278" t="s">
        <v>5652</v>
      </c>
      <c r="C278" t="s">
        <v>5786</v>
      </c>
      <c r="D278" t="str">
        <f t="shared" si="4"/>
        <v>(178)_</v>
      </c>
      <c r="E278" t="s">
        <v>6262</v>
      </c>
    </row>
    <row r="279" spans="2:5" x14ac:dyDescent="0.25">
      <c r="B279" t="s">
        <v>5654</v>
      </c>
      <c r="C279" t="s">
        <v>5786</v>
      </c>
      <c r="D279" t="str">
        <f t="shared" si="4"/>
        <v>(178)_</v>
      </c>
      <c r="E279" t="s">
        <v>6262</v>
      </c>
    </row>
    <row r="280" spans="2:5" x14ac:dyDescent="0.25">
      <c r="B280" t="s">
        <v>5655</v>
      </c>
      <c r="C280" t="s">
        <v>5786</v>
      </c>
      <c r="D280" t="str">
        <f t="shared" si="4"/>
        <v>(178)_</v>
      </c>
      <c r="E280" t="s">
        <v>6262</v>
      </c>
    </row>
    <row r="281" spans="2:5" x14ac:dyDescent="0.25">
      <c r="B281" t="s">
        <v>5656</v>
      </c>
      <c r="C281" t="s">
        <v>5786</v>
      </c>
      <c r="D281" t="str">
        <f t="shared" si="4"/>
        <v>(178)_</v>
      </c>
      <c r="E281" t="s">
        <v>6262</v>
      </c>
    </row>
    <row r="282" spans="2:5" x14ac:dyDescent="0.25">
      <c r="B282" t="s">
        <v>5657</v>
      </c>
      <c r="C282" t="s">
        <v>5786</v>
      </c>
      <c r="D282" t="str">
        <f t="shared" si="4"/>
        <v>(178)_</v>
      </c>
      <c r="E282" t="s">
        <v>6262</v>
      </c>
    </row>
    <row r="283" spans="2:5" x14ac:dyDescent="0.25">
      <c r="B283" t="s">
        <v>5673</v>
      </c>
      <c r="C283" t="s">
        <v>5787</v>
      </c>
      <c r="D283" t="str">
        <f t="shared" si="4"/>
        <v>(179)_</v>
      </c>
      <c r="E283" t="s">
        <v>6263</v>
      </c>
    </row>
    <row r="284" spans="2:5" x14ac:dyDescent="0.25">
      <c r="B284" t="s">
        <v>5716</v>
      </c>
      <c r="C284" t="s">
        <v>5787</v>
      </c>
      <c r="D284" t="str">
        <f t="shared" si="4"/>
        <v>(179)_</v>
      </c>
      <c r="E284" t="s">
        <v>6263</v>
      </c>
    </row>
    <row r="285" spans="2:5" x14ac:dyDescent="0.25">
      <c r="B285" t="s">
        <v>5652</v>
      </c>
      <c r="C285" t="s">
        <v>5787</v>
      </c>
      <c r="D285" t="str">
        <f t="shared" si="4"/>
        <v>(179)_</v>
      </c>
      <c r="E285" t="s">
        <v>6263</v>
      </c>
    </row>
    <row r="286" spans="2:5" x14ac:dyDescent="0.25">
      <c r="B286" t="s">
        <v>5655</v>
      </c>
      <c r="C286" t="s">
        <v>5787</v>
      </c>
      <c r="D286" t="str">
        <f t="shared" si="4"/>
        <v>(179)_</v>
      </c>
      <c r="E286" t="s">
        <v>6263</v>
      </c>
    </row>
    <row r="287" spans="2:5" x14ac:dyDescent="0.25">
      <c r="B287" t="s">
        <v>5788</v>
      </c>
      <c r="C287" t="s">
        <v>5789</v>
      </c>
      <c r="D287" t="str">
        <f t="shared" si="4"/>
        <v>(180)_</v>
      </c>
      <c r="E287" t="s">
        <v>6264</v>
      </c>
    </row>
    <row r="288" spans="2:5" x14ac:dyDescent="0.25">
      <c r="B288" t="s">
        <v>5790</v>
      </c>
      <c r="C288" t="s">
        <v>5789</v>
      </c>
      <c r="D288" t="str">
        <f t="shared" si="4"/>
        <v>(180)_</v>
      </c>
      <c r="E288" t="s">
        <v>6264</v>
      </c>
    </row>
    <row r="289" spans="2:5" x14ac:dyDescent="0.25">
      <c r="B289" t="s">
        <v>5652</v>
      </c>
      <c r="C289" t="s">
        <v>5789</v>
      </c>
      <c r="D289" t="str">
        <f t="shared" si="4"/>
        <v>(180)_</v>
      </c>
      <c r="E289" t="s">
        <v>6264</v>
      </c>
    </row>
    <row r="290" spans="2:5" x14ac:dyDescent="0.25">
      <c r="B290" t="s">
        <v>5656</v>
      </c>
      <c r="C290" t="s">
        <v>5789</v>
      </c>
      <c r="D290" t="str">
        <f t="shared" si="4"/>
        <v>(180)_</v>
      </c>
      <c r="E290" t="s">
        <v>6264</v>
      </c>
    </row>
    <row r="291" spans="2:5" x14ac:dyDescent="0.25">
      <c r="B291" t="s">
        <v>5657</v>
      </c>
      <c r="C291" t="s">
        <v>5789</v>
      </c>
      <c r="D291" t="str">
        <f t="shared" si="4"/>
        <v>(180)_</v>
      </c>
      <c r="E291" t="s">
        <v>6264</v>
      </c>
    </row>
    <row r="292" spans="2:5" x14ac:dyDescent="0.25">
      <c r="B292" t="s">
        <v>5665</v>
      </c>
      <c r="C292" t="s">
        <v>5789</v>
      </c>
      <c r="D292" t="str">
        <f t="shared" si="4"/>
        <v>(180)_</v>
      </c>
      <c r="E292" t="s">
        <v>6264</v>
      </c>
    </row>
    <row r="293" spans="2:5" x14ac:dyDescent="0.25">
      <c r="B293" t="s">
        <v>5652</v>
      </c>
      <c r="C293" t="s">
        <v>5791</v>
      </c>
      <c r="D293" t="str">
        <f t="shared" si="4"/>
        <v>(1816)_</v>
      </c>
      <c r="E293" t="s">
        <v>6265</v>
      </c>
    </row>
    <row r="294" spans="2:5" x14ac:dyDescent="0.25">
      <c r="B294" t="s">
        <v>5654</v>
      </c>
      <c r="C294" t="s">
        <v>5791</v>
      </c>
      <c r="D294" t="str">
        <f t="shared" si="4"/>
        <v>(1816)_</v>
      </c>
      <c r="E294" t="s">
        <v>6265</v>
      </c>
    </row>
    <row r="295" spans="2:5" x14ac:dyDescent="0.25">
      <c r="B295" t="s">
        <v>5655</v>
      </c>
      <c r="C295" t="s">
        <v>5791</v>
      </c>
      <c r="D295" t="str">
        <f t="shared" si="4"/>
        <v>(1816)_</v>
      </c>
      <c r="E295" t="s">
        <v>6265</v>
      </c>
    </row>
    <row r="296" spans="2:5" x14ac:dyDescent="0.25">
      <c r="B296" t="s">
        <v>5710</v>
      </c>
      <c r="C296" t="s">
        <v>5792</v>
      </c>
      <c r="D296" t="str">
        <f t="shared" si="4"/>
        <v>(1817)_</v>
      </c>
      <c r="E296" t="s">
        <v>6266</v>
      </c>
    </row>
    <row r="297" spans="2:5" x14ac:dyDescent="0.25">
      <c r="B297" t="s">
        <v>5793</v>
      </c>
      <c r="C297" t="s">
        <v>5792</v>
      </c>
      <c r="D297" t="str">
        <f t="shared" si="4"/>
        <v>(1817)_</v>
      </c>
      <c r="E297" t="s">
        <v>6266</v>
      </c>
    </row>
    <row r="298" spans="2:5" x14ac:dyDescent="0.25">
      <c r="B298" t="s">
        <v>5794</v>
      </c>
      <c r="C298" t="s">
        <v>5792</v>
      </c>
      <c r="D298" t="str">
        <f t="shared" si="4"/>
        <v>(1817)_</v>
      </c>
      <c r="E298" t="s">
        <v>6266</v>
      </c>
    </row>
    <row r="299" spans="2:5" x14ac:dyDescent="0.25">
      <c r="B299" t="s">
        <v>5655</v>
      </c>
      <c r="C299" t="s">
        <v>5792</v>
      </c>
      <c r="D299" t="str">
        <f t="shared" si="4"/>
        <v>(1817)_</v>
      </c>
      <c r="E299" t="s">
        <v>6266</v>
      </c>
    </row>
    <row r="300" spans="2:5" x14ac:dyDescent="0.25">
      <c r="B300" t="s">
        <v>5656</v>
      </c>
      <c r="C300" t="s">
        <v>5792</v>
      </c>
      <c r="D300" t="str">
        <f t="shared" si="4"/>
        <v>(1817)_</v>
      </c>
      <c r="E300" t="s">
        <v>6266</v>
      </c>
    </row>
    <row r="301" spans="2:5" x14ac:dyDescent="0.25">
      <c r="B301" t="s">
        <v>5795</v>
      </c>
      <c r="C301" t="s">
        <v>5792</v>
      </c>
      <c r="D301" t="str">
        <f t="shared" si="4"/>
        <v>(1817)_</v>
      </c>
      <c r="E301" t="s">
        <v>6266</v>
      </c>
    </row>
    <row r="302" spans="2:5" x14ac:dyDescent="0.25">
      <c r="B302" t="s">
        <v>5665</v>
      </c>
      <c r="C302" t="s">
        <v>5792</v>
      </c>
      <c r="D302" t="str">
        <f t="shared" si="4"/>
        <v>(1817)_</v>
      </c>
      <c r="E302" t="s">
        <v>6266</v>
      </c>
    </row>
    <row r="303" spans="2:5" x14ac:dyDescent="0.25">
      <c r="B303" t="s">
        <v>5713</v>
      </c>
      <c r="C303" t="s">
        <v>5792</v>
      </c>
      <c r="D303" t="str">
        <f t="shared" si="4"/>
        <v>(1817)_</v>
      </c>
      <c r="E303" t="s">
        <v>6266</v>
      </c>
    </row>
    <row r="304" spans="2:5" x14ac:dyDescent="0.25">
      <c r="B304" t="s">
        <v>5793</v>
      </c>
      <c r="C304" t="s">
        <v>5796</v>
      </c>
      <c r="D304" t="str">
        <f t="shared" si="4"/>
        <v>(1850)_</v>
      </c>
      <c r="E304" t="s">
        <v>6267</v>
      </c>
    </row>
    <row r="305" spans="2:5" x14ac:dyDescent="0.25">
      <c r="B305" t="s">
        <v>5797</v>
      </c>
      <c r="C305" t="s">
        <v>5796</v>
      </c>
      <c r="D305" t="str">
        <f t="shared" si="4"/>
        <v>(1850)_</v>
      </c>
      <c r="E305" t="s">
        <v>6267</v>
      </c>
    </row>
    <row r="306" spans="2:5" x14ac:dyDescent="0.25">
      <c r="B306" t="s">
        <v>5655</v>
      </c>
      <c r="C306" t="s">
        <v>5796</v>
      </c>
      <c r="D306" t="str">
        <f t="shared" si="4"/>
        <v>(1850)_</v>
      </c>
      <c r="E306" t="s">
        <v>6267</v>
      </c>
    </row>
    <row r="307" spans="2:5" x14ac:dyDescent="0.25">
      <c r="B307" t="s">
        <v>5656</v>
      </c>
      <c r="C307" t="s">
        <v>5796</v>
      </c>
      <c r="D307" t="str">
        <f t="shared" si="4"/>
        <v>(1850)_</v>
      </c>
      <c r="E307" t="s">
        <v>6267</v>
      </c>
    </row>
    <row r="308" spans="2:5" x14ac:dyDescent="0.25">
      <c r="B308" t="s">
        <v>5652</v>
      </c>
      <c r="C308" t="s">
        <v>5798</v>
      </c>
      <c r="D308" t="str">
        <f t="shared" si="4"/>
        <v>(1851)_</v>
      </c>
      <c r="E308" t="s">
        <v>6268</v>
      </c>
    </row>
    <row r="309" spans="2:5" x14ac:dyDescent="0.25">
      <c r="B309" t="s">
        <v>5654</v>
      </c>
      <c r="C309" t="s">
        <v>5798</v>
      </c>
      <c r="D309" t="str">
        <f t="shared" si="4"/>
        <v>(1851)_</v>
      </c>
      <c r="E309" t="s">
        <v>6268</v>
      </c>
    </row>
    <row r="310" spans="2:5" x14ac:dyDescent="0.25">
      <c r="B310" t="s">
        <v>5774</v>
      </c>
      <c r="C310" t="s">
        <v>5798</v>
      </c>
      <c r="D310" t="str">
        <f t="shared" si="4"/>
        <v>(1851)_</v>
      </c>
      <c r="E310" t="s">
        <v>6268</v>
      </c>
    </row>
    <row r="311" spans="2:5" x14ac:dyDescent="0.25">
      <c r="B311" t="s">
        <v>5799</v>
      </c>
      <c r="C311" t="s">
        <v>5800</v>
      </c>
      <c r="D311" t="str">
        <f t="shared" si="4"/>
        <v>(1852)_</v>
      </c>
      <c r="E311" t="s">
        <v>6269</v>
      </c>
    </row>
    <row r="312" spans="2:5" x14ac:dyDescent="0.25">
      <c r="B312" t="s">
        <v>5801</v>
      </c>
      <c r="C312" t="s">
        <v>5800</v>
      </c>
      <c r="D312" t="str">
        <f t="shared" si="4"/>
        <v>(1852)_</v>
      </c>
      <c r="E312" t="s">
        <v>6269</v>
      </c>
    </row>
    <row r="313" spans="2:5" x14ac:dyDescent="0.25">
      <c r="B313" t="s">
        <v>5655</v>
      </c>
      <c r="C313" t="s">
        <v>5800</v>
      </c>
      <c r="D313" t="str">
        <f t="shared" si="4"/>
        <v>(1852)_</v>
      </c>
      <c r="E313" t="s">
        <v>6269</v>
      </c>
    </row>
    <row r="314" spans="2:5" x14ac:dyDescent="0.25">
      <c r="B314" t="s">
        <v>5656</v>
      </c>
      <c r="C314" t="s">
        <v>5800</v>
      </c>
      <c r="D314" t="str">
        <f t="shared" si="4"/>
        <v>(1852)_</v>
      </c>
      <c r="E314" t="s">
        <v>6269</v>
      </c>
    </row>
    <row r="315" spans="2:5" x14ac:dyDescent="0.25">
      <c r="B315" t="s">
        <v>5657</v>
      </c>
      <c r="C315" t="s">
        <v>5800</v>
      </c>
      <c r="D315" t="str">
        <f t="shared" si="4"/>
        <v>(1852)_</v>
      </c>
      <c r="E315" t="s">
        <v>6269</v>
      </c>
    </row>
    <row r="316" spans="2:5" x14ac:dyDescent="0.25">
      <c r="B316" t="s">
        <v>5799</v>
      </c>
      <c r="C316" t="s">
        <v>5802</v>
      </c>
      <c r="D316" t="str">
        <f t="shared" si="4"/>
        <v>(1853)_</v>
      </c>
      <c r="E316" t="s">
        <v>6270</v>
      </c>
    </row>
    <row r="317" spans="2:5" x14ac:dyDescent="0.25">
      <c r="B317" t="s">
        <v>5794</v>
      </c>
      <c r="C317" t="s">
        <v>5802</v>
      </c>
      <c r="D317" t="str">
        <f t="shared" si="4"/>
        <v>(1853)_</v>
      </c>
      <c r="E317" t="s">
        <v>6270</v>
      </c>
    </row>
    <row r="318" spans="2:5" x14ac:dyDescent="0.25">
      <c r="B318" t="s">
        <v>5803</v>
      </c>
      <c r="C318" t="s">
        <v>5802</v>
      </c>
      <c r="D318" t="str">
        <f t="shared" si="4"/>
        <v>(1853)_</v>
      </c>
      <c r="E318" t="s">
        <v>6270</v>
      </c>
    </row>
    <row r="319" spans="2:5" x14ac:dyDescent="0.25">
      <c r="B319" t="s">
        <v>5655</v>
      </c>
      <c r="C319" t="s">
        <v>5802</v>
      </c>
      <c r="D319" t="str">
        <f t="shared" si="4"/>
        <v>(1853)_</v>
      </c>
      <c r="E319" t="s">
        <v>6270</v>
      </c>
    </row>
    <row r="320" spans="2:5" x14ac:dyDescent="0.25">
      <c r="B320" t="s">
        <v>5665</v>
      </c>
      <c r="C320" t="s">
        <v>5802</v>
      </c>
      <c r="D320" t="str">
        <f t="shared" si="4"/>
        <v>(1853)_</v>
      </c>
      <c r="E320" t="s">
        <v>6270</v>
      </c>
    </row>
    <row r="321" spans="2:5" x14ac:dyDescent="0.25">
      <c r="B321" t="s">
        <v>5744</v>
      </c>
      <c r="C321" t="s">
        <v>5802</v>
      </c>
      <c r="D321" t="str">
        <f t="shared" si="4"/>
        <v>(1853)_</v>
      </c>
      <c r="E321" t="s">
        <v>6270</v>
      </c>
    </row>
    <row r="322" spans="2:5" x14ac:dyDescent="0.25">
      <c r="B322" t="s">
        <v>5668</v>
      </c>
      <c r="C322" t="s">
        <v>5802</v>
      </c>
      <c r="D322" t="str">
        <f t="shared" si="4"/>
        <v>(1853)_</v>
      </c>
      <c r="E322" t="s">
        <v>6270</v>
      </c>
    </row>
    <row r="323" spans="2:5" x14ac:dyDescent="0.25">
      <c r="B323" t="s">
        <v>5652</v>
      </c>
      <c r="C323" t="s">
        <v>5804</v>
      </c>
      <c r="D323" t="str">
        <f t="shared" ref="D323:E386" si="5">MID(C323,FIND("\(",C323,1)+1,FIND(")_",C323,1)+1-FIND("\(",C323,1))</f>
        <v>(1854)_</v>
      </c>
      <c r="E323" t="s">
        <v>6271</v>
      </c>
    </row>
    <row r="324" spans="2:5" x14ac:dyDescent="0.25">
      <c r="B324" t="s">
        <v>5654</v>
      </c>
      <c r="C324" t="s">
        <v>5804</v>
      </c>
      <c r="D324" t="str">
        <f t="shared" si="5"/>
        <v>(1854)_</v>
      </c>
      <c r="E324" t="s">
        <v>6271</v>
      </c>
    </row>
    <row r="325" spans="2:5" x14ac:dyDescent="0.25">
      <c r="B325" t="s">
        <v>5725</v>
      </c>
      <c r="C325" t="s">
        <v>5805</v>
      </c>
      <c r="D325" t="str">
        <f t="shared" si="5"/>
        <v>(186)_</v>
      </c>
      <c r="E325" t="s">
        <v>6272</v>
      </c>
    </row>
    <row r="326" spans="2:5" x14ac:dyDescent="0.25">
      <c r="B326" t="s">
        <v>5652</v>
      </c>
      <c r="C326" t="s">
        <v>5805</v>
      </c>
      <c r="D326" t="str">
        <f t="shared" si="5"/>
        <v>(186)_</v>
      </c>
      <c r="E326" t="s">
        <v>6272</v>
      </c>
    </row>
    <row r="327" spans="2:5" x14ac:dyDescent="0.25">
      <c r="B327" t="s">
        <v>5652</v>
      </c>
      <c r="C327" t="s">
        <v>5806</v>
      </c>
      <c r="D327" t="str">
        <f t="shared" si="5"/>
        <v>(191)_</v>
      </c>
      <c r="E327" t="s">
        <v>6273</v>
      </c>
    </row>
    <row r="328" spans="2:5" x14ac:dyDescent="0.25">
      <c r="B328" t="s">
        <v>5654</v>
      </c>
      <c r="C328" t="s">
        <v>5806</v>
      </c>
      <c r="D328" t="str">
        <f t="shared" si="5"/>
        <v>(191)_</v>
      </c>
      <c r="E328" t="s">
        <v>6273</v>
      </c>
    </row>
    <row r="329" spans="2:5" x14ac:dyDescent="0.25">
      <c r="B329" t="s">
        <v>5655</v>
      </c>
      <c r="C329" t="s">
        <v>5806</v>
      </c>
      <c r="D329" t="str">
        <f t="shared" si="5"/>
        <v>(191)_</v>
      </c>
      <c r="E329" t="s">
        <v>6273</v>
      </c>
    </row>
    <row r="330" spans="2:5" x14ac:dyDescent="0.25">
      <c r="B330" t="s">
        <v>5807</v>
      </c>
      <c r="C330" t="s">
        <v>5808</v>
      </c>
      <c r="D330" t="str">
        <f t="shared" si="5"/>
        <v>(214)_</v>
      </c>
      <c r="E330" t="s">
        <v>6274</v>
      </c>
    </row>
    <row r="331" spans="2:5" x14ac:dyDescent="0.25">
      <c r="B331" t="s">
        <v>5809</v>
      </c>
      <c r="C331" t="s">
        <v>5808</v>
      </c>
      <c r="D331" t="str">
        <f t="shared" si="5"/>
        <v>(214)_</v>
      </c>
      <c r="E331" t="s">
        <v>6274</v>
      </c>
    </row>
    <row r="332" spans="2:5" x14ac:dyDescent="0.25">
      <c r="B332" t="s">
        <v>5655</v>
      </c>
      <c r="C332" t="s">
        <v>5808</v>
      </c>
      <c r="D332" t="str">
        <f t="shared" si="5"/>
        <v>(214)_</v>
      </c>
      <c r="E332" t="s">
        <v>6274</v>
      </c>
    </row>
    <row r="333" spans="2:5" x14ac:dyDescent="0.25">
      <c r="B333" t="s">
        <v>5656</v>
      </c>
      <c r="C333" t="s">
        <v>5808</v>
      </c>
      <c r="D333" t="str">
        <f t="shared" si="5"/>
        <v>(214)_</v>
      </c>
      <c r="E333" t="s">
        <v>6274</v>
      </c>
    </row>
    <row r="334" spans="2:5" x14ac:dyDescent="0.25">
      <c r="B334" t="s">
        <v>5810</v>
      </c>
      <c r="C334" t="s">
        <v>5811</v>
      </c>
      <c r="D334" t="str">
        <f t="shared" si="5"/>
        <v>(215)_</v>
      </c>
      <c r="E334" t="s">
        <v>6275</v>
      </c>
    </row>
    <row r="335" spans="2:5" x14ac:dyDescent="0.25">
      <c r="B335" t="s">
        <v>5812</v>
      </c>
      <c r="C335" t="s">
        <v>5811</v>
      </c>
      <c r="D335" t="str">
        <f t="shared" si="5"/>
        <v>(215)_</v>
      </c>
      <c r="E335" t="s">
        <v>6275</v>
      </c>
    </row>
    <row r="336" spans="2:5" x14ac:dyDescent="0.25">
      <c r="B336" t="s">
        <v>5655</v>
      </c>
      <c r="C336" t="s">
        <v>5811</v>
      </c>
      <c r="D336" t="str">
        <f t="shared" si="5"/>
        <v>(215)_</v>
      </c>
      <c r="E336" t="s">
        <v>6275</v>
      </c>
    </row>
    <row r="337" spans="2:5" x14ac:dyDescent="0.25">
      <c r="B337" t="s">
        <v>5656</v>
      </c>
      <c r="C337" t="s">
        <v>5811</v>
      </c>
      <c r="D337" t="str">
        <f t="shared" si="5"/>
        <v>(215)_</v>
      </c>
      <c r="E337" t="s">
        <v>6275</v>
      </c>
    </row>
    <row r="338" spans="2:5" x14ac:dyDescent="0.25">
      <c r="B338" t="s">
        <v>5681</v>
      </c>
      <c r="C338" t="s">
        <v>5811</v>
      </c>
      <c r="D338" t="str">
        <f t="shared" si="5"/>
        <v>(215)_</v>
      </c>
      <c r="E338" t="s">
        <v>6275</v>
      </c>
    </row>
    <row r="339" spans="2:5" x14ac:dyDescent="0.25">
      <c r="B339" t="s">
        <v>5652</v>
      </c>
      <c r="C339" t="s">
        <v>5813</v>
      </c>
      <c r="D339" t="str">
        <f t="shared" si="5"/>
        <v>(218)_</v>
      </c>
      <c r="E339" t="s">
        <v>6276</v>
      </c>
    </row>
    <row r="340" spans="2:5" x14ac:dyDescent="0.25">
      <c r="B340" t="s">
        <v>5654</v>
      </c>
      <c r="C340" t="s">
        <v>5813</v>
      </c>
      <c r="D340" t="str">
        <f t="shared" si="5"/>
        <v>(218)_</v>
      </c>
      <c r="E340" t="s">
        <v>6276</v>
      </c>
    </row>
    <row r="341" spans="2:5" x14ac:dyDescent="0.25">
      <c r="B341" t="s">
        <v>5655</v>
      </c>
      <c r="C341" t="s">
        <v>5813</v>
      </c>
      <c r="D341" t="str">
        <f t="shared" si="5"/>
        <v>(218)_</v>
      </c>
      <c r="E341" t="s">
        <v>6276</v>
      </c>
    </row>
    <row r="342" spans="2:5" x14ac:dyDescent="0.25">
      <c r="B342" t="s">
        <v>5652</v>
      </c>
      <c r="C342" t="s">
        <v>5814</v>
      </c>
      <c r="D342" t="str">
        <f t="shared" si="5"/>
        <v>(220)_</v>
      </c>
      <c r="E342" t="s">
        <v>6277</v>
      </c>
    </row>
    <row r="343" spans="2:5" x14ac:dyDescent="0.25">
      <c r="B343" t="s">
        <v>5654</v>
      </c>
      <c r="C343" t="s">
        <v>5814</v>
      </c>
      <c r="D343" t="str">
        <f t="shared" si="5"/>
        <v>(220)_</v>
      </c>
      <c r="E343" t="s">
        <v>6277</v>
      </c>
    </row>
    <row r="344" spans="2:5" x14ac:dyDescent="0.25">
      <c r="B344" t="s">
        <v>5655</v>
      </c>
      <c r="C344" t="s">
        <v>5814</v>
      </c>
      <c r="D344" t="str">
        <f t="shared" si="5"/>
        <v>(220)_</v>
      </c>
      <c r="E344" t="s">
        <v>6277</v>
      </c>
    </row>
    <row r="345" spans="2:5" x14ac:dyDescent="0.25">
      <c r="B345" t="s">
        <v>5656</v>
      </c>
      <c r="C345" t="s">
        <v>5814</v>
      </c>
      <c r="D345" t="str">
        <f t="shared" si="5"/>
        <v>(220)_</v>
      </c>
      <c r="E345" t="s">
        <v>6277</v>
      </c>
    </row>
    <row r="346" spans="2:5" x14ac:dyDescent="0.25">
      <c r="B346" t="s">
        <v>5657</v>
      </c>
      <c r="C346" t="s">
        <v>5814</v>
      </c>
      <c r="D346" t="str">
        <f t="shared" si="5"/>
        <v>(220)_</v>
      </c>
      <c r="E346" t="s">
        <v>6277</v>
      </c>
    </row>
    <row r="347" spans="2:5" x14ac:dyDescent="0.25">
      <c r="B347" t="s">
        <v>5665</v>
      </c>
      <c r="C347" t="s">
        <v>5814</v>
      </c>
      <c r="D347" t="str">
        <f t="shared" si="5"/>
        <v>(220)_</v>
      </c>
      <c r="E347" t="s">
        <v>6277</v>
      </c>
    </row>
    <row r="348" spans="2:5" x14ac:dyDescent="0.25">
      <c r="B348" t="s">
        <v>5652</v>
      </c>
      <c r="C348" t="s">
        <v>5815</v>
      </c>
      <c r="D348" t="str">
        <f t="shared" si="5"/>
        <v>(221)_</v>
      </c>
      <c r="E348" t="s">
        <v>6278</v>
      </c>
    </row>
    <row r="349" spans="2:5" x14ac:dyDescent="0.25">
      <c r="B349" t="s">
        <v>5654</v>
      </c>
      <c r="C349" t="s">
        <v>5815</v>
      </c>
      <c r="D349" t="str">
        <f t="shared" si="5"/>
        <v>(221)_</v>
      </c>
      <c r="E349" t="s">
        <v>6278</v>
      </c>
    </row>
    <row r="350" spans="2:5" x14ac:dyDescent="0.25">
      <c r="B350" t="s">
        <v>5774</v>
      </c>
      <c r="C350" t="s">
        <v>5815</v>
      </c>
      <c r="D350" t="str">
        <f t="shared" si="5"/>
        <v>(221)_</v>
      </c>
      <c r="E350" t="s">
        <v>6278</v>
      </c>
    </row>
    <row r="351" spans="2:5" x14ac:dyDescent="0.25">
      <c r="B351" t="s">
        <v>5652</v>
      </c>
      <c r="C351" t="s">
        <v>5816</v>
      </c>
      <c r="D351" t="str">
        <f t="shared" si="5"/>
        <v>(222)_</v>
      </c>
      <c r="E351" t="s">
        <v>6279</v>
      </c>
    </row>
    <row r="352" spans="2:5" x14ac:dyDescent="0.25">
      <c r="B352" t="s">
        <v>5654</v>
      </c>
      <c r="C352" t="s">
        <v>5816</v>
      </c>
      <c r="D352" t="str">
        <f t="shared" si="5"/>
        <v>(222)_</v>
      </c>
      <c r="E352" t="s">
        <v>6279</v>
      </c>
    </row>
    <row r="353" spans="2:5" x14ac:dyDescent="0.25">
      <c r="B353" t="s">
        <v>5733</v>
      </c>
      <c r="C353" t="s">
        <v>5817</v>
      </c>
      <c r="D353" t="str">
        <f t="shared" si="5"/>
        <v>(240)_</v>
      </c>
      <c r="E353" t="s">
        <v>6280</v>
      </c>
    </row>
    <row r="354" spans="2:5" x14ac:dyDescent="0.25">
      <c r="B354" t="s">
        <v>5818</v>
      </c>
      <c r="C354" t="s">
        <v>5817</v>
      </c>
      <c r="D354" t="str">
        <f t="shared" si="5"/>
        <v>(240)_</v>
      </c>
      <c r="E354" t="s">
        <v>6280</v>
      </c>
    </row>
    <row r="355" spans="2:5" x14ac:dyDescent="0.25">
      <c r="B355" t="s">
        <v>5654</v>
      </c>
      <c r="C355" t="s">
        <v>5817</v>
      </c>
      <c r="D355" t="str">
        <f t="shared" si="5"/>
        <v>(240)_</v>
      </c>
      <c r="E355" t="s">
        <v>6280</v>
      </c>
    </row>
    <row r="356" spans="2:5" x14ac:dyDescent="0.25">
      <c r="B356" t="s">
        <v>5655</v>
      </c>
      <c r="C356" t="s">
        <v>5817</v>
      </c>
      <c r="D356" t="str">
        <f t="shared" si="5"/>
        <v>(240)_</v>
      </c>
      <c r="E356" t="s">
        <v>6280</v>
      </c>
    </row>
    <row r="357" spans="2:5" x14ac:dyDescent="0.25">
      <c r="B357" t="s">
        <v>5810</v>
      </c>
      <c r="C357" t="s">
        <v>5819</v>
      </c>
      <c r="D357" t="str">
        <f t="shared" si="5"/>
        <v>(241)_</v>
      </c>
      <c r="E357" t="s">
        <v>6281</v>
      </c>
    </row>
    <row r="358" spans="2:5" x14ac:dyDescent="0.25">
      <c r="B358" t="s">
        <v>5812</v>
      </c>
      <c r="C358" t="s">
        <v>5819</v>
      </c>
      <c r="D358" t="str">
        <f t="shared" si="5"/>
        <v>(241)_</v>
      </c>
      <c r="E358" t="s">
        <v>6281</v>
      </c>
    </row>
    <row r="359" spans="2:5" x14ac:dyDescent="0.25">
      <c r="B359" t="s">
        <v>5807</v>
      </c>
      <c r="C359" t="s">
        <v>5819</v>
      </c>
      <c r="D359" t="str">
        <f t="shared" si="5"/>
        <v>(241)_</v>
      </c>
      <c r="E359" t="s">
        <v>6281</v>
      </c>
    </row>
    <row r="360" spans="2:5" x14ac:dyDescent="0.25">
      <c r="B360" t="s">
        <v>5809</v>
      </c>
      <c r="C360" t="s">
        <v>5819</v>
      </c>
      <c r="D360" t="str">
        <f t="shared" si="5"/>
        <v>(241)_</v>
      </c>
      <c r="E360" t="s">
        <v>6281</v>
      </c>
    </row>
    <row r="361" spans="2:5" x14ac:dyDescent="0.25">
      <c r="B361" t="s">
        <v>5820</v>
      </c>
      <c r="C361" t="s">
        <v>5819</v>
      </c>
      <c r="D361" t="str">
        <f t="shared" si="5"/>
        <v>(241)_</v>
      </c>
      <c r="E361" t="s">
        <v>6281</v>
      </c>
    </row>
    <row r="362" spans="2:5" x14ac:dyDescent="0.25">
      <c r="B362" t="s">
        <v>5821</v>
      </c>
      <c r="C362" t="s">
        <v>5819</v>
      </c>
      <c r="D362" t="str">
        <f t="shared" si="5"/>
        <v>(241)_</v>
      </c>
      <c r="E362" t="s">
        <v>6281</v>
      </c>
    </row>
    <row r="363" spans="2:5" x14ac:dyDescent="0.25">
      <c r="B363" t="s">
        <v>5652</v>
      </c>
      <c r="C363" t="s">
        <v>5819</v>
      </c>
      <c r="D363" t="str">
        <f t="shared" si="5"/>
        <v>(241)_</v>
      </c>
      <c r="E363" t="s">
        <v>6281</v>
      </c>
    </row>
    <row r="364" spans="2:5" x14ac:dyDescent="0.25">
      <c r="B364" t="s">
        <v>5654</v>
      </c>
      <c r="C364" t="s">
        <v>5819</v>
      </c>
      <c r="D364" t="str">
        <f t="shared" si="5"/>
        <v>(241)_</v>
      </c>
      <c r="E364" t="s">
        <v>6281</v>
      </c>
    </row>
    <row r="365" spans="2:5" x14ac:dyDescent="0.25">
      <c r="B365" t="s">
        <v>5820</v>
      </c>
      <c r="C365" t="s">
        <v>5822</v>
      </c>
      <c r="D365" t="str">
        <f t="shared" si="5"/>
        <v>(242)_</v>
      </c>
      <c r="E365" t="s">
        <v>6282</v>
      </c>
    </row>
    <row r="366" spans="2:5" x14ac:dyDescent="0.25">
      <c r="B366" t="s">
        <v>5821</v>
      </c>
      <c r="C366" t="s">
        <v>5822</v>
      </c>
      <c r="D366" t="str">
        <f t="shared" si="5"/>
        <v>(242)_</v>
      </c>
      <c r="E366" t="s">
        <v>6282</v>
      </c>
    </row>
    <row r="367" spans="2:5" x14ac:dyDescent="0.25">
      <c r="B367" t="s">
        <v>5655</v>
      </c>
      <c r="C367" t="s">
        <v>5822</v>
      </c>
      <c r="D367" t="str">
        <f t="shared" si="5"/>
        <v>(242)_</v>
      </c>
      <c r="E367" t="s">
        <v>6282</v>
      </c>
    </row>
    <row r="368" spans="2:5" x14ac:dyDescent="0.25">
      <c r="B368" t="s">
        <v>5656</v>
      </c>
      <c r="C368" t="s">
        <v>5822</v>
      </c>
      <c r="D368" t="str">
        <f t="shared" si="5"/>
        <v>(242)_</v>
      </c>
      <c r="E368" t="s">
        <v>6282</v>
      </c>
    </row>
    <row r="369" spans="2:5" x14ac:dyDescent="0.25">
      <c r="B369" t="s">
        <v>5681</v>
      </c>
      <c r="C369" t="s">
        <v>5822</v>
      </c>
      <c r="D369" t="str">
        <f t="shared" si="5"/>
        <v>(242)_</v>
      </c>
      <c r="E369" t="s">
        <v>6282</v>
      </c>
    </row>
    <row r="370" spans="2:5" x14ac:dyDescent="0.25">
      <c r="B370" t="s">
        <v>5823</v>
      </c>
      <c r="C370" t="s">
        <v>5824</v>
      </c>
      <c r="D370" t="str">
        <f t="shared" si="5"/>
        <v>(25)_</v>
      </c>
      <c r="E370" t="s">
        <v>6283</v>
      </c>
    </row>
    <row r="371" spans="2:5" x14ac:dyDescent="0.25">
      <c r="B371" t="s">
        <v>5652</v>
      </c>
      <c r="C371" t="s">
        <v>5824</v>
      </c>
      <c r="D371" t="str">
        <f t="shared" si="5"/>
        <v>(25)_</v>
      </c>
      <c r="E371" t="s">
        <v>6283</v>
      </c>
    </row>
    <row r="372" spans="2:5" x14ac:dyDescent="0.25">
      <c r="B372" t="s">
        <v>5684</v>
      </c>
      <c r="C372" t="s">
        <v>5824</v>
      </c>
      <c r="D372" t="str">
        <f t="shared" si="5"/>
        <v>(25)_</v>
      </c>
      <c r="E372" t="s">
        <v>6283</v>
      </c>
    </row>
    <row r="373" spans="2:5" x14ac:dyDescent="0.25">
      <c r="B373" t="s">
        <v>5685</v>
      </c>
      <c r="C373" t="s">
        <v>5824</v>
      </c>
      <c r="D373" t="str">
        <f t="shared" si="5"/>
        <v>(25)_</v>
      </c>
      <c r="E373" t="s">
        <v>6283</v>
      </c>
    </row>
    <row r="374" spans="2:5" x14ac:dyDescent="0.25">
      <c r="B374" t="s">
        <v>5686</v>
      </c>
      <c r="C374" t="s">
        <v>5824</v>
      </c>
      <c r="D374" t="str">
        <f t="shared" si="5"/>
        <v>(25)_</v>
      </c>
      <c r="E374" t="s">
        <v>6283</v>
      </c>
    </row>
    <row r="375" spans="2:5" x14ac:dyDescent="0.25">
      <c r="B375" t="s">
        <v>5687</v>
      </c>
      <c r="C375" t="s">
        <v>5824</v>
      </c>
      <c r="D375" t="str">
        <f t="shared" si="5"/>
        <v>(25)_</v>
      </c>
      <c r="E375" t="s">
        <v>6283</v>
      </c>
    </row>
    <row r="376" spans="2:5" x14ac:dyDescent="0.25">
      <c r="B376" t="s">
        <v>5654</v>
      </c>
      <c r="C376" t="s">
        <v>5824</v>
      </c>
      <c r="D376" t="str">
        <f t="shared" si="5"/>
        <v>(25)_</v>
      </c>
      <c r="E376" t="s">
        <v>6283</v>
      </c>
    </row>
    <row r="377" spans="2:5" x14ac:dyDescent="0.25">
      <c r="B377" t="s">
        <v>5656</v>
      </c>
      <c r="C377" t="s">
        <v>5824</v>
      </c>
      <c r="D377" t="str">
        <f t="shared" si="5"/>
        <v>(25)_</v>
      </c>
      <c r="E377" t="s">
        <v>6283</v>
      </c>
    </row>
    <row r="378" spans="2:5" x14ac:dyDescent="0.25">
      <c r="B378" t="s">
        <v>5657</v>
      </c>
      <c r="C378" t="s">
        <v>5824</v>
      </c>
      <c r="D378" t="str">
        <f t="shared" si="5"/>
        <v>(25)_</v>
      </c>
      <c r="E378" t="s">
        <v>6283</v>
      </c>
    </row>
    <row r="379" spans="2:5" x14ac:dyDescent="0.25">
      <c r="B379" t="s">
        <v>5666</v>
      </c>
      <c r="C379" t="s">
        <v>5824</v>
      </c>
      <c r="D379" t="str">
        <f t="shared" si="5"/>
        <v>(25)_</v>
      </c>
      <c r="E379" t="s">
        <v>6283</v>
      </c>
    </row>
    <row r="380" spans="2:5" x14ac:dyDescent="0.25">
      <c r="B380" t="s">
        <v>5689</v>
      </c>
      <c r="C380" t="s">
        <v>5824</v>
      </c>
      <c r="D380" t="str">
        <f t="shared" si="5"/>
        <v>(25)_</v>
      </c>
      <c r="E380" t="s">
        <v>6283</v>
      </c>
    </row>
    <row r="381" spans="2:5" x14ac:dyDescent="0.25">
      <c r="B381" t="s">
        <v>5652</v>
      </c>
      <c r="C381" t="s">
        <v>5825</v>
      </c>
      <c r="D381" t="str">
        <f t="shared" si="5"/>
        <v>(251)_</v>
      </c>
      <c r="E381" t="s">
        <v>6284</v>
      </c>
    </row>
    <row r="382" spans="2:5" x14ac:dyDescent="0.25">
      <c r="B382" t="s">
        <v>5654</v>
      </c>
      <c r="C382" t="s">
        <v>5825</v>
      </c>
      <c r="D382" t="str">
        <f t="shared" si="5"/>
        <v>(251)_</v>
      </c>
      <c r="E382" t="s">
        <v>6284</v>
      </c>
    </row>
    <row r="383" spans="2:5" x14ac:dyDescent="0.25">
      <c r="B383" t="s">
        <v>5655</v>
      </c>
      <c r="C383" t="s">
        <v>5825</v>
      </c>
      <c r="D383" t="str">
        <f t="shared" si="5"/>
        <v>(251)_</v>
      </c>
      <c r="E383" t="s">
        <v>6284</v>
      </c>
    </row>
    <row r="384" spans="2:5" x14ac:dyDescent="0.25">
      <c r="B384" t="s">
        <v>5826</v>
      </c>
      <c r="C384" t="s">
        <v>5827</v>
      </c>
      <c r="D384" t="str">
        <f t="shared" si="5"/>
        <v>(26)_</v>
      </c>
      <c r="E384" t="s">
        <v>6285</v>
      </c>
    </row>
    <row r="385" spans="2:5" x14ac:dyDescent="0.25">
      <c r="B385" t="s">
        <v>5684</v>
      </c>
      <c r="C385" t="s">
        <v>5827</v>
      </c>
      <c r="D385" t="str">
        <f t="shared" si="5"/>
        <v>(26)_</v>
      </c>
      <c r="E385" t="s">
        <v>6285</v>
      </c>
    </row>
    <row r="386" spans="2:5" x14ac:dyDescent="0.25">
      <c r="B386" t="s">
        <v>5685</v>
      </c>
      <c r="C386" t="s">
        <v>5827</v>
      </c>
      <c r="D386" t="str">
        <f t="shared" si="5"/>
        <v>(26)_</v>
      </c>
      <c r="E386" t="s">
        <v>6285</v>
      </c>
    </row>
    <row r="387" spans="2:5" x14ac:dyDescent="0.25">
      <c r="B387" t="s">
        <v>5686</v>
      </c>
      <c r="C387" t="s">
        <v>5827</v>
      </c>
      <c r="D387" t="str">
        <f t="shared" ref="D387:E450" si="6">MID(C387,FIND("\(",C387,1)+1,FIND(")_",C387,1)+1-FIND("\(",C387,1))</f>
        <v>(26)_</v>
      </c>
      <c r="E387" t="s">
        <v>6285</v>
      </c>
    </row>
    <row r="388" spans="2:5" x14ac:dyDescent="0.25">
      <c r="B388" t="s">
        <v>5687</v>
      </c>
      <c r="C388" t="s">
        <v>5827</v>
      </c>
      <c r="D388" t="str">
        <f t="shared" si="6"/>
        <v>(26)_</v>
      </c>
      <c r="E388" t="s">
        <v>6285</v>
      </c>
    </row>
    <row r="389" spans="2:5" x14ac:dyDescent="0.25">
      <c r="B389" t="s">
        <v>5654</v>
      </c>
      <c r="C389" t="s">
        <v>5827</v>
      </c>
      <c r="D389" t="str">
        <f t="shared" si="6"/>
        <v>(26)_</v>
      </c>
      <c r="E389" t="s">
        <v>6285</v>
      </c>
    </row>
    <row r="390" spans="2:5" x14ac:dyDescent="0.25">
      <c r="B390" t="s">
        <v>5655</v>
      </c>
      <c r="C390" t="s">
        <v>5827</v>
      </c>
      <c r="D390" t="str">
        <f t="shared" si="6"/>
        <v>(26)_</v>
      </c>
      <c r="E390" t="s">
        <v>6285</v>
      </c>
    </row>
    <row r="391" spans="2:5" x14ac:dyDescent="0.25">
      <c r="B391" t="s">
        <v>5656</v>
      </c>
      <c r="C391" t="s">
        <v>5827</v>
      </c>
      <c r="D391" t="str">
        <f t="shared" si="6"/>
        <v>(26)_</v>
      </c>
      <c r="E391" t="s">
        <v>6285</v>
      </c>
    </row>
    <row r="392" spans="2:5" x14ac:dyDescent="0.25">
      <c r="B392" t="s">
        <v>5657</v>
      </c>
      <c r="C392" t="s">
        <v>5827</v>
      </c>
      <c r="D392" t="str">
        <f t="shared" si="6"/>
        <v>(26)_</v>
      </c>
      <c r="E392" t="s">
        <v>6285</v>
      </c>
    </row>
    <row r="393" spans="2:5" x14ac:dyDescent="0.25">
      <c r="B393" t="s">
        <v>5665</v>
      </c>
      <c r="C393" t="s">
        <v>5827</v>
      </c>
      <c r="D393" t="str">
        <f t="shared" si="6"/>
        <v>(26)_</v>
      </c>
      <c r="E393" t="s">
        <v>6285</v>
      </c>
    </row>
    <row r="394" spans="2:5" x14ac:dyDescent="0.25">
      <c r="B394" t="s">
        <v>5688</v>
      </c>
      <c r="C394" t="s">
        <v>5827</v>
      </c>
      <c r="D394" t="str">
        <f t="shared" si="6"/>
        <v>(26)_</v>
      </c>
      <c r="E394" t="s">
        <v>6285</v>
      </c>
    </row>
    <row r="395" spans="2:5" x14ac:dyDescent="0.25">
      <c r="B395" t="s">
        <v>5689</v>
      </c>
      <c r="C395" t="s">
        <v>5827</v>
      </c>
      <c r="D395" t="str">
        <f t="shared" si="6"/>
        <v>(26)_</v>
      </c>
      <c r="E395" t="s">
        <v>6285</v>
      </c>
    </row>
    <row r="396" spans="2:5" x14ac:dyDescent="0.25">
      <c r="B396" t="s">
        <v>5690</v>
      </c>
      <c r="C396" t="s">
        <v>5827</v>
      </c>
      <c r="D396" t="str">
        <f t="shared" si="6"/>
        <v>(26)_</v>
      </c>
      <c r="E396" t="s">
        <v>6285</v>
      </c>
    </row>
    <row r="397" spans="2:5" x14ac:dyDescent="0.25">
      <c r="B397" t="s">
        <v>5691</v>
      </c>
      <c r="C397" t="s">
        <v>5827</v>
      </c>
      <c r="D397" t="str">
        <f t="shared" si="6"/>
        <v>(26)_</v>
      </c>
      <c r="E397" t="s">
        <v>6285</v>
      </c>
    </row>
    <row r="398" spans="2:5" x14ac:dyDescent="0.25">
      <c r="B398" t="s">
        <v>5828</v>
      </c>
      <c r="C398" t="s">
        <v>5829</v>
      </c>
      <c r="D398" t="str">
        <f t="shared" si="6"/>
        <v>(27)_</v>
      </c>
      <c r="E398" t="s">
        <v>6286</v>
      </c>
    </row>
    <row r="399" spans="2:5" x14ac:dyDescent="0.25">
      <c r="B399" t="s">
        <v>5830</v>
      </c>
      <c r="C399" t="s">
        <v>5829</v>
      </c>
      <c r="D399" t="str">
        <f t="shared" si="6"/>
        <v>(27)_</v>
      </c>
      <c r="E399" t="s">
        <v>6286</v>
      </c>
    </row>
    <row r="400" spans="2:5" x14ac:dyDescent="0.25">
      <c r="B400" t="s">
        <v>5655</v>
      </c>
      <c r="C400" t="s">
        <v>5829</v>
      </c>
      <c r="D400" t="str">
        <f t="shared" si="6"/>
        <v>(27)_</v>
      </c>
      <c r="E400" t="s">
        <v>6286</v>
      </c>
    </row>
    <row r="401" spans="2:5" x14ac:dyDescent="0.25">
      <c r="B401" t="s">
        <v>5652</v>
      </c>
      <c r="C401" t="s">
        <v>5831</v>
      </c>
      <c r="D401" t="str">
        <f t="shared" si="6"/>
        <v>(28)_</v>
      </c>
      <c r="E401" t="s">
        <v>6287</v>
      </c>
    </row>
    <row r="402" spans="2:5" x14ac:dyDescent="0.25">
      <c r="B402" t="s">
        <v>5654</v>
      </c>
      <c r="C402" t="s">
        <v>5831</v>
      </c>
      <c r="D402" t="str">
        <f t="shared" si="6"/>
        <v>(28)_</v>
      </c>
      <c r="E402" t="s">
        <v>6287</v>
      </c>
    </row>
    <row r="403" spans="2:5" x14ac:dyDescent="0.25">
      <c r="B403" t="s">
        <v>5655</v>
      </c>
      <c r="C403" t="s">
        <v>5831</v>
      </c>
      <c r="D403" t="str">
        <f t="shared" si="6"/>
        <v>(28)_</v>
      </c>
      <c r="E403" t="s">
        <v>6287</v>
      </c>
    </row>
    <row r="404" spans="2:5" x14ac:dyDescent="0.25">
      <c r="B404" t="s">
        <v>5652</v>
      </c>
      <c r="C404" t="s">
        <v>5832</v>
      </c>
      <c r="D404" t="str">
        <f t="shared" si="6"/>
        <v>(29)_</v>
      </c>
      <c r="E404" t="s">
        <v>6288</v>
      </c>
    </row>
    <row r="405" spans="2:5" x14ac:dyDescent="0.25">
      <c r="B405" t="s">
        <v>5654</v>
      </c>
      <c r="C405" t="s">
        <v>5832</v>
      </c>
      <c r="D405" t="str">
        <f t="shared" si="6"/>
        <v>(29)_</v>
      </c>
      <c r="E405" t="s">
        <v>6288</v>
      </c>
    </row>
    <row r="406" spans="2:5" x14ac:dyDescent="0.25">
      <c r="B406" t="s">
        <v>5655</v>
      </c>
      <c r="C406" t="s">
        <v>5832</v>
      </c>
      <c r="D406" t="str">
        <f t="shared" si="6"/>
        <v>(29)_</v>
      </c>
      <c r="E406" t="s">
        <v>6288</v>
      </c>
    </row>
    <row r="407" spans="2:5" x14ac:dyDescent="0.25">
      <c r="B407" t="s">
        <v>5656</v>
      </c>
      <c r="C407" t="s">
        <v>5832</v>
      </c>
      <c r="D407" t="str">
        <f t="shared" si="6"/>
        <v>(29)_</v>
      </c>
      <c r="E407" t="s">
        <v>6288</v>
      </c>
    </row>
    <row r="408" spans="2:5" x14ac:dyDescent="0.25">
      <c r="B408" t="s">
        <v>5833</v>
      </c>
      <c r="C408" t="s">
        <v>5834</v>
      </c>
      <c r="D408" t="str">
        <f t="shared" si="6"/>
        <v>(2915)_</v>
      </c>
      <c r="E408" t="s">
        <v>6289</v>
      </c>
    </row>
    <row r="409" spans="2:5" x14ac:dyDescent="0.25">
      <c r="B409" t="s">
        <v>5835</v>
      </c>
      <c r="C409" t="s">
        <v>5834</v>
      </c>
      <c r="D409" t="str">
        <f t="shared" si="6"/>
        <v>(2915)_</v>
      </c>
      <c r="E409" t="s">
        <v>6289</v>
      </c>
    </row>
    <row r="410" spans="2:5" x14ac:dyDescent="0.25">
      <c r="B410" t="s">
        <v>5655</v>
      </c>
      <c r="C410" t="s">
        <v>5834</v>
      </c>
      <c r="D410" t="str">
        <f t="shared" si="6"/>
        <v>(2915)_</v>
      </c>
      <c r="E410" t="s">
        <v>6289</v>
      </c>
    </row>
    <row r="411" spans="2:5" x14ac:dyDescent="0.25">
      <c r="B411" t="s">
        <v>5656</v>
      </c>
      <c r="C411" t="s">
        <v>5834</v>
      </c>
      <c r="D411" t="str">
        <f t="shared" si="6"/>
        <v>(2915)_</v>
      </c>
      <c r="E411" t="s">
        <v>6289</v>
      </c>
    </row>
    <row r="412" spans="2:5" x14ac:dyDescent="0.25">
      <c r="B412" t="s">
        <v>5657</v>
      </c>
      <c r="C412" t="s">
        <v>5834</v>
      </c>
      <c r="D412" t="str">
        <f t="shared" si="6"/>
        <v>(2915)_</v>
      </c>
      <c r="E412" t="s">
        <v>6289</v>
      </c>
    </row>
    <row r="413" spans="2:5" x14ac:dyDescent="0.25">
      <c r="B413" t="s">
        <v>5665</v>
      </c>
      <c r="C413" t="s">
        <v>5834</v>
      </c>
      <c r="D413" t="str">
        <f t="shared" si="6"/>
        <v>(2915)_</v>
      </c>
      <c r="E413" t="s">
        <v>6289</v>
      </c>
    </row>
    <row r="414" spans="2:5" x14ac:dyDescent="0.25">
      <c r="B414" t="s">
        <v>5666</v>
      </c>
      <c r="C414" t="s">
        <v>5834</v>
      </c>
      <c r="D414" t="str">
        <f t="shared" si="6"/>
        <v>(2915)_</v>
      </c>
      <c r="E414" t="s">
        <v>6289</v>
      </c>
    </row>
    <row r="415" spans="2:5" x14ac:dyDescent="0.25">
      <c r="B415" t="s">
        <v>5688</v>
      </c>
      <c r="C415" t="s">
        <v>5834</v>
      </c>
      <c r="D415" t="str">
        <f t="shared" si="6"/>
        <v>(2915)_</v>
      </c>
      <c r="E415" t="s">
        <v>6289</v>
      </c>
    </row>
    <row r="416" spans="2:5" x14ac:dyDescent="0.25">
      <c r="B416" t="s">
        <v>5836</v>
      </c>
      <c r="C416" t="s">
        <v>5837</v>
      </c>
      <c r="D416" t="str">
        <f t="shared" si="6"/>
        <v>(2916)_</v>
      </c>
      <c r="E416" t="s">
        <v>6290</v>
      </c>
    </row>
    <row r="417" spans="2:5" x14ac:dyDescent="0.25">
      <c r="B417" t="s">
        <v>5652</v>
      </c>
      <c r="C417" t="s">
        <v>5837</v>
      </c>
      <c r="D417" t="str">
        <f t="shared" si="6"/>
        <v>(2916)_</v>
      </c>
      <c r="E417" t="s">
        <v>6290</v>
      </c>
    </row>
    <row r="418" spans="2:5" x14ac:dyDescent="0.25">
      <c r="B418" t="s">
        <v>5655</v>
      </c>
      <c r="C418" t="s">
        <v>5837</v>
      </c>
      <c r="D418" t="str">
        <f t="shared" si="6"/>
        <v>(2916)_</v>
      </c>
      <c r="E418" t="s">
        <v>6290</v>
      </c>
    </row>
    <row r="419" spans="2:5" x14ac:dyDescent="0.25">
      <c r="B419" t="s">
        <v>5656</v>
      </c>
      <c r="C419" t="s">
        <v>5837</v>
      </c>
      <c r="D419" t="str">
        <f t="shared" si="6"/>
        <v>(2916)_</v>
      </c>
      <c r="E419" t="s">
        <v>6290</v>
      </c>
    </row>
    <row r="420" spans="2:5" x14ac:dyDescent="0.25">
      <c r="B420" t="s">
        <v>5657</v>
      </c>
      <c r="C420" t="s">
        <v>5837</v>
      </c>
      <c r="D420" t="str">
        <f t="shared" si="6"/>
        <v>(2916)_</v>
      </c>
      <c r="E420" t="s">
        <v>6290</v>
      </c>
    </row>
    <row r="421" spans="2:5" x14ac:dyDescent="0.25">
      <c r="B421" t="s">
        <v>5665</v>
      </c>
      <c r="C421" t="s">
        <v>5837</v>
      </c>
      <c r="D421" t="str">
        <f t="shared" si="6"/>
        <v>(2916)_</v>
      </c>
      <c r="E421" t="s">
        <v>6290</v>
      </c>
    </row>
    <row r="422" spans="2:5" x14ac:dyDescent="0.25">
      <c r="B422" t="s">
        <v>5666</v>
      </c>
      <c r="C422" t="s">
        <v>5837</v>
      </c>
      <c r="D422" t="str">
        <f t="shared" si="6"/>
        <v>(2916)_</v>
      </c>
      <c r="E422" t="s">
        <v>6290</v>
      </c>
    </row>
    <row r="423" spans="2:5" x14ac:dyDescent="0.25">
      <c r="B423" t="s">
        <v>5713</v>
      </c>
      <c r="C423" t="s">
        <v>5837</v>
      </c>
      <c r="D423" t="str">
        <f t="shared" si="6"/>
        <v>(2916)_</v>
      </c>
      <c r="E423" t="s">
        <v>6290</v>
      </c>
    </row>
    <row r="424" spans="2:5" x14ac:dyDescent="0.25">
      <c r="B424" t="s">
        <v>5748</v>
      </c>
      <c r="C424" t="s">
        <v>5837</v>
      </c>
      <c r="D424" t="str">
        <f t="shared" si="6"/>
        <v>(2916)_</v>
      </c>
      <c r="E424" t="s">
        <v>6290</v>
      </c>
    </row>
    <row r="425" spans="2:5" x14ac:dyDescent="0.25">
      <c r="B425" t="s">
        <v>5836</v>
      </c>
      <c r="C425" t="s">
        <v>5838</v>
      </c>
      <c r="D425" t="str">
        <f t="shared" si="6"/>
        <v>(2917)_</v>
      </c>
      <c r="E425" t="s">
        <v>6291</v>
      </c>
    </row>
    <row r="426" spans="2:5" x14ac:dyDescent="0.25">
      <c r="B426" t="s">
        <v>5839</v>
      </c>
      <c r="C426" t="s">
        <v>5838</v>
      </c>
      <c r="D426" t="str">
        <f t="shared" si="6"/>
        <v>(2917)_</v>
      </c>
      <c r="E426" t="s">
        <v>6291</v>
      </c>
    </row>
    <row r="427" spans="2:5" x14ac:dyDescent="0.25">
      <c r="B427" t="s">
        <v>5655</v>
      </c>
      <c r="C427" t="s">
        <v>5838</v>
      </c>
      <c r="D427" t="str">
        <f t="shared" si="6"/>
        <v>(2917)_</v>
      </c>
      <c r="E427" t="s">
        <v>6291</v>
      </c>
    </row>
    <row r="428" spans="2:5" x14ac:dyDescent="0.25">
      <c r="B428" t="s">
        <v>5839</v>
      </c>
      <c r="C428" t="s">
        <v>5840</v>
      </c>
      <c r="D428" t="str">
        <f t="shared" si="6"/>
        <v>(2918)_</v>
      </c>
      <c r="E428" t="s">
        <v>6292</v>
      </c>
    </row>
    <row r="429" spans="2:5" x14ac:dyDescent="0.25">
      <c r="B429" t="s">
        <v>5652</v>
      </c>
      <c r="C429" t="s">
        <v>5840</v>
      </c>
      <c r="D429" t="str">
        <f t="shared" si="6"/>
        <v>(2918)_</v>
      </c>
      <c r="E429" t="s">
        <v>6292</v>
      </c>
    </row>
    <row r="430" spans="2:5" x14ac:dyDescent="0.25">
      <c r="B430" t="s">
        <v>5654</v>
      </c>
      <c r="C430" t="s">
        <v>5840</v>
      </c>
      <c r="D430" t="str">
        <f t="shared" si="6"/>
        <v>(2918)_</v>
      </c>
      <c r="E430" t="s">
        <v>6292</v>
      </c>
    </row>
    <row r="431" spans="2:5" x14ac:dyDescent="0.25">
      <c r="B431" t="s">
        <v>5656</v>
      </c>
      <c r="C431" t="s">
        <v>5840</v>
      </c>
      <c r="D431" t="str">
        <f t="shared" si="6"/>
        <v>(2918)_</v>
      </c>
      <c r="E431" t="s">
        <v>6292</v>
      </c>
    </row>
    <row r="432" spans="2:5" x14ac:dyDescent="0.25">
      <c r="B432" t="s">
        <v>5657</v>
      </c>
      <c r="C432" t="s">
        <v>5840</v>
      </c>
      <c r="D432" t="str">
        <f t="shared" si="6"/>
        <v>(2918)_</v>
      </c>
      <c r="E432" t="s">
        <v>6292</v>
      </c>
    </row>
    <row r="433" spans="2:5" x14ac:dyDescent="0.25">
      <c r="B433" t="s">
        <v>5665</v>
      </c>
      <c r="C433" t="s">
        <v>5840</v>
      </c>
      <c r="D433" t="str">
        <f t="shared" si="6"/>
        <v>(2918)_</v>
      </c>
      <c r="E433" t="s">
        <v>6292</v>
      </c>
    </row>
    <row r="434" spans="2:5" x14ac:dyDescent="0.25">
      <c r="B434" t="s">
        <v>5666</v>
      </c>
      <c r="C434" t="s">
        <v>5840</v>
      </c>
      <c r="D434" t="str">
        <f t="shared" si="6"/>
        <v>(2918)_</v>
      </c>
      <c r="E434" t="s">
        <v>6292</v>
      </c>
    </row>
    <row r="435" spans="2:5" x14ac:dyDescent="0.25">
      <c r="B435" t="s">
        <v>5713</v>
      </c>
      <c r="C435" t="s">
        <v>5840</v>
      </c>
      <c r="D435" t="str">
        <f t="shared" si="6"/>
        <v>(2918)_</v>
      </c>
      <c r="E435" t="s">
        <v>6292</v>
      </c>
    </row>
    <row r="436" spans="2:5" x14ac:dyDescent="0.25">
      <c r="B436" t="s">
        <v>5835</v>
      </c>
      <c r="C436" t="s">
        <v>5841</v>
      </c>
      <c r="D436" t="str">
        <f t="shared" si="6"/>
        <v>(2919)_</v>
      </c>
      <c r="E436" t="s">
        <v>6293</v>
      </c>
    </row>
    <row r="437" spans="2:5" x14ac:dyDescent="0.25">
      <c r="B437" t="s">
        <v>5842</v>
      </c>
      <c r="C437" t="s">
        <v>5841</v>
      </c>
      <c r="D437" t="str">
        <f t="shared" si="6"/>
        <v>(2919)_</v>
      </c>
      <c r="E437" t="s">
        <v>6293</v>
      </c>
    </row>
    <row r="438" spans="2:5" x14ac:dyDescent="0.25">
      <c r="B438" t="s">
        <v>5843</v>
      </c>
      <c r="C438" t="s">
        <v>5841</v>
      </c>
      <c r="D438" t="str">
        <f t="shared" si="6"/>
        <v>(2919)_</v>
      </c>
      <c r="E438" t="s">
        <v>6293</v>
      </c>
    </row>
    <row r="439" spans="2:5" x14ac:dyDescent="0.25">
      <c r="B439" t="s">
        <v>5844</v>
      </c>
      <c r="C439" t="s">
        <v>5841</v>
      </c>
      <c r="D439" t="str">
        <f t="shared" si="6"/>
        <v>(2919)_</v>
      </c>
      <c r="E439" t="s">
        <v>6293</v>
      </c>
    </row>
    <row r="440" spans="2:5" x14ac:dyDescent="0.25">
      <c r="B440" t="s">
        <v>5657</v>
      </c>
      <c r="C440" t="s">
        <v>5841</v>
      </c>
      <c r="D440" t="str">
        <f t="shared" si="6"/>
        <v>(2919)_</v>
      </c>
      <c r="E440" t="s">
        <v>6293</v>
      </c>
    </row>
    <row r="441" spans="2:5" x14ac:dyDescent="0.25">
      <c r="B441" t="s">
        <v>5665</v>
      </c>
      <c r="C441" t="s">
        <v>5841</v>
      </c>
      <c r="D441" t="str">
        <f t="shared" si="6"/>
        <v>(2919)_</v>
      </c>
      <c r="E441" t="s">
        <v>6293</v>
      </c>
    </row>
    <row r="442" spans="2:5" x14ac:dyDescent="0.25">
      <c r="B442" t="s">
        <v>5666</v>
      </c>
      <c r="C442" t="s">
        <v>5841</v>
      </c>
      <c r="D442" t="str">
        <f t="shared" si="6"/>
        <v>(2919)_</v>
      </c>
      <c r="E442" t="s">
        <v>6293</v>
      </c>
    </row>
    <row r="443" spans="2:5" x14ac:dyDescent="0.25">
      <c r="B443" t="s">
        <v>5845</v>
      </c>
      <c r="C443" t="s">
        <v>5841</v>
      </c>
      <c r="D443" t="str">
        <f t="shared" si="6"/>
        <v>(2919)_</v>
      </c>
      <c r="E443" t="s">
        <v>6293</v>
      </c>
    </row>
    <row r="444" spans="2:5" x14ac:dyDescent="0.25">
      <c r="B444" t="s">
        <v>5846</v>
      </c>
      <c r="C444" t="s">
        <v>5847</v>
      </c>
      <c r="D444" t="str">
        <f t="shared" si="6"/>
        <v>(2920)_</v>
      </c>
      <c r="E444" t="s">
        <v>6294</v>
      </c>
    </row>
    <row r="445" spans="2:5" x14ac:dyDescent="0.25">
      <c r="B445" t="s">
        <v>5848</v>
      </c>
      <c r="C445" t="s">
        <v>5847</v>
      </c>
      <c r="D445" t="str">
        <f t="shared" si="6"/>
        <v>(2920)_</v>
      </c>
      <c r="E445" t="s">
        <v>6294</v>
      </c>
    </row>
    <row r="446" spans="2:5" x14ac:dyDescent="0.25">
      <c r="B446" t="s">
        <v>5655</v>
      </c>
      <c r="C446" t="s">
        <v>5847</v>
      </c>
      <c r="D446" t="str">
        <f t="shared" si="6"/>
        <v>(2920)_</v>
      </c>
      <c r="E446" t="s">
        <v>6294</v>
      </c>
    </row>
    <row r="447" spans="2:5" x14ac:dyDescent="0.25">
      <c r="B447" t="s">
        <v>5656</v>
      </c>
      <c r="C447" t="s">
        <v>5847</v>
      </c>
      <c r="D447" t="str">
        <f t="shared" si="6"/>
        <v>(2920)_</v>
      </c>
      <c r="E447" t="s">
        <v>6294</v>
      </c>
    </row>
    <row r="448" spans="2:5" x14ac:dyDescent="0.25">
      <c r="B448" t="s">
        <v>5657</v>
      </c>
      <c r="C448" t="s">
        <v>5847</v>
      </c>
      <c r="D448" t="str">
        <f t="shared" si="6"/>
        <v>(2920)_</v>
      </c>
      <c r="E448" t="s">
        <v>6294</v>
      </c>
    </row>
    <row r="449" spans="2:5" x14ac:dyDescent="0.25">
      <c r="B449" t="s">
        <v>5665</v>
      </c>
      <c r="C449" t="s">
        <v>5847</v>
      </c>
      <c r="D449" t="str">
        <f t="shared" si="6"/>
        <v>(2920)_</v>
      </c>
      <c r="E449" t="s">
        <v>6294</v>
      </c>
    </row>
    <row r="450" spans="2:5" x14ac:dyDescent="0.25">
      <c r="B450" t="s">
        <v>5744</v>
      </c>
      <c r="C450" t="s">
        <v>5847</v>
      </c>
      <c r="D450" t="str">
        <f t="shared" si="6"/>
        <v>(2920)_</v>
      </c>
      <c r="E450" t="s">
        <v>6294</v>
      </c>
    </row>
    <row r="451" spans="2:5" x14ac:dyDescent="0.25">
      <c r="B451" t="s">
        <v>5666</v>
      </c>
      <c r="C451" t="s">
        <v>5847</v>
      </c>
      <c r="D451" t="str">
        <f t="shared" ref="D451:E514" si="7">MID(C451,FIND("\(",C451,1)+1,FIND(")_",C451,1)+1-FIND("\(",C451,1))</f>
        <v>(2920)_</v>
      </c>
      <c r="E451" t="s">
        <v>6294</v>
      </c>
    </row>
    <row r="452" spans="2:5" x14ac:dyDescent="0.25">
      <c r="B452" t="s">
        <v>5688</v>
      </c>
      <c r="C452" t="s">
        <v>5847</v>
      </c>
      <c r="D452" t="str">
        <f t="shared" si="7"/>
        <v>(2920)_</v>
      </c>
      <c r="E452" t="s">
        <v>6294</v>
      </c>
    </row>
    <row r="453" spans="2:5" x14ac:dyDescent="0.25">
      <c r="B453" t="s">
        <v>5833</v>
      </c>
      <c r="C453" t="s">
        <v>5849</v>
      </c>
      <c r="D453" t="str">
        <f t="shared" si="7"/>
        <v>(2921)_</v>
      </c>
      <c r="E453" t="s">
        <v>6295</v>
      </c>
    </row>
    <row r="454" spans="2:5" x14ac:dyDescent="0.25">
      <c r="B454" t="s">
        <v>5842</v>
      </c>
      <c r="C454" t="s">
        <v>5849</v>
      </c>
      <c r="D454" t="str">
        <f t="shared" si="7"/>
        <v>(2921)_</v>
      </c>
      <c r="E454" t="s">
        <v>6295</v>
      </c>
    </row>
    <row r="455" spans="2:5" x14ac:dyDescent="0.25">
      <c r="B455" t="s">
        <v>5850</v>
      </c>
      <c r="C455" t="s">
        <v>5849</v>
      </c>
      <c r="D455" t="str">
        <f t="shared" si="7"/>
        <v>(2921)_</v>
      </c>
      <c r="E455" t="s">
        <v>6295</v>
      </c>
    </row>
    <row r="456" spans="2:5" x14ac:dyDescent="0.25">
      <c r="B456" t="s">
        <v>5656</v>
      </c>
      <c r="C456" t="s">
        <v>5849</v>
      </c>
      <c r="D456" t="str">
        <f t="shared" si="7"/>
        <v>(2921)_</v>
      </c>
      <c r="E456" t="s">
        <v>6295</v>
      </c>
    </row>
    <row r="457" spans="2:5" x14ac:dyDescent="0.25">
      <c r="B457" t="s">
        <v>5657</v>
      </c>
      <c r="C457" t="s">
        <v>5849</v>
      </c>
      <c r="D457" t="str">
        <f t="shared" si="7"/>
        <v>(2921)_</v>
      </c>
      <c r="E457" t="s">
        <v>6295</v>
      </c>
    </row>
    <row r="458" spans="2:5" x14ac:dyDescent="0.25">
      <c r="B458" t="s">
        <v>5665</v>
      </c>
      <c r="C458" t="s">
        <v>5849</v>
      </c>
      <c r="D458" t="str">
        <f t="shared" si="7"/>
        <v>(2921)_</v>
      </c>
      <c r="E458" t="s">
        <v>6295</v>
      </c>
    </row>
    <row r="459" spans="2:5" x14ac:dyDescent="0.25">
      <c r="B459" t="s">
        <v>5744</v>
      </c>
      <c r="C459" t="s">
        <v>5849</v>
      </c>
      <c r="D459" t="str">
        <f t="shared" si="7"/>
        <v>(2921)_</v>
      </c>
      <c r="E459" t="s">
        <v>6295</v>
      </c>
    </row>
    <row r="460" spans="2:5" x14ac:dyDescent="0.25">
      <c r="B460" t="s">
        <v>5666</v>
      </c>
      <c r="C460" t="s">
        <v>5849</v>
      </c>
      <c r="D460" t="str">
        <f t="shared" si="7"/>
        <v>(2921)_</v>
      </c>
      <c r="E460" t="s">
        <v>6295</v>
      </c>
    </row>
    <row r="461" spans="2:5" x14ac:dyDescent="0.25">
      <c r="B461" t="s">
        <v>5688</v>
      </c>
      <c r="C461" t="s">
        <v>5849</v>
      </c>
      <c r="D461" t="str">
        <f t="shared" si="7"/>
        <v>(2921)_</v>
      </c>
      <c r="E461" t="s">
        <v>6295</v>
      </c>
    </row>
    <row r="462" spans="2:5" x14ac:dyDescent="0.25">
      <c r="B462" t="s">
        <v>5846</v>
      </c>
      <c r="C462" t="s">
        <v>5851</v>
      </c>
      <c r="D462" t="str">
        <f t="shared" si="7"/>
        <v>(2922)_</v>
      </c>
      <c r="E462" t="s">
        <v>6296</v>
      </c>
    </row>
    <row r="463" spans="2:5" x14ac:dyDescent="0.25">
      <c r="B463" t="s">
        <v>5852</v>
      </c>
      <c r="C463" t="s">
        <v>5851</v>
      </c>
      <c r="D463" t="str">
        <f t="shared" si="7"/>
        <v>(2922)_</v>
      </c>
      <c r="E463" t="s">
        <v>6296</v>
      </c>
    </row>
    <row r="464" spans="2:5" x14ac:dyDescent="0.25">
      <c r="B464" t="s">
        <v>5853</v>
      </c>
      <c r="C464" t="s">
        <v>5851</v>
      </c>
      <c r="D464" t="str">
        <f t="shared" si="7"/>
        <v>(2922)_</v>
      </c>
      <c r="E464" t="s">
        <v>6296</v>
      </c>
    </row>
    <row r="465" spans="2:5" x14ac:dyDescent="0.25">
      <c r="B465" t="s">
        <v>5656</v>
      </c>
      <c r="C465" t="s">
        <v>5851</v>
      </c>
      <c r="D465" t="str">
        <f t="shared" si="7"/>
        <v>(2922)_</v>
      </c>
      <c r="E465" t="s">
        <v>6296</v>
      </c>
    </row>
    <row r="466" spans="2:5" x14ac:dyDescent="0.25">
      <c r="B466" t="s">
        <v>5665</v>
      </c>
      <c r="C466" t="s">
        <v>5851</v>
      </c>
      <c r="D466" t="str">
        <f t="shared" si="7"/>
        <v>(2922)_</v>
      </c>
      <c r="E466" t="s">
        <v>6296</v>
      </c>
    </row>
    <row r="467" spans="2:5" x14ac:dyDescent="0.25">
      <c r="B467" t="s">
        <v>5666</v>
      </c>
      <c r="C467" t="s">
        <v>5851</v>
      </c>
      <c r="D467" t="str">
        <f t="shared" si="7"/>
        <v>(2922)_</v>
      </c>
      <c r="E467" t="s">
        <v>6296</v>
      </c>
    </row>
    <row r="468" spans="2:5" x14ac:dyDescent="0.25">
      <c r="B468" t="s">
        <v>5688</v>
      </c>
      <c r="C468" t="s">
        <v>5851</v>
      </c>
      <c r="D468" t="str">
        <f t="shared" si="7"/>
        <v>(2922)_</v>
      </c>
      <c r="E468" t="s">
        <v>6296</v>
      </c>
    </row>
    <row r="469" spans="2:5" x14ac:dyDescent="0.25">
      <c r="B469" t="s">
        <v>5852</v>
      </c>
      <c r="C469" t="s">
        <v>5854</v>
      </c>
      <c r="D469" t="str">
        <f t="shared" si="7"/>
        <v>(2923)_</v>
      </c>
      <c r="E469" t="s">
        <v>6297</v>
      </c>
    </row>
    <row r="470" spans="2:5" x14ac:dyDescent="0.25">
      <c r="B470" t="s">
        <v>5855</v>
      </c>
      <c r="C470" t="s">
        <v>5854</v>
      </c>
      <c r="D470" t="str">
        <f t="shared" si="7"/>
        <v>(2923)_</v>
      </c>
      <c r="E470" t="s">
        <v>6297</v>
      </c>
    </row>
    <row r="471" spans="2:5" x14ac:dyDescent="0.25">
      <c r="B471" t="s">
        <v>5856</v>
      </c>
      <c r="C471" t="s">
        <v>5854</v>
      </c>
      <c r="D471" t="str">
        <f t="shared" si="7"/>
        <v>(2923)_</v>
      </c>
      <c r="E471" t="s">
        <v>6297</v>
      </c>
    </row>
    <row r="472" spans="2:5" x14ac:dyDescent="0.25">
      <c r="B472" t="s">
        <v>5656</v>
      </c>
      <c r="C472" t="s">
        <v>5854</v>
      </c>
      <c r="D472" t="str">
        <f t="shared" si="7"/>
        <v>(2923)_</v>
      </c>
      <c r="E472" t="s">
        <v>6297</v>
      </c>
    </row>
    <row r="473" spans="2:5" x14ac:dyDescent="0.25">
      <c r="B473" t="s">
        <v>5657</v>
      </c>
      <c r="C473" t="s">
        <v>5854</v>
      </c>
      <c r="D473" t="str">
        <f t="shared" si="7"/>
        <v>(2923)_</v>
      </c>
      <c r="E473" t="s">
        <v>6297</v>
      </c>
    </row>
    <row r="474" spans="2:5" x14ac:dyDescent="0.25">
      <c r="B474" t="s">
        <v>5666</v>
      </c>
      <c r="C474" t="s">
        <v>5854</v>
      </c>
      <c r="D474" t="str">
        <f t="shared" si="7"/>
        <v>(2923)_</v>
      </c>
      <c r="E474" t="s">
        <v>6297</v>
      </c>
    </row>
    <row r="475" spans="2:5" x14ac:dyDescent="0.25">
      <c r="B475" t="s">
        <v>5688</v>
      </c>
      <c r="C475" t="s">
        <v>5854</v>
      </c>
      <c r="D475" t="str">
        <f t="shared" si="7"/>
        <v>(2923)_</v>
      </c>
      <c r="E475" t="s">
        <v>6297</v>
      </c>
    </row>
    <row r="476" spans="2:5" x14ac:dyDescent="0.25">
      <c r="B476" t="s">
        <v>5857</v>
      </c>
      <c r="C476" t="s">
        <v>5858</v>
      </c>
      <c r="D476" t="str">
        <f t="shared" si="7"/>
        <v>(2924)_</v>
      </c>
      <c r="E476" t="s">
        <v>6298</v>
      </c>
    </row>
    <row r="477" spans="2:5" x14ac:dyDescent="0.25">
      <c r="B477" t="s">
        <v>5859</v>
      </c>
      <c r="C477" t="s">
        <v>5858</v>
      </c>
      <c r="D477" t="str">
        <f t="shared" si="7"/>
        <v>(2924)_</v>
      </c>
      <c r="E477" t="s">
        <v>6298</v>
      </c>
    </row>
    <row r="478" spans="2:5" x14ac:dyDescent="0.25">
      <c r="B478" t="s">
        <v>5655</v>
      </c>
      <c r="C478" t="s">
        <v>5858</v>
      </c>
      <c r="D478" t="str">
        <f t="shared" si="7"/>
        <v>(2924)_</v>
      </c>
      <c r="E478" t="s">
        <v>6298</v>
      </c>
    </row>
    <row r="479" spans="2:5" x14ac:dyDescent="0.25">
      <c r="B479" t="s">
        <v>5656</v>
      </c>
      <c r="C479" t="s">
        <v>5858</v>
      </c>
      <c r="D479" t="str">
        <f t="shared" si="7"/>
        <v>(2924)_</v>
      </c>
      <c r="E479" t="s">
        <v>6298</v>
      </c>
    </row>
    <row r="480" spans="2:5" x14ac:dyDescent="0.25">
      <c r="B480" t="s">
        <v>5657</v>
      </c>
      <c r="C480" t="s">
        <v>5858</v>
      </c>
      <c r="D480" t="str">
        <f t="shared" si="7"/>
        <v>(2924)_</v>
      </c>
      <c r="E480" t="s">
        <v>6298</v>
      </c>
    </row>
    <row r="481" spans="2:5" x14ac:dyDescent="0.25">
      <c r="B481" t="s">
        <v>5665</v>
      </c>
      <c r="C481" t="s">
        <v>5858</v>
      </c>
      <c r="D481" t="str">
        <f t="shared" si="7"/>
        <v>(2924)_</v>
      </c>
      <c r="E481" t="s">
        <v>6298</v>
      </c>
    </row>
    <row r="482" spans="2:5" x14ac:dyDescent="0.25">
      <c r="B482" t="s">
        <v>5666</v>
      </c>
      <c r="C482" t="s">
        <v>5858</v>
      </c>
      <c r="D482" t="str">
        <f t="shared" si="7"/>
        <v>(2924)_</v>
      </c>
      <c r="E482" t="s">
        <v>6298</v>
      </c>
    </row>
    <row r="483" spans="2:5" x14ac:dyDescent="0.25">
      <c r="B483" t="s">
        <v>5688</v>
      </c>
      <c r="C483" t="s">
        <v>5858</v>
      </c>
      <c r="D483" t="str">
        <f t="shared" si="7"/>
        <v>(2924)_</v>
      </c>
      <c r="E483" t="s">
        <v>6298</v>
      </c>
    </row>
    <row r="484" spans="2:5" x14ac:dyDescent="0.25">
      <c r="B484" t="s">
        <v>5860</v>
      </c>
      <c r="C484" t="s">
        <v>5861</v>
      </c>
      <c r="D484" t="str">
        <f t="shared" si="7"/>
        <v>(2925)_</v>
      </c>
      <c r="E484" t="s">
        <v>6299</v>
      </c>
    </row>
    <row r="485" spans="2:5" x14ac:dyDescent="0.25">
      <c r="B485" t="s">
        <v>5652</v>
      </c>
      <c r="C485" t="s">
        <v>5861</v>
      </c>
      <c r="D485" t="str">
        <f t="shared" si="7"/>
        <v>(2925)_</v>
      </c>
      <c r="E485" t="s">
        <v>6299</v>
      </c>
    </row>
    <row r="486" spans="2:5" x14ac:dyDescent="0.25">
      <c r="B486" t="s">
        <v>5655</v>
      </c>
      <c r="C486" t="s">
        <v>5861</v>
      </c>
      <c r="D486" t="str">
        <f t="shared" si="7"/>
        <v>(2925)_</v>
      </c>
      <c r="E486" t="s">
        <v>6299</v>
      </c>
    </row>
    <row r="487" spans="2:5" x14ac:dyDescent="0.25">
      <c r="B487" t="s">
        <v>5656</v>
      </c>
      <c r="C487" t="s">
        <v>5861</v>
      </c>
      <c r="D487" t="str">
        <f t="shared" si="7"/>
        <v>(2925)_</v>
      </c>
      <c r="E487" t="s">
        <v>6299</v>
      </c>
    </row>
    <row r="488" spans="2:5" x14ac:dyDescent="0.25">
      <c r="B488" t="s">
        <v>5657</v>
      </c>
      <c r="C488" t="s">
        <v>5861</v>
      </c>
      <c r="D488" t="str">
        <f t="shared" si="7"/>
        <v>(2925)_</v>
      </c>
      <c r="E488" t="s">
        <v>6299</v>
      </c>
    </row>
    <row r="489" spans="2:5" x14ac:dyDescent="0.25">
      <c r="B489" t="s">
        <v>5682</v>
      </c>
      <c r="C489" t="s">
        <v>5861</v>
      </c>
      <c r="D489" t="str">
        <f t="shared" si="7"/>
        <v>(2925)_</v>
      </c>
      <c r="E489" t="s">
        <v>6299</v>
      </c>
    </row>
    <row r="490" spans="2:5" x14ac:dyDescent="0.25">
      <c r="B490" t="s">
        <v>5652</v>
      </c>
      <c r="C490" t="s">
        <v>5862</v>
      </c>
      <c r="D490" t="str">
        <f t="shared" si="7"/>
        <v>(2926)_</v>
      </c>
      <c r="E490" t="s">
        <v>6300</v>
      </c>
    </row>
    <row r="491" spans="2:5" x14ac:dyDescent="0.25">
      <c r="B491" t="s">
        <v>5654</v>
      </c>
      <c r="C491" t="s">
        <v>5862</v>
      </c>
      <c r="D491" t="str">
        <f t="shared" si="7"/>
        <v>(2926)_</v>
      </c>
      <c r="E491" t="s">
        <v>6300</v>
      </c>
    </row>
    <row r="492" spans="2:5" x14ac:dyDescent="0.25">
      <c r="B492" t="s">
        <v>5655</v>
      </c>
      <c r="C492" t="s">
        <v>5862</v>
      </c>
      <c r="D492" t="str">
        <f t="shared" si="7"/>
        <v>(2926)_</v>
      </c>
      <c r="E492" t="s">
        <v>6300</v>
      </c>
    </row>
    <row r="493" spans="2:5" x14ac:dyDescent="0.25">
      <c r="B493" t="s">
        <v>5656</v>
      </c>
      <c r="C493" t="s">
        <v>5862</v>
      </c>
      <c r="D493" t="str">
        <f t="shared" si="7"/>
        <v>(2926)_</v>
      </c>
      <c r="E493" t="s">
        <v>6300</v>
      </c>
    </row>
    <row r="494" spans="2:5" x14ac:dyDescent="0.25">
      <c r="B494" t="s">
        <v>5681</v>
      </c>
      <c r="C494" t="s">
        <v>5862</v>
      </c>
      <c r="D494" t="str">
        <f t="shared" si="7"/>
        <v>(2926)_</v>
      </c>
      <c r="E494" t="s">
        <v>6300</v>
      </c>
    </row>
    <row r="495" spans="2:5" x14ac:dyDescent="0.25">
      <c r="B495" t="s">
        <v>5652</v>
      </c>
      <c r="C495" t="s">
        <v>5863</v>
      </c>
      <c r="D495" t="str">
        <f t="shared" si="7"/>
        <v>(2932)_</v>
      </c>
      <c r="E495" t="s">
        <v>6301</v>
      </c>
    </row>
    <row r="496" spans="2:5" x14ac:dyDescent="0.25">
      <c r="B496" t="s">
        <v>5654</v>
      </c>
      <c r="C496" t="s">
        <v>5863</v>
      </c>
      <c r="D496" t="str">
        <f t="shared" si="7"/>
        <v>(2932)_</v>
      </c>
      <c r="E496" t="s">
        <v>6301</v>
      </c>
    </row>
    <row r="497" spans="2:5" x14ac:dyDescent="0.25">
      <c r="B497" t="s">
        <v>5655</v>
      </c>
      <c r="C497" t="s">
        <v>5863</v>
      </c>
      <c r="D497" t="str">
        <f t="shared" si="7"/>
        <v>(2932)_</v>
      </c>
      <c r="E497" t="s">
        <v>6301</v>
      </c>
    </row>
    <row r="498" spans="2:5" x14ac:dyDescent="0.25">
      <c r="B498" t="s">
        <v>5656</v>
      </c>
      <c r="C498" t="s">
        <v>5863</v>
      </c>
      <c r="D498" t="str">
        <f t="shared" si="7"/>
        <v>(2932)_</v>
      </c>
      <c r="E498" t="s">
        <v>6301</v>
      </c>
    </row>
    <row r="499" spans="2:5" x14ac:dyDescent="0.25">
      <c r="B499" t="s">
        <v>5857</v>
      </c>
      <c r="C499" t="s">
        <v>5864</v>
      </c>
      <c r="D499" t="str">
        <f t="shared" si="7"/>
        <v>(2940)_</v>
      </c>
      <c r="E499" t="s">
        <v>6302</v>
      </c>
    </row>
    <row r="500" spans="2:5" x14ac:dyDescent="0.25">
      <c r="B500" t="s">
        <v>5855</v>
      </c>
      <c r="C500" t="s">
        <v>5864</v>
      </c>
      <c r="D500" t="str">
        <f t="shared" si="7"/>
        <v>(2940)_</v>
      </c>
      <c r="E500" t="s">
        <v>6302</v>
      </c>
    </row>
    <row r="501" spans="2:5" x14ac:dyDescent="0.25">
      <c r="B501" t="s">
        <v>5865</v>
      </c>
      <c r="C501" t="s">
        <v>5864</v>
      </c>
      <c r="D501" t="str">
        <f t="shared" si="7"/>
        <v>(2940)_</v>
      </c>
      <c r="E501" t="s">
        <v>6302</v>
      </c>
    </row>
    <row r="502" spans="2:5" x14ac:dyDescent="0.25">
      <c r="B502" t="s">
        <v>5656</v>
      </c>
      <c r="C502" t="s">
        <v>5864</v>
      </c>
      <c r="D502" t="str">
        <f t="shared" si="7"/>
        <v>(2940)_</v>
      </c>
      <c r="E502" t="s">
        <v>6302</v>
      </c>
    </row>
    <row r="503" spans="2:5" x14ac:dyDescent="0.25">
      <c r="B503" t="s">
        <v>5657</v>
      </c>
      <c r="C503" t="s">
        <v>5864</v>
      </c>
      <c r="D503" t="str">
        <f t="shared" si="7"/>
        <v>(2940)_</v>
      </c>
      <c r="E503" t="s">
        <v>6302</v>
      </c>
    </row>
    <row r="504" spans="2:5" x14ac:dyDescent="0.25">
      <c r="B504" t="s">
        <v>5665</v>
      </c>
      <c r="C504" t="s">
        <v>5864</v>
      </c>
      <c r="D504" t="str">
        <f t="shared" si="7"/>
        <v>(2940)_</v>
      </c>
      <c r="E504" t="s">
        <v>6302</v>
      </c>
    </row>
    <row r="505" spans="2:5" x14ac:dyDescent="0.25">
      <c r="B505" t="s">
        <v>5666</v>
      </c>
      <c r="C505" t="s">
        <v>5864</v>
      </c>
      <c r="D505" t="str">
        <f t="shared" si="7"/>
        <v>(2940)_</v>
      </c>
      <c r="E505" t="s">
        <v>6302</v>
      </c>
    </row>
    <row r="506" spans="2:5" x14ac:dyDescent="0.25">
      <c r="B506" t="s">
        <v>5688</v>
      </c>
      <c r="C506" t="s">
        <v>5864</v>
      </c>
      <c r="D506" t="str">
        <f t="shared" si="7"/>
        <v>(2940)_</v>
      </c>
      <c r="E506" t="s">
        <v>6302</v>
      </c>
    </row>
    <row r="507" spans="2:5" x14ac:dyDescent="0.25">
      <c r="B507" t="s">
        <v>5853</v>
      </c>
      <c r="C507" t="s">
        <v>5866</v>
      </c>
      <c r="D507" t="str">
        <f t="shared" si="7"/>
        <v>(2945)_</v>
      </c>
      <c r="E507" t="s">
        <v>6303</v>
      </c>
    </row>
    <row r="508" spans="2:5" x14ac:dyDescent="0.25">
      <c r="B508" t="s">
        <v>5865</v>
      </c>
      <c r="C508" t="s">
        <v>5866</v>
      </c>
      <c r="D508" t="str">
        <f t="shared" si="7"/>
        <v>(2945)_</v>
      </c>
      <c r="E508" t="s">
        <v>6303</v>
      </c>
    </row>
    <row r="509" spans="2:5" x14ac:dyDescent="0.25">
      <c r="B509" t="s">
        <v>5856</v>
      </c>
      <c r="C509" t="s">
        <v>5866</v>
      </c>
      <c r="D509" t="str">
        <f t="shared" si="7"/>
        <v>(2945)_</v>
      </c>
      <c r="E509" t="s">
        <v>6303</v>
      </c>
    </row>
    <row r="510" spans="2:5" x14ac:dyDescent="0.25">
      <c r="B510" t="s">
        <v>5655</v>
      </c>
      <c r="C510" t="s">
        <v>5866</v>
      </c>
      <c r="D510" t="str">
        <f t="shared" si="7"/>
        <v>(2945)_</v>
      </c>
      <c r="E510" t="s">
        <v>6303</v>
      </c>
    </row>
    <row r="511" spans="2:5" x14ac:dyDescent="0.25">
      <c r="B511" t="s">
        <v>5656</v>
      </c>
      <c r="C511" t="s">
        <v>5866</v>
      </c>
      <c r="D511" t="str">
        <f t="shared" si="7"/>
        <v>(2945)_</v>
      </c>
      <c r="E511" t="s">
        <v>6303</v>
      </c>
    </row>
    <row r="512" spans="2:5" x14ac:dyDescent="0.25">
      <c r="B512" t="s">
        <v>5795</v>
      </c>
      <c r="C512" t="s">
        <v>5866</v>
      </c>
      <c r="D512" t="str">
        <f t="shared" si="7"/>
        <v>(2945)_</v>
      </c>
      <c r="E512" t="s">
        <v>6303</v>
      </c>
    </row>
    <row r="513" spans="2:5" x14ac:dyDescent="0.25">
      <c r="B513" t="s">
        <v>5665</v>
      </c>
      <c r="C513" t="s">
        <v>5866</v>
      </c>
      <c r="D513" t="str">
        <f t="shared" si="7"/>
        <v>(2945)_</v>
      </c>
      <c r="E513" t="s">
        <v>6303</v>
      </c>
    </row>
    <row r="514" spans="2:5" x14ac:dyDescent="0.25">
      <c r="B514" t="s">
        <v>5666</v>
      </c>
      <c r="C514" t="s">
        <v>5866</v>
      </c>
      <c r="D514" t="str">
        <f t="shared" si="7"/>
        <v>(2945)_</v>
      </c>
      <c r="E514" t="s">
        <v>6303</v>
      </c>
    </row>
    <row r="515" spans="2:5" x14ac:dyDescent="0.25">
      <c r="B515" t="s">
        <v>5688</v>
      </c>
      <c r="C515" t="s">
        <v>5866</v>
      </c>
      <c r="D515" t="str">
        <f t="shared" ref="D515:E578" si="8">MID(C515,FIND("\(",C515,1)+1,FIND(")_",C515,1)+1-FIND("\(",C515,1))</f>
        <v>(2945)_</v>
      </c>
      <c r="E515" t="s">
        <v>6303</v>
      </c>
    </row>
    <row r="516" spans="2:5" x14ac:dyDescent="0.25">
      <c r="B516" t="s">
        <v>5848</v>
      </c>
      <c r="C516" t="s">
        <v>5867</v>
      </c>
      <c r="D516" t="str">
        <f t="shared" si="8"/>
        <v>(2950)_</v>
      </c>
      <c r="E516" t="s">
        <v>6304</v>
      </c>
    </row>
    <row r="517" spans="2:5" x14ac:dyDescent="0.25">
      <c r="B517" t="s">
        <v>5850</v>
      </c>
      <c r="C517" t="s">
        <v>5867</v>
      </c>
      <c r="D517" t="str">
        <f t="shared" si="8"/>
        <v>(2950)_</v>
      </c>
      <c r="E517" t="s">
        <v>6304</v>
      </c>
    </row>
    <row r="518" spans="2:5" x14ac:dyDescent="0.25">
      <c r="B518" t="s">
        <v>5868</v>
      </c>
      <c r="C518" t="s">
        <v>5867</v>
      </c>
      <c r="D518" t="str">
        <f t="shared" si="8"/>
        <v>(2950)_</v>
      </c>
      <c r="E518" t="s">
        <v>6304</v>
      </c>
    </row>
    <row r="519" spans="2:5" x14ac:dyDescent="0.25">
      <c r="B519" t="s">
        <v>5684</v>
      </c>
      <c r="C519" t="s">
        <v>5867</v>
      </c>
      <c r="D519" t="str">
        <f t="shared" si="8"/>
        <v>(2950)_</v>
      </c>
      <c r="E519" t="s">
        <v>6304</v>
      </c>
    </row>
    <row r="520" spans="2:5" x14ac:dyDescent="0.25">
      <c r="B520" t="s">
        <v>5656</v>
      </c>
      <c r="C520" t="s">
        <v>5867</v>
      </c>
      <c r="D520" t="str">
        <f t="shared" si="8"/>
        <v>(2950)_</v>
      </c>
      <c r="E520" t="s">
        <v>6304</v>
      </c>
    </row>
    <row r="521" spans="2:5" x14ac:dyDescent="0.25">
      <c r="B521" t="s">
        <v>5657</v>
      </c>
      <c r="C521" t="s">
        <v>5867</v>
      </c>
      <c r="D521" t="str">
        <f t="shared" si="8"/>
        <v>(2950)_</v>
      </c>
      <c r="E521" t="s">
        <v>6304</v>
      </c>
    </row>
    <row r="522" spans="2:5" x14ac:dyDescent="0.25">
      <c r="B522" t="s">
        <v>5666</v>
      </c>
      <c r="C522" t="s">
        <v>5867</v>
      </c>
      <c r="D522" t="str">
        <f t="shared" si="8"/>
        <v>(2950)_</v>
      </c>
      <c r="E522" t="s">
        <v>6304</v>
      </c>
    </row>
    <row r="523" spans="2:5" x14ac:dyDescent="0.25">
      <c r="B523" t="s">
        <v>5688</v>
      </c>
      <c r="C523" t="s">
        <v>5867</v>
      </c>
      <c r="D523" t="str">
        <f t="shared" si="8"/>
        <v>(2950)_</v>
      </c>
      <c r="E523" t="s">
        <v>6304</v>
      </c>
    </row>
    <row r="524" spans="2:5" x14ac:dyDescent="0.25">
      <c r="B524" t="s">
        <v>5689</v>
      </c>
      <c r="C524" t="s">
        <v>5867</v>
      </c>
      <c r="D524" t="str">
        <f t="shared" si="8"/>
        <v>(2950)_</v>
      </c>
      <c r="E524" t="s">
        <v>6304</v>
      </c>
    </row>
    <row r="525" spans="2:5" x14ac:dyDescent="0.25">
      <c r="B525" t="s">
        <v>5868</v>
      </c>
      <c r="C525" t="s">
        <v>5869</v>
      </c>
      <c r="D525" t="str">
        <f t="shared" si="8"/>
        <v>(2951)_</v>
      </c>
      <c r="E525" t="s">
        <v>6305</v>
      </c>
    </row>
    <row r="526" spans="2:5" x14ac:dyDescent="0.25">
      <c r="B526" t="s">
        <v>5654</v>
      </c>
      <c r="C526" t="s">
        <v>5869</v>
      </c>
      <c r="D526" t="str">
        <f t="shared" si="8"/>
        <v>(2951)_</v>
      </c>
      <c r="E526" t="s">
        <v>6305</v>
      </c>
    </row>
    <row r="527" spans="2:5" x14ac:dyDescent="0.25">
      <c r="B527" t="s">
        <v>5655</v>
      </c>
      <c r="C527" t="s">
        <v>5869</v>
      </c>
      <c r="D527" t="str">
        <f t="shared" si="8"/>
        <v>(2951)_</v>
      </c>
      <c r="E527" t="s">
        <v>6305</v>
      </c>
    </row>
    <row r="528" spans="2:5" x14ac:dyDescent="0.25">
      <c r="B528" t="s">
        <v>5656</v>
      </c>
      <c r="C528" t="s">
        <v>5869</v>
      </c>
      <c r="D528" t="str">
        <f t="shared" si="8"/>
        <v>(2951)_</v>
      </c>
      <c r="E528" t="s">
        <v>6305</v>
      </c>
    </row>
    <row r="529" spans="2:5" x14ac:dyDescent="0.25">
      <c r="B529" t="s">
        <v>5657</v>
      </c>
      <c r="C529" t="s">
        <v>5869</v>
      </c>
      <c r="D529" t="str">
        <f t="shared" si="8"/>
        <v>(2951)_</v>
      </c>
      <c r="E529" t="s">
        <v>6305</v>
      </c>
    </row>
    <row r="530" spans="2:5" x14ac:dyDescent="0.25">
      <c r="B530" t="s">
        <v>5665</v>
      </c>
      <c r="C530" t="s">
        <v>5869</v>
      </c>
      <c r="D530" t="str">
        <f t="shared" si="8"/>
        <v>(2951)_</v>
      </c>
      <c r="E530" t="s">
        <v>6305</v>
      </c>
    </row>
    <row r="531" spans="2:5" x14ac:dyDescent="0.25">
      <c r="B531" t="s">
        <v>5666</v>
      </c>
      <c r="C531" t="s">
        <v>5869</v>
      </c>
      <c r="D531" t="str">
        <f t="shared" si="8"/>
        <v>(2951)_</v>
      </c>
      <c r="E531" t="s">
        <v>6305</v>
      </c>
    </row>
    <row r="532" spans="2:5" x14ac:dyDescent="0.25">
      <c r="B532" t="s">
        <v>5688</v>
      </c>
      <c r="C532" t="s">
        <v>5869</v>
      </c>
      <c r="D532" t="str">
        <f t="shared" si="8"/>
        <v>(2951)_</v>
      </c>
      <c r="E532" t="s">
        <v>6305</v>
      </c>
    </row>
    <row r="533" spans="2:5" x14ac:dyDescent="0.25">
      <c r="B533" t="s">
        <v>5748</v>
      </c>
      <c r="C533" t="s">
        <v>5869</v>
      </c>
      <c r="D533" t="str">
        <f t="shared" si="8"/>
        <v>(2951)_</v>
      </c>
      <c r="E533" t="s">
        <v>6305</v>
      </c>
    </row>
    <row r="534" spans="2:5" x14ac:dyDescent="0.25">
      <c r="B534" t="s">
        <v>5870</v>
      </c>
      <c r="C534" t="s">
        <v>5871</v>
      </c>
      <c r="D534" t="str">
        <f t="shared" si="8"/>
        <v>(2952)_</v>
      </c>
      <c r="E534" t="s">
        <v>6306</v>
      </c>
    </row>
    <row r="535" spans="2:5" x14ac:dyDescent="0.25">
      <c r="B535" t="s">
        <v>5652</v>
      </c>
      <c r="C535" t="s">
        <v>5871</v>
      </c>
      <c r="D535" t="str">
        <f t="shared" si="8"/>
        <v>(2952)_</v>
      </c>
      <c r="E535" t="s">
        <v>6306</v>
      </c>
    </row>
    <row r="536" spans="2:5" x14ac:dyDescent="0.25">
      <c r="B536" t="s">
        <v>5654</v>
      </c>
      <c r="C536" t="s">
        <v>5871</v>
      </c>
      <c r="D536" t="str">
        <f t="shared" si="8"/>
        <v>(2952)_</v>
      </c>
      <c r="E536" t="s">
        <v>6306</v>
      </c>
    </row>
    <row r="537" spans="2:5" x14ac:dyDescent="0.25">
      <c r="B537" t="s">
        <v>5656</v>
      </c>
      <c r="C537" t="s">
        <v>5871</v>
      </c>
      <c r="D537" t="str">
        <f t="shared" si="8"/>
        <v>(2952)_</v>
      </c>
      <c r="E537" t="s">
        <v>6306</v>
      </c>
    </row>
    <row r="538" spans="2:5" x14ac:dyDescent="0.25">
      <c r="B538" t="s">
        <v>5657</v>
      </c>
      <c r="C538" t="s">
        <v>5871</v>
      </c>
      <c r="D538" t="str">
        <f t="shared" si="8"/>
        <v>(2952)_</v>
      </c>
      <c r="E538" t="s">
        <v>6306</v>
      </c>
    </row>
    <row r="539" spans="2:5" x14ac:dyDescent="0.25">
      <c r="B539" t="s">
        <v>5665</v>
      </c>
      <c r="C539" t="s">
        <v>5871</v>
      </c>
      <c r="D539" t="str">
        <f t="shared" si="8"/>
        <v>(2952)_</v>
      </c>
      <c r="E539" t="s">
        <v>6306</v>
      </c>
    </row>
    <row r="540" spans="2:5" x14ac:dyDescent="0.25">
      <c r="B540" t="s">
        <v>5666</v>
      </c>
      <c r="C540" t="s">
        <v>5871</v>
      </c>
      <c r="D540" t="str">
        <f t="shared" si="8"/>
        <v>(2952)_</v>
      </c>
      <c r="E540" t="s">
        <v>6306</v>
      </c>
    </row>
    <row r="541" spans="2:5" x14ac:dyDescent="0.25">
      <c r="B541" t="s">
        <v>5652</v>
      </c>
      <c r="C541" t="s">
        <v>5872</v>
      </c>
      <c r="D541" t="str">
        <f t="shared" si="8"/>
        <v>(30)_</v>
      </c>
      <c r="E541" t="s">
        <v>6307</v>
      </c>
    </row>
    <row r="542" spans="2:5" x14ac:dyDescent="0.25">
      <c r="B542" t="s">
        <v>5654</v>
      </c>
      <c r="C542" t="s">
        <v>5872</v>
      </c>
      <c r="D542" t="str">
        <f t="shared" si="8"/>
        <v>(30)_</v>
      </c>
      <c r="E542" t="s">
        <v>6307</v>
      </c>
    </row>
    <row r="543" spans="2:5" x14ac:dyDescent="0.25">
      <c r="B543" t="s">
        <v>5655</v>
      </c>
      <c r="C543" t="s">
        <v>5872</v>
      </c>
      <c r="D543" t="str">
        <f t="shared" si="8"/>
        <v>(30)_</v>
      </c>
      <c r="E543" t="s">
        <v>6307</v>
      </c>
    </row>
    <row r="544" spans="2:5" x14ac:dyDescent="0.25">
      <c r="B544" t="s">
        <v>5675</v>
      </c>
      <c r="C544" t="s">
        <v>5872</v>
      </c>
      <c r="D544" t="str">
        <f t="shared" si="8"/>
        <v>(30)_</v>
      </c>
      <c r="E544" t="s">
        <v>6307</v>
      </c>
    </row>
    <row r="545" spans="2:5" x14ac:dyDescent="0.25">
      <c r="B545" t="s">
        <v>5873</v>
      </c>
      <c r="C545" t="s">
        <v>5874</v>
      </c>
      <c r="D545" t="str">
        <f t="shared" si="8"/>
        <v>(3004)_</v>
      </c>
      <c r="E545" t="s">
        <v>6308</v>
      </c>
    </row>
    <row r="546" spans="2:5" x14ac:dyDescent="0.25">
      <c r="B546" t="s">
        <v>5875</v>
      </c>
      <c r="C546" t="s">
        <v>5874</v>
      </c>
      <c r="D546" t="str">
        <f t="shared" si="8"/>
        <v>(3004)_</v>
      </c>
      <c r="E546" t="s">
        <v>6308</v>
      </c>
    </row>
    <row r="547" spans="2:5" x14ac:dyDescent="0.25">
      <c r="B547" t="s">
        <v>5876</v>
      </c>
      <c r="C547" t="s">
        <v>5874</v>
      </c>
      <c r="D547" t="str">
        <f t="shared" si="8"/>
        <v>(3004)_</v>
      </c>
      <c r="E547" t="s">
        <v>6308</v>
      </c>
    </row>
    <row r="548" spans="2:5" x14ac:dyDescent="0.25">
      <c r="B548" t="s">
        <v>5774</v>
      </c>
      <c r="C548" t="s">
        <v>5874</v>
      </c>
      <c r="D548" t="str">
        <f t="shared" si="8"/>
        <v>(3004)_</v>
      </c>
      <c r="E548" t="s">
        <v>6308</v>
      </c>
    </row>
    <row r="549" spans="2:5" x14ac:dyDescent="0.25">
      <c r="B549" t="s">
        <v>5681</v>
      </c>
      <c r="C549" t="s">
        <v>5874</v>
      </c>
      <c r="D549" t="str">
        <f t="shared" si="8"/>
        <v>(3004)_</v>
      </c>
      <c r="E549" t="s">
        <v>6308</v>
      </c>
    </row>
    <row r="550" spans="2:5" x14ac:dyDescent="0.25">
      <c r="B550" t="s">
        <v>5682</v>
      </c>
      <c r="C550" t="s">
        <v>5874</v>
      </c>
      <c r="D550" t="str">
        <f t="shared" si="8"/>
        <v>(3004)_</v>
      </c>
      <c r="E550" t="s">
        <v>6308</v>
      </c>
    </row>
    <row r="551" spans="2:5" x14ac:dyDescent="0.25">
      <c r="B551" t="s">
        <v>5873</v>
      </c>
      <c r="C551" t="s">
        <v>5877</v>
      </c>
      <c r="D551" t="str">
        <f t="shared" si="8"/>
        <v>(3005)_</v>
      </c>
      <c r="E551" t="s">
        <v>6309</v>
      </c>
    </row>
    <row r="552" spans="2:5" x14ac:dyDescent="0.25">
      <c r="B552" t="s">
        <v>5878</v>
      </c>
      <c r="C552" t="s">
        <v>5877</v>
      </c>
      <c r="D552" t="str">
        <f t="shared" si="8"/>
        <v>(3005)_</v>
      </c>
      <c r="E552" t="s">
        <v>6309</v>
      </c>
    </row>
    <row r="553" spans="2:5" x14ac:dyDescent="0.25">
      <c r="B553" t="s">
        <v>5655</v>
      </c>
      <c r="C553" t="s">
        <v>5877</v>
      </c>
      <c r="D553" t="str">
        <f t="shared" si="8"/>
        <v>(3005)_</v>
      </c>
      <c r="E553" t="s">
        <v>6309</v>
      </c>
    </row>
    <row r="554" spans="2:5" x14ac:dyDescent="0.25">
      <c r="B554" t="s">
        <v>5875</v>
      </c>
      <c r="C554" t="s">
        <v>5879</v>
      </c>
      <c r="D554" t="str">
        <f t="shared" si="8"/>
        <v>(3006)_</v>
      </c>
      <c r="E554" t="s">
        <v>6310</v>
      </c>
    </row>
    <row r="555" spans="2:5" x14ac:dyDescent="0.25">
      <c r="B555" t="s">
        <v>5880</v>
      </c>
      <c r="C555" t="s">
        <v>5879</v>
      </c>
      <c r="D555" t="str">
        <f t="shared" si="8"/>
        <v>(3006)_</v>
      </c>
      <c r="E555" t="s">
        <v>6310</v>
      </c>
    </row>
    <row r="556" spans="2:5" x14ac:dyDescent="0.25">
      <c r="B556" t="s">
        <v>5881</v>
      </c>
      <c r="C556" t="s">
        <v>5879</v>
      </c>
      <c r="D556" t="str">
        <f t="shared" si="8"/>
        <v>(3006)_</v>
      </c>
      <c r="E556" t="s">
        <v>6310</v>
      </c>
    </row>
    <row r="557" spans="2:5" x14ac:dyDescent="0.25">
      <c r="B557" t="s">
        <v>5675</v>
      </c>
      <c r="C557" t="s">
        <v>5879</v>
      </c>
      <c r="D557" t="str">
        <f t="shared" si="8"/>
        <v>(3006)_</v>
      </c>
      <c r="E557" t="s">
        <v>6310</v>
      </c>
    </row>
    <row r="558" spans="2:5" x14ac:dyDescent="0.25">
      <c r="B558" t="s">
        <v>5681</v>
      </c>
      <c r="C558" t="s">
        <v>5879</v>
      </c>
      <c r="D558" t="str">
        <f t="shared" si="8"/>
        <v>(3006)_</v>
      </c>
      <c r="E558" t="s">
        <v>6310</v>
      </c>
    </row>
    <row r="559" spans="2:5" x14ac:dyDescent="0.25">
      <c r="B559" t="s">
        <v>5652</v>
      </c>
      <c r="C559" t="s">
        <v>5882</v>
      </c>
      <c r="D559" t="str">
        <f t="shared" si="8"/>
        <v>(3019)_</v>
      </c>
      <c r="E559" t="s">
        <v>6311</v>
      </c>
    </row>
    <row r="560" spans="2:5" x14ac:dyDescent="0.25">
      <c r="B560" t="s">
        <v>5654</v>
      </c>
      <c r="C560" t="s">
        <v>5882</v>
      </c>
      <c r="D560" t="str">
        <f t="shared" si="8"/>
        <v>(3019)_</v>
      </c>
      <c r="E560" t="s">
        <v>6311</v>
      </c>
    </row>
    <row r="561" spans="2:5" x14ac:dyDescent="0.25">
      <c r="B561" t="s">
        <v>5655</v>
      </c>
      <c r="C561" t="s">
        <v>5882</v>
      </c>
      <c r="D561" t="str">
        <f t="shared" si="8"/>
        <v>(3019)_</v>
      </c>
      <c r="E561" t="s">
        <v>6311</v>
      </c>
    </row>
    <row r="562" spans="2:5" x14ac:dyDescent="0.25">
      <c r="B562" t="s">
        <v>5675</v>
      </c>
      <c r="C562" t="s">
        <v>5882</v>
      </c>
      <c r="D562" t="str">
        <f t="shared" si="8"/>
        <v>(3019)_</v>
      </c>
      <c r="E562" t="s">
        <v>6311</v>
      </c>
    </row>
    <row r="563" spans="2:5" x14ac:dyDescent="0.25">
      <c r="B563" t="s">
        <v>5681</v>
      </c>
      <c r="C563" t="s">
        <v>5882</v>
      </c>
      <c r="D563" t="str">
        <f t="shared" si="8"/>
        <v>(3019)_</v>
      </c>
      <c r="E563" t="s">
        <v>6311</v>
      </c>
    </row>
    <row r="564" spans="2:5" x14ac:dyDescent="0.25">
      <c r="B564" t="s">
        <v>5880</v>
      </c>
      <c r="C564" t="s">
        <v>5883</v>
      </c>
      <c r="D564" t="str">
        <f t="shared" si="8"/>
        <v>(3020)_</v>
      </c>
      <c r="E564" t="s">
        <v>6312</v>
      </c>
    </row>
    <row r="565" spans="2:5" x14ac:dyDescent="0.25">
      <c r="B565" t="s">
        <v>5876</v>
      </c>
      <c r="C565" t="s">
        <v>5883</v>
      </c>
      <c r="D565" t="str">
        <f t="shared" si="8"/>
        <v>(3020)_</v>
      </c>
      <c r="E565" t="s">
        <v>6312</v>
      </c>
    </row>
    <row r="566" spans="2:5" x14ac:dyDescent="0.25">
      <c r="B566" t="s">
        <v>5884</v>
      </c>
      <c r="C566" t="s">
        <v>5883</v>
      </c>
      <c r="D566" t="str">
        <f t="shared" si="8"/>
        <v>(3020)_</v>
      </c>
      <c r="E566" t="s">
        <v>6312</v>
      </c>
    </row>
    <row r="567" spans="2:5" x14ac:dyDescent="0.25">
      <c r="B567" t="s">
        <v>5654</v>
      </c>
      <c r="C567" t="s">
        <v>5883</v>
      </c>
      <c r="D567" t="str">
        <f t="shared" si="8"/>
        <v>(3020)_</v>
      </c>
      <c r="E567" t="s">
        <v>6312</v>
      </c>
    </row>
    <row r="568" spans="2:5" x14ac:dyDescent="0.25">
      <c r="B568" t="s">
        <v>5675</v>
      </c>
      <c r="C568" t="s">
        <v>5883</v>
      </c>
      <c r="D568" t="str">
        <f t="shared" si="8"/>
        <v>(3020)_</v>
      </c>
      <c r="E568" t="s">
        <v>6312</v>
      </c>
    </row>
    <row r="569" spans="2:5" x14ac:dyDescent="0.25">
      <c r="B569" t="s">
        <v>5668</v>
      </c>
      <c r="C569" t="s">
        <v>5883</v>
      </c>
      <c r="D569" t="str">
        <f t="shared" si="8"/>
        <v>(3020)_</v>
      </c>
      <c r="E569" t="s">
        <v>6312</v>
      </c>
    </row>
    <row r="570" spans="2:5" x14ac:dyDescent="0.25">
      <c r="B570" t="s">
        <v>5652</v>
      </c>
      <c r="C570" t="s">
        <v>5885</v>
      </c>
      <c r="D570" t="str">
        <f t="shared" si="8"/>
        <v>(306)_</v>
      </c>
      <c r="E570" t="s">
        <v>6313</v>
      </c>
    </row>
    <row r="571" spans="2:5" x14ac:dyDescent="0.25">
      <c r="B571" t="s">
        <v>5654</v>
      </c>
      <c r="C571" t="s">
        <v>5885</v>
      </c>
      <c r="D571" t="str">
        <f t="shared" si="8"/>
        <v>(306)_</v>
      </c>
      <c r="E571" t="s">
        <v>6313</v>
      </c>
    </row>
    <row r="572" spans="2:5" x14ac:dyDescent="0.25">
      <c r="B572" t="s">
        <v>5655</v>
      </c>
      <c r="C572" t="s">
        <v>5885</v>
      </c>
      <c r="D572" t="str">
        <f t="shared" si="8"/>
        <v>(306)_</v>
      </c>
      <c r="E572" t="s">
        <v>6313</v>
      </c>
    </row>
    <row r="573" spans="2:5" x14ac:dyDescent="0.25">
      <c r="B573" t="s">
        <v>5656</v>
      </c>
      <c r="C573" t="s">
        <v>5885</v>
      </c>
      <c r="D573" t="str">
        <f t="shared" si="8"/>
        <v>(306)_</v>
      </c>
      <c r="E573" t="s">
        <v>6313</v>
      </c>
    </row>
    <row r="574" spans="2:5" x14ac:dyDescent="0.25">
      <c r="B574" t="s">
        <v>5657</v>
      </c>
      <c r="C574" t="s">
        <v>5885</v>
      </c>
      <c r="D574" t="str">
        <f t="shared" si="8"/>
        <v>(306)_</v>
      </c>
      <c r="E574" t="s">
        <v>6313</v>
      </c>
    </row>
    <row r="575" spans="2:5" x14ac:dyDescent="0.25">
      <c r="B575" t="s">
        <v>5665</v>
      </c>
      <c r="C575" t="s">
        <v>5885</v>
      </c>
      <c r="D575" t="str">
        <f t="shared" si="8"/>
        <v>(306)_</v>
      </c>
      <c r="E575" t="s">
        <v>6313</v>
      </c>
    </row>
    <row r="576" spans="2:5" x14ac:dyDescent="0.25">
      <c r="B576" t="s">
        <v>5652</v>
      </c>
      <c r="C576" t="s">
        <v>5886</v>
      </c>
      <c r="D576" t="str">
        <f t="shared" si="8"/>
        <v>(307)_</v>
      </c>
      <c r="E576" t="s">
        <v>6314</v>
      </c>
    </row>
    <row r="577" spans="2:5" x14ac:dyDescent="0.25">
      <c r="B577" t="s">
        <v>5654</v>
      </c>
      <c r="C577" t="s">
        <v>5886</v>
      </c>
      <c r="D577" t="str">
        <f t="shared" si="8"/>
        <v>(307)_</v>
      </c>
      <c r="E577" t="s">
        <v>6314</v>
      </c>
    </row>
    <row r="578" spans="2:5" x14ac:dyDescent="0.25">
      <c r="B578" t="s">
        <v>5655</v>
      </c>
      <c r="C578" t="s">
        <v>5886</v>
      </c>
      <c r="D578" t="str">
        <f t="shared" si="8"/>
        <v>(307)_</v>
      </c>
      <c r="E578" t="s">
        <v>6314</v>
      </c>
    </row>
    <row r="579" spans="2:5" x14ac:dyDescent="0.25">
      <c r="B579" t="s">
        <v>5652</v>
      </c>
      <c r="C579" t="s">
        <v>5887</v>
      </c>
      <c r="D579" t="str">
        <f t="shared" ref="D579:E642" si="9">MID(C579,FIND("\(",C579,1)+1,FIND(")_",C579,1)+1-FIND("\(",C579,1))</f>
        <v>(308)_</v>
      </c>
      <c r="E579" t="s">
        <v>6315</v>
      </c>
    </row>
    <row r="580" spans="2:5" x14ac:dyDescent="0.25">
      <c r="B580" t="s">
        <v>5654</v>
      </c>
      <c r="C580" t="s">
        <v>5887</v>
      </c>
      <c r="D580" t="str">
        <f t="shared" si="9"/>
        <v>(308)_</v>
      </c>
      <c r="E580" t="s">
        <v>6315</v>
      </c>
    </row>
    <row r="581" spans="2:5" x14ac:dyDescent="0.25">
      <c r="B581" t="s">
        <v>5656</v>
      </c>
      <c r="C581" t="s">
        <v>5887</v>
      </c>
      <c r="D581" t="str">
        <f t="shared" si="9"/>
        <v>(308)_</v>
      </c>
      <c r="E581" t="s">
        <v>6315</v>
      </c>
    </row>
    <row r="582" spans="2:5" x14ac:dyDescent="0.25">
      <c r="B582" t="s">
        <v>5657</v>
      </c>
      <c r="C582" t="s">
        <v>5887</v>
      </c>
      <c r="D582" t="str">
        <f t="shared" si="9"/>
        <v>(308)_</v>
      </c>
      <c r="E582" t="s">
        <v>6315</v>
      </c>
    </row>
    <row r="583" spans="2:5" x14ac:dyDescent="0.25">
      <c r="B583" t="s">
        <v>5665</v>
      </c>
      <c r="C583" t="s">
        <v>5887</v>
      </c>
      <c r="D583" t="str">
        <f t="shared" si="9"/>
        <v>(308)_</v>
      </c>
      <c r="E583" t="s">
        <v>6315</v>
      </c>
    </row>
    <row r="584" spans="2:5" x14ac:dyDescent="0.25">
      <c r="B584" t="s">
        <v>5654</v>
      </c>
      <c r="C584" t="s">
        <v>5888</v>
      </c>
      <c r="D584" t="str">
        <f t="shared" si="9"/>
        <v>(309)_</v>
      </c>
      <c r="E584" t="s">
        <v>6316</v>
      </c>
    </row>
    <row r="585" spans="2:5" x14ac:dyDescent="0.25">
      <c r="B585" t="s">
        <v>5655</v>
      </c>
      <c r="C585" t="s">
        <v>5888</v>
      </c>
      <c r="D585" t="str">
        <f t="shared" si="9"/>
        <v>(309)_</v>
      </c>
      <c r="E585" t="s">
        <v>6316</v>
      </c>
    </row>
    <row r="586" spans="2:5" x14ac:dyDescent="0.25">
      <c r="B586" t="s">
        <v>5656</v>
      </c>
      <c r="C586" t="s">
        <v>5888</v>
      </c>
      <c r="D586" t="str">
        <f t="shared" si="9"/>
        <v>(309)_</v>
      </c>
      <c r="E586" t="s">
        <v>6316</v>
      </c>
    </row>
    <row r="587" spans="2:5" x14ac:dyDescent="0.25">
      <c r="B587" t="s">
        <v>5681</v>
      </c>
      <c r="C587" t="s">
        <v>5888</v>
      </c>
      <c r="D587" t="str">
        <f t="shared" si="9"/>
        <v>(309)_</v>
      </c>
      <c r="E587" t="s">
        <v>6316</v>
      </c>
    </row>
    <row r="588" spans="2:5" x14ac:dyDescent="0.25">
      <c r="B588" t="s">
        <v>5828</v>
      </c>
      <c r="C588" t="s">
        <v>5889</v>
      </c>
      <c r="D588" t="str">
        <f t="shared" si="9"/>
        <v>(31)_</v>
      </c>
      <c r="E588" t="s">
        <v>6317</v>
      </c>
    </row>
    <row r="589" spans="2:5" x14ac:dyDescent="0.25">
      <c r="B589" t="s">
        <v>5830</v>
      </c>
      <c r="C589" t="s">
        <v>5889</v>
      </c>
      <c r="D589" t="str">
        <f t="shared" si="9"/>
        <v>(31)_</v>
      </c>
      <c r="E589" t="s">
        <v>6317</v>
      </c>
    </row>
    <row r="590" spans="2:5" x14ac:dyDescent="0.25">
      <c r="B590" t="s">
        <v>5734</v>
      </c>
      <c r="C590" t="s">
        <v>5889</v>
      </c>
      <c r="D590" t="str">
        <f t="shared" si="9"/>
        <v>(31)_</v>
      </c>
      <c r="E590" t="s">
        <v>6317</v>
      </c>
    </row>
    <row r="591" spans="2:5" x14ac:dyDescent="0.25">
      <c r="B591" t="s">
        <v>5797</v>
      </c>
      <c r="C591" t="s">
        <v>5889</v>
      </c>
      <c r="D591" t="str">
        <f t="shared" si="9"/>
        <v>(31)_</v>
      </c>
      <c r="E591" t="s">
        <v>6317</v>
      </c>
    </row>
    <row r="592" spans="2:5" x14ac:dyDescent="0.25">
      <c r="B592" t="s">
        <v>5823</v>
      </c>
      <c r="C592" t="s">
        <v>5889</v>
      </c>
      <c r="D592" t="str">
        <f t="shared" si="9"/>
        <v>(31)_</v>
      </c>
      <c r="E592" t="s">
        <v>6317</v>
      </c>
    </row>
    <row r="593" spans="2:5" x14ac:dyDescent="0.25">
      <c r="B593" t="s">
        <v>5652</v>
      </c>
      <c r="C593" t="s">
        <v>5889</v>
      </c>
      <c r="D593" t="str">
        <f t="shared" si="9"/>
        <v>(31)_</v>
      </c>
      <c r="E593" t="s">
        <v>6317</v>
      </c>
    </row>
    <row r="594" spans="2:5" x14ac:dyDescent="0.25">
      <c r="B594" t="s">
        <v>5654</v>
      </c>
      <c r="C594" t="s">
        <v>5889</v>
      </c>
      <c r="D594" t="str">
        <f t="shared" si="9"/>
        <v>(31)_</v>
      </c>
      <c r="E594" t="s">
        <v>6317</v>
      </c>
    </row>
    <row r="595" spans="2:5" x14ac:dyDescent="0.25">
      <c r="B595" t="s">
        <v>5713</v>
      </c>
      <c r="C595" t="s">
        <v>5889</v>
      </c>
      <c r="D595" t="str">
        <f t="shared" si="9"/>
        <v>(31)_</v>
      </c>
      <c r="E595" t="s">
        <v>6317</v>
      </c>
    </row>
    <row r="596" spans="2:5" x14ac:dyDescent="0.25">
      <c r="B596" t="s">
        <v>5652</v>
      </c>
      <c r="C596" t="s">
        <v>5890</v>
      </c>
      <c r="D596" t="str">
        <f t="shared" si="9"/>
        <v>(310)_</v>
      </c>
      <c r="E596" t="s">
        <v>6318</v>
      </c>
    </row>
    <row r="597" spans="2:5" x14ac:dyDescent="0.25">
      <c r="B597" t="s">
        <v>5654</v>
      </c>
      <c r="C597" t="s">
        <v>5890</v>
      </c>
      <c r="D597" t="str">
        <f t="shared" si="9"/>
        <v>(310)_</v>
      </c>
      <c r="E597" t="s">
        <v>6318</v>
      </c>
    </row>
    <row r="598" spans="2:5" x14ac:dyDescent="0.25">
      <c r="B598" t="s">
        <v>5655</v>
      </c>
      <c r="C598" t="s">
        <v>5890</v>
      </c>
      <c r="D598" t="str">
        <f t="shared" si="9"/>
        <v>(310)_</v>
      </c>
      <c r="E598" t="s">
        <v>6318</v>
      </c>
    </row>
    <row r="599" spans="2:5" x14ac:dyDescent="0.25">
      <c r="B599" t="s">
        <v>5656</v>
      </c>
      <c r="C599" t="s">
        <v>5890</v>
      </c>
      <c r="D599" t="str">
        <f t="shared" si="9"/>
        <v>(310)_</v>
      </c>
      <c r="E599" t="s">
        <v>6318</v>
      </c>
    </row>
    <row r="600" spans="2:5" x14ac:dyDescent="0.25">
      <c r="B600" t="s">
        <v>5657</v>
      </c>
      <c r="C600" t="s">
        <v>5890</v>
      </c>
      <c r="D600" t="str">
        <f t="shared" si="9"/>
        <v>(310)_</v>
      </c>
      <c r="E600" t="s">
        <v>6318</v>
      </c>
    </row>
    <row r="601" spans="2:5" x14ac:dyDescent="0.25">
      <c r="B601" t="s">
        <v>5665</v>
      </c>
      <c r="C601" t="s">
        <v>5890</v>
      </c>
      <c r="D601" t="str">
        <f t="shared" si="9"/>
        <v>(310)_</v>
      </c>
      <c r="E601" t="s">
        <v>6318</v>
      </c>
    </row>
    <row r="602" spans="2:5" x14ac:dyDescent="0.25">
      <c r="B602" t="s">
        <v>5891</v>
      </c>
      <c r="C602" t="s">
        <v>5892</v>
      </c>
      <c r="D602" t="str">
        <f t="shared" si="9"/>
        <v>(3102)_</v>
      </c>
      <c r="E602" t="s">
        <v>6319</v>
      </c>
    </row>
    <row r="603" spans="2:5" x14ac:dyDescent="0.25">
      <c r="B603" t="s">
        <v>5893</v>
      </c>
      <c r="C603" t="s">
        <v>5892</v>
      </c>
      <c r="D603" t="str">
        <f t="shared" si="9"/>
        <v>(3102)_</v>
      </c>
      <c r="E603" t="s">
        <v>6319</v>
      </c>
    </row>
    <row r="604" spans="2:5" x14ac:dyDescent="0.25">
      <c r="B604" t="s">
        <v>5655</v>
      </c>
      <c r="C604" t="s">
        <v>5892</v>
      </c>
      <c r="D604" t="str">
        <f t="shared" si="9"/>
        <v>(3102)_</v>
      </c>
      <c r="E604" t="s">
        <v>6319</v>
      </c>
    </row>
    <row r="605" spans="2:5" x14ac:dyDescent="0.25">
      <c r="B605" t="s">
        <v>5891</v>
      </c>
      <c r="C605" t="s">
        <v>5894</v>
      </c>
      <c r="D605" t="str">
        <f t="shared" si="9"/>
        <v>(3103)_</v>
      </c>
      <c r="E605" t="s">
        <v>6320</v>
      </c>
    </row>
    <row r="606" spans="2:5" x14ac:dyDescent="0.25">
      <c r="B606" t="s">
        <v>5884</v>
      </c>
      <c r="C606" t="s">
        <v>5894</v>
      </c>
      <c r="D606" t="str">
        <f t="shared" si="9"/>
        <v>(3103)_</v>
      </c>
      <c r="E606" t="s">
        <v>6320</v>
      </c>
    </row>
    <row r="607" spans="2:5" x14ac:dyDescent="0.25">
      <c r="B607" t="s">
        <v>5895</v>
      </c>
      <c r="C607" t="s">
        <v>5894</v>
      </c>
      <c r="D607" t="str">
        <f t="shared" si="9"/>
        <v>(3103)_</v>
      </c>
      <c r="E607" t="s">
        <v>6320</v>
      </c>
    </row>
    <row r="608" spans="2:5" x14ac:dyDescent="0.25">
      <c r="B608" t="s">
        <v>5896</v>
      </c>
      <c r="C608" t="s">
        <v>5894</v>
      </c>
      <c r="D608" t="str">
        <f t="shared" si="9"/>
        <v>(3103)_</v>
      </c>
      <c r="E608" t="s">
        <v>6320</v>
      </c>
    </row>
    <row r="609" spans="2:5" x14ac:dyDescent="0.25">
      <c r="B609" t="s">
        <v>5897</v>
      </c>
      <c r="C609" t="s">
        <v>5894</v>
      </c>
      <c r="D609" t="str">
        <f t="shared" si="9"/>
        <v>(3103)_</v>
      </c>
      <c r="E609" t="s">
        <v>6320</v>
      </c>
    </row>
    <row r="610" spans="2:5" x14ac:dyDescent="0.25">
      <c r="B610" t="s">
        <v>5895</v>
      </c>
      <c r="C610" t="s">
        <v>5898</v>
      </c>
      <c r="D610" t="str">
        <f t="shared" si="9"/>
        <v>(3104)_</v>
      </c>
      <c r="E610" t="s">
        <v>6321</v>
      </c>
    </row>
    <row r="611" spans="2:5" x14ac:dyDescent="0.25">
      <c r="B611" t="s">
        <v>5878</v>
      </c>
      <c r="C611" t="s">
        <v>5898</v>
      </c>
      <c r="D611" t="str">
        <f t="shared" si="9"/>
        <v>(3104)_</v>
      </c>
      <c r="E611" t="s">
        <v>6321</v>
      </c>
    </row>
    <row r="612" spans="2:5" x14ac:dyDescent="0.25">
      <c r="B612" t="s">
        <v>5881</v>
      </c>
      <c r="C612" t="s">
        <v>5898</v>
      </c>
      <c r="D612" t="str">
        <f t="shared" si="9"/>
        <v>(3104)_</v>
      </c>
      <c r="E612" t="s">
        <v>6321</v>
      </c>
    </row>
    <row r="613" spans="2:5" x14ac:dyDescent="0.25">
      <c r="B613" t="s">
        <v>5899</v>
      </c>
      <c r="C613" t="s">
        <v>5898</v>
      </c>
      <c r="D613" t="str">
        <f t="shared" si="9"/>
        <v>(3104)_</v>
      </c>
      <c r="E613" t="s">
        <v>6321</v>
      </c>
    </row>
    <row r="614" spans="2:5" x14ac:dyDescent="0.25">
      <c r="B614" t="s">
        <v>5900</v>
      </c>
      <c r="C614" t="s">
        <v>5898</v>
      </c>
      <c r="D614" t="str">
        <f t="shared" si="9"/>
        <v>(3104)_</v>
      </c>
      <c r="E614" t="s">
        <v>6321</v>
      </c>
    </row>
    <row r="615" spans="2:5" x14ac:dyDescent="0.25">
      <c r="B615" t="s">
        <v>5654</v>
      </c>
      <c r="C615" t="s">
        <v>5901</v>
      </c>
      <c r="D615" t="str">
        <f t="shared" si="9"/>
        <v>(314)_</v>
      </c>
      <c r="E615" t="s">
        <v>6322</v>
      </c>
    </row>
    <row r="616" spans="2:5" x14ac:dyDescent="0.25">
      <c r="B616" t="s">
        <v>5655</v>
      </c>
      <c r="C616" t="s">
        <v>5901</v>
      </c>
      <c r="D616" t="str">
        <f t="shared" si="9"/>
        <v>(314)_</v>
      </c>
      <c r="E616" t="s">
        <v>6322</v>
      </c>
    </row>
    <row r="617" spans="2:5" x14ac:dyDescent="0.25">
      <c r="B617" t="s">
        <v>5656</v>
      </c>
      <c r="C617" t="s">
        <v>5901</v>
      </c>
      <c r="D617" t="str">
        <f t="shared" si="9"/>
        <v>(314)_</v>
      </c>
      <c r="E617" t="s">
        <v>6322</v>
      </c>
    </row>
    <row r="618" spans="2:5" x14ac:dyDescent="0.25">
      <c r="B618" t="s">
        <v>5652</v>
      </c>
      <c r="C618" t="s">
        <v>5902</v>
      </c>
      <c r="D618" t="str">
        <f t="shared" si="9"/>
        <v>(315)_</v>
      </c>
      <c r="E618" t="s">
        <v>6323</v>
      </c>
    </row>
    <row r="619" spans="2:5" x14ac:dyDescent="0.25">
      <c r="B619" t="s">
        <v>5654</v>
      </c>
      <c r="C619" t="s">
        <v>5902</v>
      </c>
      <c r="D619" t="str">
        <f t="shared" si="9"/>
        <v>(315)_</v>
      </c>
      <c r="E619" t="s">
        <v>6323</v>
      </c>
    </row>
    <row r="620" spans="2:5" x14ac:dyDescent="0.25">
      <c r="B620" t="s">
        <v>5655</v>
      </c>
      <c r="C620" t="s">
        <v>5902</v>
      </c>
      <c r="D620" t="str">
        <f t="shared" si="9"/>
        <v>(315)_</v>
      </c>
      <c r="E620" t="s">
        <v>6323</v>
      </c>
    </row>
    <row r="621" spans="2:5" x14ac:dyDescent="0.25">
      <c r="B621" t="s">
        <v>5656</v>
      </c>
      <c r="C621" t="s">
        <v>5902</v>
      </c>
      <c r="D621" t="str">
        <f t="shared" si="9"/>
        <v>(315)_</v>
      </c>
      <c r="E621" t="s">
        <v>6323</v>
      </c>
    </row>
    <row r="622" spans="2:5" x14ac:dyDescent="0.25">
      <c r="B622" t="s">
        <v>5652</v>
      </c>
      <c r="C622" t="s">
        <v>5903</v>
      </c>
      <c r="D622" t="str">
        <f t="shared" si="9"/>
        <v>(318)_</v>
      </c>
      <c r="E622" t="s">
        <v>6324</v>
      </c>
    </row>
    <row r="623" spans="2:5" x14ac:dyDescent="0.25">
      <c r="B623" t="s">
        <v>5654</v>
      </c>
      <c r="C623" t="s">
        <v>5903</v>
      </c>
      <c r="D623" t="str">
        <f t="shared" si="9"/>
        <v>(318)_</v>
      </c>
      <c r="E623" t="s">
        <v>6324</v>
      </c>
    </row>
    <row r="624" spans="2:5" x14ac:dyDescent="0.25">
      <c r="B624" t="s">
        <v>5655</v>
      </c>
      <c r="C624" t="s">
        <v>5903</v>
      </c>
      <c r="D624" t="str">
        <f t="shared" si="9"/>
        <v>(318)_</v>
      </c>
      <c r="E624" t="s">
        <v>6324</v>
      </c>
    </row>
    <row r="625" spans="2:5" x14ac:dyDescent="0.25">
      <c r="B625" t="s">
        <v>5656</v>
      </c>
      <c r="C625" t="s">
        <v>5903</v>
      </c>
      <c r="D625" t="str">
        <f t="shared" si="9"/>
        <v>(318)_</v>
      </c>
      <c r="E625" t="s">
        <v>6324</v>
      </c>
    </row>
    <row r="626" spans="2:5" x14ac:dyDescent="0.25">
      <c r="B626" t="s">
        <v>5681</v>
      </c>
      <c r="C626" t="s">
        <v>5903</v>
      </c>
      <c r="D626" t="str">
        <f t="shared" si="9"/>
        <v>(318)_</v>
      </c>
      <c r="E626" t="s">
        <v>6324</v>
      </c>
    </row>
    <row r="627" spans="2:5" x14ac:dyDescent="0.25">
      <c r="B627" t="s">
        <v>5652</v>
      </c>
      <c r="C627" t="s">
        <v>5904</v>
      </c>
      <c r="D627" t="str">
        <f t="shared" si="9"/>
        <v>(32)_</v>
      </c>
      <c r="E627" t="s">
        <v>6325</v>
      </c>
    </row>
    <row r="628" spans="2:5" x14ac:dyDescent="0.25">
      <c r="B628" t="s">
        <v>5654</v>
      </c>
      <c r="C628" t="s">
        <v>5904</v>
      </c>
      <c r="D628" t="str">
        <f t="shared" si="9"/>
        <v>(32)_</v>
      </c>
      <c r="E628" t="s">
        <v>6325</v>
      </c>
    </row>
    <row r="629" spans="2:5" x14ac:dyDescent="0.25">
      <c r="B629" t="s">
        <v>5655</v>
      </c>
      <c r="C629" t="s">
        <v>5904</v>
      </c>
      <c r="D629" t="str">
        <f t="shared" si="9"/>
        <v>(32)_</v>
      </c>
      <c r="E629" t="s">
        <v>6325</v>
      </c>
    </row>
    <row r="630" spans="2:5" x14ac:dyDescent="0.25">
      <c r="B630" t="s">
        <v>5675</v>
      </c>
      <c r="C630" t="s">
        <v>5904</v>
      </c>
      <c r="D630" t="str">
        <f t="shared" si="9"/>
        <v>(32)_</v>
      </c>
      <c r="E630" t="s">
        <v>6325</v>
      </c>
    </row>
    <row r="631" spans="2:5" x14ac:dyDescent="0.25">
      <c r="B631" t="s">
        <v>5905</v>
      </c>
      <c r="C631" t="s">
        <v>5906</v>
      </c>
      <c r="D631" t="str">
        <f t="shared" si="9"/>
        <v>(325)_</v>
      </c>
      <c r="E631" t="s">
        <v>6326</v>
      </c>
    </row>
    <row r="632" spans="2:5" x14ac:dyDescent="0.25">
      <c r="B632" t="s">
        <v>5652</v>
      </c>
      <c r="C632" t="s">
        <v>5906</v>
      </c>
      <c r="D632" t="str">
        <f t="shared" si="9"/>
        <v>(325)_</v>
      </c>
      <c r="E632" t="s">
        <v>6326</v>
      </c>
    </row>
    <row r="633" spans="2:5" x14ac:dyDescent="0.25">
      <c r="B633" t="s">
        <v>5685</v>
      </c>
      <c r="C633" t="s">
        <v>5906</v>
      </c>
      <c r="D633" t="str">
        <f t="shared" si="9"/>
        <v>(325)_</v>
      </c>
      <c r="E633" t="s">
        <v>6326</v>
      </c>
    </row>
    <row r="634" spans="2:5" x14ac:dyDescent="0.25">
      <c r="B634" t="s">
        <v>5655</v>
      </c>
      <c r="C634" t="s">
        <v>5906</v>
      </c>
      <c r="D634" t="str">
        <f t="shared" si="9"/>
        <v>(325)_</v>
      </c>
      <c r="E634" t="s">
        <v>6326</v>
      </c>
    </row>
    <row r="635" spans="2:5" x14ac:dyDescent="0.25">
      <c r="B635" t="s">
        <v>5907</v>
      </c>
      <c r="C635" t="s">
        <v>5908</v>
      </c>
      <c r="D635" t="str">
        <f t="shared" si="9"/>
        <v>(33)_</v>
      </c>
      <c r="E635" t="s">
        <v>6327</v>
      </c>
    </row>
    <row r="636" spans="2:5" x14ac:dyDescent="0.25">
      <c r="B636" t="s">
        <v>5909</v>
      </c>
      <c r="C636" t="s">
        <v>5908</v>
      </c>
      <c r="D636" t="str">
        <f t="shared" si="9"/>
        <v>(33)_</v>
      </c>
      <c r="E636" t="s">
        <v>6327</v>
      </c>
    </row>
    <row r="637" spans="2:5" x14ac:dyDescent="0.25">
      <c r="B637" t="s">
        <v>5652</v>
      </c>
      <c r="C637" t="s">
        <v>5908</v>
      </c>
      <c r="D637" t="str">
        <f t="shared" si="9"/>
        <v>(33)_</v>
      </c>
      <c r="E637" t="s">
        <v>6327</v>
      </c>
    </row>
    <row r="638" spans="2:5" x14ac:dyDescent="0.25">
      <c r="B638" t="s">
        <v>5654</v>
      </c>
      <c r="C638" t="s">
        <v>5908</v>
      </c>
      <c r="D638" t="str">
        <f t="shared" si="9"/>
        <v>(33)_</v>
      </c>
      <c r="E638" t="s">
        <v>6327</v>
      </c>
    </row>
    <row r="639" spans="2:5" x14ac:dyDescent="0.25">
      <c r="B639" t="s">
        <v>5657</v>
      </c>
      <c r="C639" t="s">
        <v>5908</v>
      </c>
      <c r="D639" t="str">
        <f t="shared" si="9"/>
        <v>(33)_</v>
      </c>
      <c r="E639" t="s">
        <v>6327</v>
      </c>
    </row>
    <row r="640" spans="2:5" x14ac:dyDescent="0.25">
      <c r="B640" t="s">
        <v>5665</v>
      </c>
      <c r="C640" t="s">
        <v>5908</v>
      </c>
      <c r="D640" t="str">
        <f t="shared" si="9"/>
        <v>(33)_</v>
      </c>
      <c r="E640" t="s">
        <v>6327</v>
      </c>
    </row>
    <row r="641" spans="2:5" x14ac:dyDescent="0.25">
      <c r="B641" t="s">
        <v>5666</v>
      </c>
      <c r="C641" t="s">
        <v>5908</v>
      </c>
      <c r="D641" t="str">
        <f t="shared" si="9"/>
        <v>(33)_</v>
      </c>
      <c r="E641" t="s">
        <v>6327</v>
      </c>
    </row>
    <row r="642" spans="2:5" x14ac:dyDescent="0.25">
      <c r="B642" t="s">
        <v>5769</v>
      </c>
      <c r="C642" t="s">
        <v>5908</v>
      </c>
      <c r="D642" t="str">
        <f t="shared" si="9"/>
        <v>(33)_</v>
      </c>
      <c r="E642" t="s">
        <v>6327</v>
      </c>
    </row>
    <row r="643" spans="2:5" x14ac:dyDescent="0.25">
      <c r="B643" t="s">
        <v>5713</v>
      </c>
      <c r="C643" t="s">
        <v>5908</v>
      </c>
      <c r="D643" t="str">
        <f t="shared" ref="D643:E706" si="10">MID(C643,FIND("\(",C643,1)+1,FIND(")_",C643,1)+1-FIND("\(",C643,1))</f>
        <v>(33)_</v>
      </c>
      <c r="E643" t="s">
        <v>6327</v>
      </c>
    </row>
    <row r="644" spans="2:5" x14ac:dyDescent="0.25">
      <c r="B644" t="s">
        <v>5748</v>
      </c>
      <c r="C644" t="s">
        <v>5908</v>
      </c>
      <c r="D644" t="str">
        <f t="shared" si="10"/>
        <v>(33)_</v>
      </c>
      <c r="E644" t="s">
        <v>6327</v>
      </c>
    </row>
    <row r="645" spans="2:5" x14ac:dyDescent="0.25">
      <c r="B645" t="s">
        <v>5652</v>
      </c>
      <c r="C645" t="s">
        <v>5910</v>
      </c>
      <c r="D645" t="str">
        <f t="shared" si="10"/>
        <v>(355)_</v>
      </c>
      <c r="E645" t="s">
        <v>6328</v>
      </c>
    </row>
    <row r="646" spans="2:5" x14ac:dyDescent="0.25">
      <c r="B646" t="s">
        <v>5684</v>
      </c>
      <c r="C646" t="s">
        <v>5910</v>
      </c>
      <c r="D646" t="str">
        <f t="shared" si="10"/>
        <v>(355)_</v>
      </c>
      <c r="E646" t="s">
        <v>6328</v>
      </c>
    </row>
    <row r="647" spans="2:5" x14ac:dyDescent="0.25">
      <c r="B647" t="s">
        <v>5685</v>
      </c>
      <c r="C647" t="s">
        <v>5910</v>
      </c>
      <c r="D647" t="str">
        <f t="shared" si="10"/>
        <v>(355)_</v>
      </c>
      <c r="E647" t="s">
        <v>6328</v>
      </c>
    </row>
    <row r="648" spans="2:5" x14ac:dyDescent="0.25">
      <c r="B648" t="s">
        <v>5686</v>
      </c>
      <c r="C648" t="s">
        <v>5910</v>
      </c>
      <c r="D648" t="str">
        <f t="shared" si="10"/>
        <v>(355)_</v>
      </c>
      <c r="E648" t="s">
        <v>6328</v>
      </c>
    </row>
    <row r="649" spans="2:5" x14ac:dyDescent="0.25">
      <c r="B649" t="s">
        <v>5687</v>
      </c>
      <c r="C649" t="s">
        <v>5910</v>
      </c>
      <c r="D649" t="str">
        <f t="shared" si="10"/>
        <v>(355)_</v>
      </c>
      <c r="E649" t="s">
        <v>6328</v>
      </c>
    </row>
    <row r="650" spans="2:5" x14ac:dyDescent="0.25">
      <c r="B650" t="s">
        <v>5654</v>
      </c>
      <c r="C650" t="s">
        <v>5910</v>
      </c>
      <c r="D650" t="str">
        <f t="shared" si="10"/>
        <v>(355)_</v>
      </c>
      <c r="E650" t="s">
        <v>6328</v>
      </c>
    </row>
    <row r="651" spans="2:5" x14ac:dyDescent="0.25">
      <c r="B651" t="s">
        <v>5656</v>
      </c>
      <c r="C651" t="s">
        <v>5910</v>
      </c>
      <c r="D651" t="str">
        <f t="shared" si="10"/>
        <v>(355)_</v>
      </c>
      <c r="E651" t="s">
        <v>6328</v>
      </c>
    </row>
    <row r="652" spans="2:5" x14ac:dyDescent="0.25">
      <c r="B652" t="s">
        <v>5657</v>
      </c>
      <c r="C652" t="s">
        <v>5910</v>
      </c>
      <c r="D652" t="str">
        <f t="shared" si="10"/>
        <v>(355)_</v>
      </c>
      <c r="E652" t="s">
        <v>6328</v>
      </c>
    </row>
    <row r="653" spans="2:5" x14ac:dyDescent="0.25">
      <c r="B653" t="s">
        <v>5665</v>
      </c>
      <c r="C653" t="s">
        <v>5910</v>
      </c>
      <c r="D653" t="str">
        <f t="shared" si="10"/>
        <v>(355)_</v>
      </c>
      <c r="E653" t="s">
        <v>6328</v>
      </c>
    </row>
    <row r="654" spans="2:5" x14ac:dyDescent="0.25">
      <c r="B654" t="s">
        <v>5666</v>
      </c>
      <c r="C654" t="s">
        <v>5910</v>
      </c>
      <c r="D654" t="str">
        <f t="shared" si="10"/>
        <v>(355)_</v>
      </c>
      <c r="E654" t="s">
        <v>6328</v>
      </c>
    </row>
    <row r="655" spans="2:5" x14ac:dyDescent="0.25">
      <c r="B655" t="s">
        <v>5688</v>
      </c>
      <c r="C655" t="s">
        <v>5910</v>
      </c>
      <c r="D655" t="str">
        <f t="shared" si="10"/>
        <v>(355)_</v>
      </c>
      <c r="E655" t="s">
        <v>6328</v>
      </c>
    </row>
    <row r="656" spans="2:5" x14ac:dyDescent="0.25">
      <c r="B656" t="s">
        <v>5689</v>
      </c>
      <c r="C656" t="s">
        <v>5910</v>
      </c>
      <c r="D656" t="str">
        <f t="shared" si="10"/>
        <v>(355)_</v>
      </c>
      <c r="E656" t="s">
        <v>6328</v>
      </c>
    </row>
    <row r="657" spans="2:5" x14ac:dyDescent="0.25">
      <c r="B657" t="s">
        <v>5690</v>
      </c>
      <c r="C657" t="s">
        <v>5910</v>
      </c>
      <c r="D657" t="str">
        <f t="shared" si="10"/>
        <v>(355)_</v>
      </c>
      <c r="E657" t="s">
        <v>6328</v>
      </c>
    </row>
    <row r="658" spans="2:5" x14ac:dyDescent="0.25">
      <c r="B658" t="s">
        <v>5907</v>
      </c>
      <c r="C658" t="s">
        <v>5911</v>
      </c>
      <c r="D658" t="str">
        <f t="shared" si="10"/>
        <v>(36)_</v>
      </c>
      <c r="E658" t="s">
        <v>6329</v>
      </c>
    </row>
    <row r="659" spans="2:5" x14ac:dyDescent="0.25">
      <c r="B659" t="s">
        <v>5652</v>
      </c>
      <c r="C659" t="s">
        <v>5911</v>
      </c>
      <c r="D659" t="str">
        <f t="shared" si="10"/>
        <v>(36)_</v>
      </c>
      <c r="E659" t="s">
        <v>6329</v>
      </c>
    </row>
    <row r="660" spans="2:5" x14ac:dyDescent="0.25">
      <c r="B660" t="s">
        <v>5655</v>
      </c>
      <c r="C660" t="s">
        <v>5911</v>
      </c>
      <c r="D660" t="str">
        <f t="shared" si="10"/>
        <v>(36)_</v>
      </c>
      <c r="E660" t="s">
        <v>6329</v>
      </c>
    </row>
    <row r="661" spans="2:5" x14ac:dyDescent="0.25">
      <c r="B661" t="s">
        <v>5652</v>
      </c>
      <c r="C661" t="s">
        <v>5912</v>
      </c>
      <c r="D661" t="str">
        <f t="shared" si="10"/>
        <v>(37)_</v>
      </c>
      <c r="E661" t="s">
        <v>6330</v>
      </c>
    </row>
    <row r="662" spans="2:5" x14ac:dyDescent="0.25">
      <c r="B662" t="s">
        <v>5654</v>
      </c>
      <c r="C662" t="s">
        <v>5912</v>
      </c>
      <c r="D662" t="str">
        <f t="shared" si="10"/>
        <v>(37)_</v>
      </c>
      <c r="E662" t="s">
        <v>6330</v>
      </c>
    </row>
    <row r="663" spans="2:5" x14ac:dyDescent="0.25">
      <c r="B663" t="s">
        <v>5655</v>
      </c>
      <c r="C663" t="s">
        <v>5912</v>
      </c>
      <c r="D663" t="str">
        <f t="shared" si="10"/>
        <v>(37)_</v>
      </c>
      <c r="E663" t="s">
        <v>6330</v>
      </c>
    </row>
    <row r="664" spans="2:5" x14ac:dyDescent="0.25">
      <c r="B664" t="s">
        <v>5652</v>
      </c>
      <c r="C664" t="s">
        <v>5913</v>
      </c>
      <c r="D664" t="str">
        <f t="shared" si="10"/>
        <v>(38)_</v>
      </c>
      <c r="E664" t="s">
        <v>6331</v>
      </c>
    </row>
    <row r="665" spans="2:5" x14ac:dyDescent="0.25">
      <c r="B665" t="s">
        <v>5654</v>
      </c>
      <c r="C665" t="s">
        <v>5913</v>
      </c>
      <c r="D665" t="str">
        <f t="shared" si="10"/>
        <v>(38)_</v>
      </c>
      <c r="E665" t="s">
        <v>6331</v>
      </c>
    </row>
    <row r="666" spans="2:5" x14ac:dyDescent="0.25">
      <c r="B666" t="s">
        <v>5655</v>
      </c>
      <c r="C666" t="s">
        <v>5913</v>
      </c>
      <c r="D666" t="str">
        <f t="shared" si="10"/>
        <v>(38)_</v>
      </c>
      <c r="E666" t="s">
        <v>6331</v>
      </c>
    </row>
    <row r="667" spans="2:5" x14ac:dyDescent="0.25">
      <c r="B667" t="s">
        <v>5656</v>
      </c>
      <c r="C667" t="s">
        <v>5913</v>
      </c>
      <c r="D667" t="str">
        <f t="shared" si="10"/>
        <v>(38)_</v>
      </c>
      <c r="E667" t="s">
        <v>6331</v>
      </c>
    </row>
    <row r="668" spans="2:5" x14ac:dyDescent="0.25">
      <c r="B668" t="s">
        <v>5681</v>
      </c>
      <c r="C668" t="s">
        <v>5913</v>
      </c>
      <c r="D668" t="str">
        <f t="shared" si="10"/>
        <v>(38)_</v>
      </c>
      <c r="E668" t="s">
        <v>6331</v>
      </c>
    </row>
    <row r="669" spans="2:5" x14ac:dyDescent="0.25">
      <c r="B669" t="s">
        <v>5682</v>
      </c>
      <c r="C669" t="s">
        <v>5913</v>
      </c>
      <c r="D669" t="str">
        <f t="shared" si="10"/>
        <v>(38)_</v>
      </c>
      <c r="E669" t="s">
        <v>6331</v>
      </c>
    </row>
    <row r="670" spans="2:5" x14ac:dyDescent="0.25">
      <c r="B670" t="s">
        <v>5914</v>
      </c>
      <c r="C670" t="s">
        <v>5915</v>
      </c>
      <c r="D670" t="str">
        <f t="shared" si="10"/>
        <v>(383)_</v>
      </c>
      <c r="E670" t="s">
        <v>6332</v>
      </c>
    </row>
    <row r="671" spans="2:5" x14ac:dyDescent="0.25">
      <c r="B671" t="s">
        <v>5916</v>
      </c>
      <c r="C671" t="s">
        <v>5915</v>
      </c>
      <c r="D671" t="str">
        <f t="shared" si="10"/>
        <v>(383)_</v>
      </c>
      <c r="E671" t="s">
        <v>6332</v>
      </c>
    </row>
    <row r="672" spans="2:5" x14ac:dyDescent="0.25">
      <c r="B672" t="s">
        <v>5917</v>
      </c>
      <c r="C672" t="s">
        <v>5915</v>
      </c>
      <c r="D672" t="str">
        <f t="shared" si="10"/>
        <v>(383)_</v>
      </c>
      <c r="E672" t="s">
        <v>6332</v>
      </c>
    </row>
    <row r="673" spans="2:5" x14ac:dyDescent="0.25">
      <c r="B673" t="s">
        <v>5652</v>
      </c>
      <c r="C673" t="s">
        <v>5915</v>
      </c>
      <c r="D673" t="str">
        <f t="shared" si="10"/>
        <v>(383)_</v>
      </c>
      <c r="E673" t="s">
        <v>6332</v>
      </c>
    </row>
    <row r="674" spans="2:5" x14ac:dyDescent="0.25">
      <c r="B674" t="s">
        <v>5655</v>
      </c>
      <c r="C674" t="s">
        <v>5915</v>
      </c>
      <c r="D674" t="str">
        <f t="shared" si="10"/>
        <v>(383)_</v>
      </c>
      <c r="E674" t="s">
        <v>6332</v>
      </c>
    </row>
    <row r="675" spans="2:5" x14ac:dyDescent="0.25">
      <c r="B675" t="s">
        <v>5656</v>
      </c>
      <c r="C675" t="s">
        <v>5915</v>
      </c>
      <c r="D675" t="str">
        <f t="shared" si="10"/>
        <v>(383)_</v>
      </c>
      <c r="E675" t="s">
        <v>6332</v>
      </c>
    </row>
    <row r="676" spans="2:5" x14ac:dyDescent="0.25">
      <c r="B676" t="s">
        <v>5666</v>
      </c>
      <c r="C676" t="s">
        <v>5915</v>
      </c>
      <c r="D676" t="str">
        <f t="shared" si="10"/>
        <v>(383)_</v>
      </c>
      <c r="E676" t="s">
        <v>6332</v>
      </c>
    </row>
    <row r="677" spans="2:5" x14ac:dyDescent="0.25">
      <c r="B677" t="s">
        <v>5688</v>
      </c>
      <c r="C677" t="s">
        <v>5915</v>
      </c>
      <c r="D677" t="str">
        <f t="shared" si="10"/>
        <v>(383)_</v>
      </c>
      <c r="E677" t="s">
        <v>6332</v>
      </c>
    </row>
    <row r="678" spans="2:5" x14ac:dyDescent="0.25">
      <c r="B678" t="s">
        <v>5748</v>
      </c>
      <c r="C678" t="s">
        <v>5915</v>
      </c>
      <c r="D678" t="str">
        <f t="shared" si="10"/>
        <v>(383)_</v>
      </c>
      <c r="E678" t="s">
        <v>6332</v>
      </c>
    </row>
    <row r="679" spans="2:5" x14ac:dyDescent="0.25">
      <c r="B679" t="s">
        <v>5652</v>
      </c>
      <c r="C679" t="s">
        <v>5918</v>
      </c>
      <c r="D679" t="str">
        <f t="shared" si="10"/>
        <v>(384)_</v>
      </c>
      <c r="E679" t="s">
        <v>6333</v>
      </c>
    </row>
    <row r="680" spans="2:5" x14ac:dyDescent="0.25">
      <c r="B680" t="s">
        <v>5654</v>
      </c>
      <c r="C680" t="s">
        <v>5918</v>
      </c>
      <c r="D680" t="str">
        <f t="shared" si="10"/>
        <v>(384)_</v>
      </c>
      <c r="E680" t="s">
        <v>6333</v>
      </c>
    </row>
    <row r="681" spans="2:5" x14ac:dyDescent="0.25">
      <c r="B681" t="s">
        <v>5655</v>
      </c>
      <c r="C681" t="s">
        <v>5918</v>
      </c>
      <c r="D681" t="str">
        <f t="shared" si="10"/>
        <v>(384)_</v>
      </c>
      <c r="E681" t="s">
        <v>6333</v>
      </c>
    </row>
    <row r="682" spans="2:5" x14ac:dyDescent="0.25">
      <c r="B682" t="s">
        <v>5656</v>
      </c>
      <c r="C682" t="s">
        <v>5918</v>
      </c>
      <c r="D682" t="str">
        <f t="shared" si="10"/>
        <v>(384)_</v>
      </c>
      <c r="E682" t="s">
        <v>6333</v>
      </c>
    </row>
    <row r="683" spans="2:5" x14ac:dyDescent="0.25">
      <c r="B683" t="s">
        <v>5657</v>
      </c>
      <c r="C683" t="s">
        <v>5918</v>
      </c>
      <c r="D683" t="str">
        <f t="shared" si="10"/>
        <v>(384)_</v>
      </c>
      <c r="E683" t="s">
        <v>6333</v>
      </c>
    </row>
    <row r="684" spans="2:5" x14ac:dyDescent="0.25">
      <c r="B684" t="s">
        <v>5665</v>
      </c>
      <c r="C684" t="s">
        <v>5918</v>
      </c>
      <c r="D684" t="str">
        <f t="shared" si="10"/>
        <v>(384)_</v>
      </c>
      <c r="E684" t="s">
        <v>6333</v>
      </c>
    </row>
    <row r="685" spans="2:5" x14ac:dyDescent="0.25">
      <c r="B685" t="s">
        <v>5668</v>
      </c>
      <c r="C685" t="s">
        <v>5918</v>
      </c>
      <c r="D685" t="str">
        <f t="shared" si="10"/>
        <v>(384)_</v>
      </c>
      <c r="E685" t="s">
        <v>6333</v>
      </c>
    </row>
    <row r="686" spans="2:5" x14ac:dyDescent="0.25">
      <c r="B686" t="s">
        <v>5652</v>
      </c>
      <c r="C686" t="s">
        <v>5919</v>
      </c>
      <c r="D686" t="str">
        <f t="shared" si="10"/>
        <v>(39)_</v>
      </c>
      <c r="E686" t="s">
        <v>6334</v>
      </c>
    </row>
    <row r="687" spans="2:5" x14ac:dyDescent="0.25">
      <c r="B687" t="s">
        <v>5684</v>
      </c>
      <c r="C687" t="s">
        <v>5919</v>
      </c>
      <c r="D687" t="str">
        <f t="shared" si="10"/>
        <v>(39)_</v>
      </c>
      <c r="E687" t="s">
        <v>6334</v>
      </c>
    </row>
    <row r="688" spans="2:5" x14ac:dyDescent="0.25">
      <c r="B688" t="s">
        <v>5654</v>
      </c>
      <c r="C688" t="s">
        <v>5919</v>
      </c>
      <c r="D688" t="str">
        <f t="shared" si="10"/>
        <v>(39)_</v>
      </c>
      <c r="E688" t="s">
        <v>6334</v>
      </c>
    </row>
    <row r="689" spans="2:5" x14ac:dyDescent="0.25">
      <c r="B689" t="s">
        <v>5655</v>
      </c>
      <c r="C689" t="s">
        <v>5919</v>
      </c>
      <c r="D689" t="str">
        <f t="shared" si="10"/>
        <v>(39)_</v>
      </c>
      <c r="E689" t="s">
        <v>6334</v>
      </c>
    </row>
    <row r="690" spans="2:5" x14ac:dyDescent="0.25">
      <c r="B690" t="s">
        <v>5656</v>
      </c>
      <c r="C690" t="s">
        <v>5919</v>
      </c>
      <c r="D690" t="str">
        <f t="shared" si="10"/>
        <v>(39)_</v>
      </c>
      <c r="E690" t="s">
        <v>6334</v>
      </c>
    </row>
    <row r="691" spans="2:5" x14ac:dyDescent="0.25">
      <c r="B691" t="s">
        <v>5657</v>
      </c>
      <c r="C691" t="s">
        <v>5919</v>
      </c>
      <c r="D691" t="str">
        <f t="shared" si="10"/>
        <v>(39)_</v>
      </c>
      <c r="E691" t="s">
        <v>6334</v>
      </c>
    </row>
    <row r="692" spans="2:5" x14ac:dyDescent="0.25">
      <c r="B692" t="s">
        <v>5665</v>
      </c>
      <c r="C692" t="s">
        <v>5919</v>
      </c>
      <c r="D692" t="str">
        <f t="shared" si="10"/>
        <v>(39)_</v>
      </c>
      <c r="E692" t="s">
        <v>6334</v>
      </c>
    </row>
    <row r="693" spans="2:5" x14ac:dyDescent="0.25">
      <c r="B693" t="s">
        <v>5666</v>
      </c>
      <c r="C693" t="s">
        <v>5919</v>
      </c>
      <c r="D693" t="str">
        <f t="shared" si="10"/>
        <v>(39)_</v>
      </c>
      <c r="E693" t="s">
        <v>6334</v>
      </c>
    </row>
    <row r="694" spans="2:5" x14ac:dyDescent="0.25">
      <c r="B694" t="s">
        <v>5688</v>
      </c>
      <c r="C694" t="s">
        <v>5919</v>
      </c>
      <c r="D694" t="str">
        <f t="shared" si="10"/>
        <v>(39)_</v>
      </c>
      <c r="E694" t="s">
        <v>6334</v>
      </c>
    </row>
    <row r="695" spans="2:5" x14ac:dyDescent="0.25">
      <c r="B695" t="s">
        <v>5689</v>
      </c>
      <c r="C695" t="s">
        <v>5919</v>
      </c>
      <c r="D695" t="str">
        <f t="shared" si="10"/>
        <v>(39)_</v>
      </c>
      <c r="E695" t="s">
        <v>6334</v>
      </c>
    </row>
    <row r="696" spans="2:5" x14ac:dyDescent="0.25">
      <c r="B696" t="s">
        <v>5770</v>
      </c>
      <c r="C696" t="s">
        <v>5919</v>
      </c>
      <c r="D696" t="str">
        <f t="shared" si="10"/>
        <v>(39)_</v>
      </c>
      <c r="E696" t="s">
        <v>6334</v>
      </c>
    </row>
    <row r="697" spans="2:5" x14ac:dyDescent="0.25">
      <c r="B697" t="s">
        <v>5652</v>
      </c>
      <c r="C697" t="s">
        <v>5920</v>
      </c>
      <c r="D697" t="str">
        <f t="shared" si="10"/>
        <v>(4004)_</v>
      </c>
      <c r="E697" t="s">
        <v>6335</v>
      </c>
    </row>
    <row r="698" spans="2:5" x14ac:dyDescent="0.25">
      <c r="B698" t="s">
        <v>5654</v>
      </c>
      <c r="C698" t="s">
        <v>5920</v>
      </c>
      <c r="D698" t="str">
        <f t="shared" si="10"/>
        <v>(4004)_</v>
      </c>
      <c r="E698" t="s">
        <v>6335</v>
      </c>
    </row>
    <row r="699" spans="2:5" x14ac:dyDescent="0.25">
      <c r="B699" t="s">
        <v>5655</v>
      </c>
      <c r="C699" t="s">
        <v>5920</v>
      </c>
      <c r="D699" t="str">
        <f t="shared" si="10"/>
        <v>(4004)_</v>
      </c>
      <c r="E699" t="s">
        <v>6335</v>
      </c>
    </row>
    <row r="700" spans="2:5" x14ac:dyDescent="0.25">
      <c r="B700" t="s">
        <v>5652</v>
      </c>
      <c r="C700" t="s">
        <v>5921</v>
      </c>
      <c r="D700" t="str">
        <f t="shared" si="10"/>
        <v>(44)_</v>
      </c>
      <c r="E700" t="s">
        <v>6336</v>
      </c>
    </row>
    <row r="701" spans="2:5" x14ac:dyDescent="0.25">
      <c r="B701" t="s">
        <v>5654</v>
      </c>
      <c r="C701" t="s">
        <v>5921</v>
      </c>
      <c r="D701" t="str">
        <f t="shared" si="10"/>
        <v>(44)_</v>
      </c>
      <c r="E701" t="s">
        <v>6336</v>
      </c>
    </row>
    <row r="702" spans="2:5" x14ac:dyDescent="0.25">
      <c r="B702" t="s">
        <v>5774</v>
      </c>
      <c r="C702" t="s">
        <v>5921</v>
      </c>
      <c r="D702" t="str">
        <f t="shared" si="10"/>
        <v>(44)_</v>
      </c>
      <c r="E702" t="s">
        <v>6336</v>
      </c>
    </row>
    <row r="703" spans="2:5" x14ac:dyDescent="0.25">
      <c r="B703" t="s">
        <v>5922</v>
      </c>
      <c r="C703" t="s">
        <v>5923</v>
      </c>
      <c r="D703" t="str">
        <f t="shared" si="10"/>
        <v>(450)_</v>
      </c>
      <c r="E703" t="s">
        <v>6337</v>
      </c>
    </row>
    <row r="704" spans="2:5" x14ac:dyDescent="0.25">
      <c r="B704" t="s">
        <v>5652</v>
      </c>
      <c r="C704" t="s">
        <v>5923</v>
      </c>
      <c r="D704" t="str">
        <f t="shared" si="10"/>
        <v>(450)_</v>
      </c>
      <c r="E704" t="s">
        <v>6337</v>
      </c>
    </row>
    <row r="705" spans="2:5" x14ac:dyDescent="0.25">
      <c r="B705" t="s">
        <v>5654</v>
      </c>
      <c r="C705" t="s">
        <v>5923</v>
      </c>
      <c r="D705" t="str">
        <f t="shared" si="10"/>
        <v>(450)_</v>
      </c>
      <c r="E705" t="s">
        <v>6337</v>
      </c>
    </row>
    <row r="706" spans="2:5" x14ac:dyDescent="0.25">
      <c r="B706" t="s">
        <v>5655</v>
      </c>
      <c r="C706" t="s">
        <v>5923</v>
      </c>
      <c r="D706" t="str">
        <f t="shared" si="10"/>
        <v>(450)_</v>
      </c>
      <c r="E706" t="s">
        <v>6337</v>
      </c>
    </row>
    <row r="707" spans="2:5" x14ac:dyDescent="0.25">
      <c r="B707" t="s">
        <v>5922</v>
      </c>
      <c r="C707" t="s">
        <v>5924</v>
      </c>
      <c r="D707" t="str">
        <f t="shared" ref="D707:E770" si="11">MID(C707,FIND("\(",C707,1)+1,FIND(")_",C707,1)+1-FIND("\(",C707,1))</f>
        <v>(451)_</v>
      </c>
      <c r="E707" t="s">
        <v>6338</v>
      </c>
    </row>
    <row r="708" spans="2:5" x14ac:dyDescent="0.25">
      <c r="B708" t="s">
        <v>5925</v>
      </c>
      <c r="C708" t="s">
        <v>5924</v>
      </c>
      <c r="D708" t="str">
        <f t="shared" si="11"/>
        <v>(451)_</v>
      </c>
      <c r="E708" t="s">
        <v>6338</v>
      </c>
    </row>
    <row r="709" spans="2:5" x14ac:dyDescent="0.25">
      <c r="B709" t="s">
        <v>5652</v>
      </c>
      <c r="C709" t="s">
        <v>5924</v>
      </c>
      <c r="D709" t="str">
        <f t="shared" si="11"/>
        <v>(451)_</v>
      </c>
      <c r="E709" t="s">
        <v>6338</v>
      </c>
    </row>
    <row r="710" spans="2:5" x14ac:dyDescent="0.25">
      <c r="B710" t="s">
        <v>5654</v>
      </c>
      <c r="C710" t="s">
        <v>5924</v>
      </c>
      <c r="D710" t="str">
        <f t="shared" si="11"/>
        <v>(451)_</v>
      </c>
      <c r="E710" t="s">
        <v>6338</v>
      </c>
    </row>
    <row r="711" spans="2:5" x14ac:dyDescent="0.25">
      <c r="B711" t="s">
        <v>5657</v>
      </c>
      <c r="C711" t="s">
        <v>5924</v>
      </c>
      <c r="D711" t="str">
        <f t="shared" si="11"/>
        <v>(451)_</v>
      </c>
      <c r="E711" t="s">
        <v>6338</v>
      </c>
    </row>
    <row r="712" spans="2:5" x14ac:dyDescent="0.25">
      <c r="B712" t="s">
        <v>5925</v>
      </c>
      <c r="C712" t="s">
        <v>5926</v>
      </c>
      <c r="D712" t="str">
        <f t="shared" si="11"/>
        <v>(452)_</v>
      </c>
      <c r="E712" t="s">
        <v>6339</v>
      </c>
    </row>
    <row r="713" spans="2:5" x14ac:dyDescent="0.25">
      <c r="B713" t="s">
        <v>5927</v>
      </c>
      <c r="C713" t="s">
        <v>5926</v>
      </c>
      <c r="D713" t="str">
        <f t="shared" si="11"/>
        <v>(452)_</v>
      </c>
      <c r="E713" t="s">
        <v>6339</v>
      </c>
    </row>
    <row r="714" spans="2:5" x14ac:dyDescent="0.25">
      <c r="B714" t="s">
        <v>5652</v>
      </c>
      <c r="C714" t="s">
        <v>5926</v>
      </c>
      <c r="D714" t="str">
        <f t="shared" si="11"/>
        <v>(452)_</v>
      </c>
      <c r="E714" t="s">
        <v>6339</v>
      </c>
    </row>
    <row r="715" spans="2:5" x14ac:dyDescent="0.25">
      <c r="B715" t="s">
        <v>5656</v>
      </c>
      <c r="C715" t="s">
        <v>5926</v>
      </c>
      <c r="D715" t="str">
        <f t="shared" si="11"/>
        <v>(452)_</v>
      </c>
      <c r="E715" t="s">
        <v>6339</v>
      </c>
    </row>
    <row r="716" spans="2:5" x14ac:dyDescent="0.25">
      <c r="B716" t="s">
        <v>5928</v>
      </c>
      <c r="C716" t="s">
        <v>5929</v>
      </c>
      <c r="D716" t="str">
        <f t="shared" si="11"/>
        <v>(453)_</v>
      </c>
      <c r="E716" t="s">
        <v>6340</v>
      </c>
    </row>
    <row r="717" spans="2:5" x14ac:dyDescent="0.25">
      <c r="B717" t="s">
        <v>5652</v>
      </c>
      <c r="C717" t="s">
        <v>5929</v>
      </c>
      <c r="D717" t="str">
        <f t="shared" si="11"/>
        <v>(453)_</v>
      </c>
      <c r="E717" t="s">
        <v>6340</v>
      </c>
    </row>
    <row r="718" spans="2:5" x14ac:dyDescent="0.25">
      <c r="B718" t="s">
        <v>5655</v>
      </c>
      <c r="C718" t="s">
        <v>5929</v>
      </c>
      <c r="D718" t="str">
        <f t="shared" si="11"/>
        <v>(453)_</v>
      </c>
      <c r="E718" t="s">
        <v>6340</v>
      </c>
    </row>
    <row r="719" spans="2:5" x14ac:dyDescent="0.25">
      <c r="B719" t="s">
        <v>5656</v>
      </c>
      <c r="C719" t="s">
        <v>5929</v>
      </c>
      <c r="D719" t="str">
        <f t="shared" si="11"/>
        <v>(453)_</v>
      </c>
      <c r="E719" t="s">
        <v>6340</v>
      </c>
    </row>
    <row r="720" spans="2:5" x14ac:dyDescent="0.25">
      <c r="B720" t="s">
        <v>5930</v>
      </c>
      <c r="C720" t="s">
        <v>5931</v>
      </c>
      <c r="D720" t="str">
        <f t="shared" si="11"/>
        <v>(454)_</v>
      </c>
      <c r="E720" t="s">
        <v>6341</v>
      </c>
    </row>
    <row r="721" spans="2:5" x14ac:dyDescent="0.25">
      <c r="B721" t="s">
        <v>5652</v>
      </c>
      <c r="C721" t="s">
        <v>5931</v>
      </c>
      <c r="D721" t="str">
        <f t="shared" si="11"/>
        <v>(454)_</v>
      </c>
      <c r="E721" t="s">
        <v>6341</v>
      </c>
    </row>
    <row r="722" spans="2:5" x14ac:dyDescent="0.25">
      <c r="B722" t="s">
        <v>5655</v>
      </c>
      <c r="C722" t="s">
        <v>5931</v>
      </c>
      <c r="D722" t="str">
        <f t="shared" si="11"/>
        <v>(454)_</v>
      </c>
      <c r="E722" t="s">
        <v>6341</v>
      </c>
    </row>
    <row r="723" spans="2:5" x14ac:dyDescent="0.25">
      <c r="B723" t="s">
        <v>5652</v>
      </c>
      <c r="C723" t="s">
        <v>5932</v>
      </c>
      <c r="D723" t="str">
        <f t="shared" si="11"/>
        <v>(455)_</v>
      </c>
      <c r="E723" t="s">
        <v>6342</v>
      </c>
    </row>
    <row r="724" spans="2:5" x14ac:dyDescent="0.25">
      <c r="B724" t="s">
        <v>5654</v>
      </c>
      <c r="C724" t="s">
        <v>5932</v>
      </c>
      <c r="D724" t="str">
        <f t="shared" si="11"/>
        <v>(455)_</v>
      </c>
      <c r="E724" t="s">
        <v>6342</v>
      </c>
    </row>
    <row r="725" spans="2:5" x14ac:dyDescent="0.25">
      <c r="B725" t="s">
        <v>5655</v>
      </c>
      <c r="C725" t="s">
        <v>5932</v>
      </c>
      <c r="D725" t="str">
        <f t="shared" si="11"/>
        <v>(455)_</v>
      </c>
      <c r="E725" t="s">
        <v>6342</v>
      </c>
    </row>
    <row r="726" spans="2:5" x14ac:dyDescent="0.25">
      <c r="B726" t="s">
        <v>5656</v>
      </c>
      <c r="C726" t="s">
        <v>5932</v>
      </c>
      <c r="D726" t="str">
        <f t="shared" si="11"/>
        <v>(455)_</v>
      </c>
      <c r="E726" t="s">
        <v>6342</v>
      </c>
    </row>
    <row r="727" spans="2:5" x14ac:dyDescent="0.25">
      <c r="B727" t="s">
        <v>5681</v>
      </c>
      <c r="C727" t="s">
        <v>5932</v>
      </c>
      <c r="D727" t="str">
        <f t="shared" si="11"/>
        <v>(455)_</v>
      </c>
      <c r="E727" t="s">
        <v>6342</v>
      </c>
    </row>
    <row r="728" spans="2:5" x14ac:dyDescent="0.25">
      <c r="B728" t="s">
        <v>5933</v>
      </c>
      <c r="C728" t="s">
        <v>5934</v>
      </c>
      <c r="D728" t="str">
        <f t="shared" si="11"/>
        <v>(457)_</v>
      </c>
      <c r="E728" t="s">
        <v>6343</v>
      </c>
    </row>
    <row r="729" spans="2:5" x14ac:dyDescent="0.25">
      <c r="B729" t="s">
        <v>5652</v>
      </c>
      <c r="C729" t="s">
        <v>5934</v>
      </c>
      <c r="D729" t="str">
        <f t="shared" si="11"/>
        <v>(457)_</v>
      </c>
      <c r="E729" t="s">
        <v>6343</v>
      </c>
    </row>
    <row r="730" spans="2:5" x14ac:dyDescent="0.25">
      <c r="B730" t="s">
        <v>5655</v>
      </c>
      <c r="C730" t="s">
        <v>5934</v>
      </c>
      <c r="D730" t="str">
        <f t="shared" si="11"/>
        <v>(457)_</v>
      </c>
      <c r="E730" t="s">
        <v>6343</v>
      </c>
    </row>
    <row r="731" spans="2:5" x14ac:dyDescent="0.25">
      <c r="B731" t="s">
        <v>5656</v>
      </c>
      <c r="C731" t="s">
        <v>5934</v>
      </c>
      <c r="D731" t="str">
        <f t="shared" si="11"/>
        <v>(457)_</v>
      </c>
      <c r="E731" t="s">
        <v>6343</v>
      </c>
    </row>
    <row r="732" spans="2:5" x14ac:dyDescent="0.25">
      <c r="B732" t="s">
        <v>5652</v>
      </c>
      <c r="C732" t="s">
        <v>5935</v>
      </c>
      <c r="D732" t="str">
        <f t="shared" si="11"/>
        <v>(461)_</v>
      </c>
      <c r="E732" t="s">
        <v>6344</v>
      </c>
    </row>
    <row r="733" spans="2:5" x14ac:dyDescent="0.25">
      <c r="B733" t="s">
        <v>5655</v>
      </c>
      <c r="C733" t="s">
        <v>5935</v>
      </c>
      <c r="D733" t="str">
        <f t="shared" si="11"/>
        <v>(461)_</v>
      </c>
      <c r="E733" t="s">
        <v>6344</v>
      </c>
    </row>
    <row r="734" spans="2:5" x14ac:dyDescent="0.25">
      <c r="B734" t="s">
        <v>5656</v>
      </c>
      <c r="C734" t="s">
        <v>5935</v>
      </c>
      <c r="D734" t="str">
        <f t="shared" si="11"/>
        <v>(461)_</v>
      </c>
      <c r="E734" t="s">
        <v>6344</v>
      </c>
    </row>
    <row r="735" spans="2:5" x14ac:dyDescent="0.25">
      <c r="B735" t="s">
        <v>5657</v>
      </c>
      <c r="C735" t="s">
        <v>5935</v>
      </c>
      <c r="D735" t="str">
        <f t="shared" si="11"/>
        <v>(461)_</v>
      </c>
      <c r="E735" t="s">
        <v>6344</v>
      </c>
    </row>
    <row r="736" spans="2:5" x14ac:dyDescent="0.25">
      <c r="B736" t="s">
        <v>5652</v>
      </c>
      <c r="C736" t="s">
        <v>5936</v>
      </c>
      <c r="D736" t="str">
        <f t="shared" si="11"/>
        <v>(462)_</v>
      </c>
      <c r="E736" t="s">
        <v>6345</v>
      </c>
    </row>
    <row r="737" spans="2:5" x14ac:dyDescent="0.25">
      <c r="B737" t="s">
        <v>5654</v>
      </c>
      <c r="C737" t="s">
        <v>5936</v>
      </c>
      <c r="D737" t="str">
        <f t="shared" si="11"/>
        <v>(462)_</v>
      </c>
      <c r="E737" t="s">
        <v>6345</v>
      </c>
    </row>
    <row r="738" spans="2:5" x14ac:dyDescent="0.25">
      <c r="B738" t="s">
        <v>5655</v>
      </c>
      <c r="C738" t="s">
        <v>5936</v>
      </c>
      <c r="D738" t="str">
        <f t="shared" si="11"/>
        <v>(462)_</v>
      </c>
      <c r="E738" t="s">
        <v>6345</v>
      </c>
    </row>
    <row r="739" spans="2:5" x14ac:dyDescent="0.25">
      <c r="B739" t="s">
        <v>5656</v>
      </c>
      <c r="C739" t="s">
        <v>5936</v>
      </c>
      <c r="D739" t="str">
        <f t="shared" si="11"/>
        <v>(462)_</v>
      </c>
      <c r="E739" t="s">
        <v>6345</v>
      </c>
    </row>
    <row r="740" spans="2:5" x14ac:dyDescent="0.25">
      <c r="B740" t="s">
        <v>5657</v>
      </c>
      <c r="C740" t="s">
        <v>5936</v>
      </c>
      <c r="D740" t="str">
        <f t="shared" si="11"/>
        <v>(462)_</v>
      </c>
      <c r="E740" t="s">
        <v>6345</v>
      </c>
    </row>
    <row r="741" spans="2:5" x14ac:dyDescent="0.25">
      <c r="B741" t="s">
        <v>5937</v>
      </c>
      <c r="C741" t="s">
        <v>5938</v>
      </c>
      <c r="D741" t="str">
        <f t="shared" si="11"/>
        <v>(463)_</v>
      </c>
      <c r="E741" t="s">
        <v>6346</v>
      </c>
    </row>
    <row r="742" spans="2:5" x14ac:dyDescent="0.25">
      <c r="B742" t="s">
        <v>5652</v>
      </c>
      <c r="C742" t="s">
        <v>5938</v>
      </c>
      <c r="D742" t="str">
        <f t="shared" si="11"/>
        <v>(463)_</v>
      </c>
      <c r="E742" t="s">
        <v>6346</v>
      </c>
    </row>
    <row r="743" spans="2:5" x14ac:dyDescent="0.25">
      <c r="B743" t="s">
        <v>5654</v>
      </c>
      <c r="C743" t="s">
        <v>5938</v>
      </c>
      <c r="D743" t="str">
        <f t="shared" si="11"/>
        <v>(463)_</v>
      </c>
      <c r="E743" t="s">
        <v>6346</v>
      </c>
    </row>
    <row r="744" spans="2:5" x14ac:dyDescent="0.25">
      <c r="B744" t="s">
        <v>5656</v>
      </c>
      <c r="C744" t="s">
        <v>5938</v>
      </c>
      <c r="D744" t="str">
        <f t="shared" si="11"/>
        <v>(463)_</v>
      </c>
      <c r="E744" t="s">
        <v>6346</v>
      </c>
    </row>
    <row r="745" spans="2:5" x14ac:dyDescent="0.25">
      <c r="B745" t="s">
        <v>5657</v>
      </c>
      <c r="C745" t="s">
        <v>5938</v>
      </c>
      <c r="D745" t="str">
        <f t="shared" si="11"/>
        <v>(463)_</v>
      </c>
      <c r="E745" t="s">
        <v>6346</v>
      </c>
    </row>
    <row r="746" spans="2:5" x14ac:dyDescent="0.25">
      <c r="B746" t="s">
        <v>5665</v>
      </c>
      <c r="C746" t="s">
        <v>5938</v>
      </c>
      <c r="D746" t="str">
        <f t="shared" si="11"/>
        <v>(463)_</v>
      </c>
      <c r="E746" t="s">
        <v>6346</v>
      </c>
    </row>
    <row r="747" spans="2:5" x14ac:dyDescent="0.25">
      <c r="B747" t="s">
        <v>5668</v>
      </c>
      <c r="C747" t="s">
        <v>5938</v>
      </c>
      <c r="D747" t="str">
        <f t="shared" si="11"/>
        <v>(463)_</v>
      </c>
      <c r="E747" t="s">
        <v>6346</v>
      </c>
    </row>
    <row r="748" spans="2:5" x14ac:dyDescent="0.25">
      <c r="B748" t="s">
        <v>5930</v>
      </c>
      <c r="C748" t="s">
        <v>5939</v>
      </c>
      <c r="D748" t="str">
        <f t="shared" si="11"/>
        <v>(464)_</v>
      </c>
      <c r="E748" t="s">
        <v>6347</v>
      </c>
    </row>
    <row r="749" spans="2:5" x14ac:dyDescent="0.25">
      <c r="B749" t="s">
        <v>5940</v>
      </c>
      <c r="C749" t="s">
        <v>5939</v>
      </c>
      <c r="D749" t="str">
        <f t="shared" si="11"/>
        <v>(464)_</v>
      </c>
      <c r="E749" t="s">
        <v>6347</v>
      </c>
    </row>
    <row r="750" spans="2:5" x14ac:dyDescent="0.25">
      <c r="B750" t="s">
        <v>5655</v>
      </c>
      <c r="C750" t="s">
        <v>5939</v>
      </c>
      <c r="D750" t="str">
        <f t="shared" si="11"/>
        <v>(464)_</v>
      </c>
      <c r="E750" t="s">
        <v>6347</v>
      </c>
    </row>
    <row r="751" spans="2:5" x14ac:dyDescent="0.25">
      <c r="B751" t="s">
        <v>5656</v>
      </c>
      <c r="C751" t="s">
        <v>5939</v>
      </c>
      <c r="D751" t="str">
        <f t="shared" si="11"/>
        <v>(464)_</v>
      </c>
      <c r="E751" t="s">
        <v>6347</v>
      </c>
    </row>
    <row r="752" spans="2:5" x14ac:dyDescent="0.25">
      <c r="B752" t="s">
        <v>5928</v>
      </c>
      <c r="C752" t="s">
        <v>5941</v>
      </c>
      <c r="D752" t="str">
        <f t="shared" si="11"/>
        <v>(465)_</v>
      </c>
      <c r="E752" t="s">
        <v>6348</v>
      </c>
    </row>
    <row r="753" spans="2:5" x14ac:dyDescent="0.25">
      <c r="B753" t="s">
        <v>5937</v>
      </c>
      <c r="C753" t="s">
        <v>5941</v>
      </c>
      <c r="D753" t="str">
        <f t="shared" si="11"/>
        <v>(465)_</v>
      </c>
      <c r="E753" t="s">
        <v>6348</v>
      </c>
    </row>
    <row r="754" spans="2:5" x14ac:dyDescent="0.25">
      <c r="B754" t="s">
        <v>5942</v>
      </c>
      <c r="C754" t="s">
        <v>5941</v>
      </c>
      <c r="D754" t="str">
        <f t="shared" si="11"/>
        <v>(465)_</v>
      </c>
      <c r="E754" t="s">
        <v>6348</v>
      </c>
    </row>
    <row r="755" spans="2:5" x14ac:dyDescent="0.25">
      <c r="B755" t="s">
        <v>5655</v>
      </c>
      <c r="C755" t="s">
        <v>5941</v>
      </c>
      <c r="D755" t="str">
        <f t="shared" si="11"/>
        <v>(465)_</v>
      </c>
      <c r="E755" t="s">
        <v>6348</v>
      </c>
    </row>
    <row r="756" spans="2:5" x14ac:dyDescent="0.25">
      <c r="B756" t="s">
        <v>5657</v>
      </c>
      <c r="C756" t="s">
        <v>5941</v>
      </c>
      <c r="D756" t="str">
        <f t="shared" si="11"/>
        <v>(465)_</v>
      </c>
      <c r="E756" t="s">
        <v>6348</v>
      </c>
    </row>
    <row r="757" spans="2:5" x14ac:dyDescent="0.25">
      <c r="B757" t="s">
        <v>5940</v>
      </c>
      <c r="C757" t="s">
        <v>5943</v>
      </c>
      <c r="D757" t="str">
        <f t="shared" si="11"/>
        <v>(466)_</v>
      </c>
      <c r="E757" t="s">
        <v>6349</v>
      </c>
    </row>
    <row r="758" spans="2:5" x14ac:dyDescent="0.25">
      <c r="B758" t="s">
        <v>5944</v>
      </c>
      <c r="C758" t="s">
        <v>5943</v>
      </c>
      <c r="D758" t="str">
        <f t="shared" si="11"/>
        <v>(466)_</v>
      </c>
      <c r="E758" t="s">
        <v>6349</v>
      </c>
    </row>
    <row r="759" spans="2:5" x14ac:dyDescent="0.25">
      <c r="B759" t="s">
        <v>5945</v>
      </c>
      <c r="C759" t="s">
        <v>5943</v>
      </c>
      <c r="D759" t="str">
        <f t="shared" si="11"/>
        <v>(466)_</v>
      </c>
      <c r="E759" t="s">
        <v>6349</v>
      </c>
    </row>
    <row r="760" spans="2:5" x14ac:dyDescent="0.25">
      <c r="B760" t="s">
        <v>5652</v>
      </c>
      <c r="C760" t="s">
        <v>5943</v>
      </c>
      <c r="D760" t="str">
        <f t="shared" si="11"/>
        <v>(466)_</v>
      </c>
      <c r="E760" t="s">
        <v>6349</v>
      </c>
    </row>
    <row r="761" spans="2:5" x14ac:dyDescent="0.25">
      <c r="B761" t="s">
        <v>5655</v>
      </c>
      <c r="C761" t="s">
        <v>5943</v>
      </c>
      <c r="D761" t="str">
        <f t="shared" si="11"/>
        <v>(466)_</v>
      </c>
      <c r="E761" t="s">
        <v>6349</v>
      </c>
    </row>
    <row r="762" spans="2:5" x14ac:dyDescent="0.25">
      <c r="B762" t="s">
        <v>5656</v>
      </c>
      <c r="C762" t="s">
        <v>5943</v>
      </c>
      <c r="D762" t="str">
        <f t="shared" si="11"/>
        <v>(466)_</v>
      </c>
      <c r="E762" t="s">
        <v>6349</v>
      </c>
    </row>
    <row r="763" spans="2:5" x14ac:dyDescent="0.25">
      <c r="B763" t="s">
        <v>5944</v>
      </c>
      <c r="C763" t="s">
        <v>5946</v>
      </c>
      <c r="D763" t="str">
        <f t="shared" si="11"/>
        <v>(467)_</v>
      </c>
      <c r="E763" t="s">
        <v>6350</v>
      </c>
    </row>
    <row r="764" spans="2:5" x14ac:dyDescent="0.25">
      <c r="B764" t="s">
        <v>5945</v>
      </c>
      <c r="C764" t="s">
        <v>5946</v>
      </c>
      <c r="D764" t="str">
        <f t="shared" si="11"/>
        <v>(467)_</v>
      </c>
      <c r="E764" t="s">
        <v>6350</v>
      </c>
    </row>
    <row r="765" spans="2:5" x14ac:dyDescent="0.25">
      <c r="B765" t="s">
        <v>5947</v>
      </c>
      <c r="C765" t="s">
        <v>5946</v>
      </c>
      <c r="D765" t="str">
        <f t="shared" si="11"/>
        <v>(467)_</v>
      </c>
      <c r="E765" t="s">
        <v>6350</v>
      </c>
    </row>
    <row r="766" spans="2:5" x14ac:dyDescent="0.25">
      <c r="B766" t="s">
        <v>5652</v>
      </c>
      <c r="C766" t="s">
        <v>5946</v>
      </c>
      <c r="D766" t="str">
        <f t="shared" si="11"/>
        <v>(467)_</v>
      </c>
      <c r="E766" t="s">
        <v>6350</v>
      </c>
    </row>
    <row r="767" spans="2:5" x14ac:dyDescent="0.25">
      <c r="B767" t="s">
        <v>5927</v>
      </c>
      <c r="C767" t="s">
        <v>5948</v>
      </c>
      <c r="D767" t="str">
        <f t="shared" si="11"/>
        <v>(468)_</v>
      </c>
      <c r="E767" t="s">
        <v>6351</v>
      </c>
    </row>
    <row r="768" spans="2:5" x14ac:dyDescent="0.25">
      <c r="B768" t="s">
        <v>5942</v>
      </c>
      <c r="C768" t="s">
        <v>5948</v>
      </c>
      <c r="D768" t="str">
        <f t="shared" si="11"/>
        <v>(468)_</v>
      </c>
      <c r="E768" t="s">
        <v>6351</v>
      </c>
    </row>
    <row r="769" spans="2:5" x14ac:dyDescent="0.25">
      <c r="B769" t="s">
        <v>5949</v>
      </c>
      <c r="C769" t="s">
        <v>5948</v>
      </c>
      <c r="D769" t="str">
        <f t="shared" si="11"/>
        <v>(468)_</v>
      </c>
      <c r="E769" t="s">
        <v>6351</v>
      </c>
    </row>
    <row r="770" spans="2:5" x14ac:dyDescent="0.25">
      <c r="B770" t="s">
        <v>5950</v>
      </c>
      <c r="C770" t="s">
        <v>5948</v>
      </c>
      <c r="D770" t="str">
        <f t="shared" si="11"/>
        <v>(468)_</v>
      </c>
      <c r="E770" t="s">
        <v>6351</v>
      </c>
    </row>
    <row r="771" spans="2:5" x14ac:dyDescent="0.25">
      <c r="B771" t="s">
        <v>5655</v>
      </c>
      <c r="C771" t="s">
        <v>5948</v>
      </c>
      <c r="D771" t="str">
        <f t="shared" ref="D771:E834" si="12">MID(C771,FIND("\(",C771,1)+1,FIND(")_",C771,1)+1-FIND("\(",C771,1))</f>
        <v>(468)_</v>
      </c>
      <c r="E771" t="s">
        <v>6351</v>
      </c>
    </row>
    <row r="772" spans="2:5" x14ac:dyDescent="0.25">
      <c r="B772" t="s">
        <v>5666</v>
      </c>
      <c r="C772" t="s">
        <v>5948</v>
      </c>
      <c r="D772" t="str">
        <f t="shared" si="12"/>
        <v>(468)_</v>
      </c>
      <c r="E772" t="s">
        <v>6351</v>
      </c>
    </row>
    <row r="773" spans="2:5" x14ac:dyDescent="0.25">
      <c r="B773" t="s">
        <v>5905</v>
      </c>
      <c r="C773" t="s">
        <v>5951</v>
      </c>
      <c r="D773" t="str">
        <f t="shared" si="12"/>
        <v>(469)_</v>
      </c>
      <c r="E773" t="s">
        <v>6352</v>
      </c>
    </row>
    <row r="774" spans="2:5" x14ac:dyDescent="0.25">
      <c r="B774" t="s">
        <v>5826</v>
      </c>
      <c r="C774" t="s">
        <v>5951</v>
      </c>
      <c r="D774" t="str">
        <f t="shared" si="12"/>
        <v>(469)_</v>
      </c>
      <c r="E774" t="s">
        <v>6352</v>
      </c>
    </row>
    <row r="775" spans="2:5" x14ac:dyDescent="0.25">
      <c r="B775" t="s">
        <v>5952</v>
      </c>
      <c r="C775" t="s">
        <v>5951</v>
      </c>
      <c r="D775" t="str">
        <f t="shared" si="12"/>
        <v>(469)_</v>
      </c>
      <c r="E775" t="s">
        <v>6352</v>
      </c>
    </row>
    <row r="776" spans="2:5" x14ac:dyDescent="0.25">
      <c r="B776" t="s">
        <v>5953</v>
      </c>
      <c r="C776" t="s">
        <v>5951</v>
      </c>
      <c r="D776" t="str">
        <f t="shared" si="12"/>
        <v>(469)_</v>
      </c>
      <c r="E776" t="s">
        <v>6352</v>
      </c>
    </row>
    <row r="777" spans="2:5" x14ac:dyDescent="0.25">
      <c r="B777" t="s">
        <v>5954</v>
      </c>
      <c r="C777" t="s">
        <v>5951</v>
      </c>
      <c r="D777" t="str">
        <f t="shared" si="12"/>
        <v>(469)_</v>
      </c>
      <c r="E777" t="s">
        <v>6352</v>
      </c>
    </row>
    <row r="778" spans="2:5" x14ac:dyDescent="0.25">
      <c r="B778" t="s">
        <v>5684</v>
      </c>
      <c r="C778" t="s">
        <v>5951</v>
      </c>
      <c r="D778" t="str">
        <f t="shared" si="12"/>
        <v>(469)_</v>
      </c>
      <c r="E778" t="s">
        <v>6352</v>
      </c>
    </row>
    <row r="779" spans="2:5" x14ac:dyDescent="0.25">
      <c r="B779" t="s">
        <v>5685</v>
      </c>
      <c r="C779" t="s">
        <v>5951</v>
      </c>
      <c r="D779" t="str">
        <f t="shared" si="12"/>
        <v>(469)_</v>
      </c>
      <c r="E779" t="s">
        <v>6352</v>
      </c>
    </row>
    <row r="780" spans="2:5" x14ac:dyDescent="0.25">
      <c r="B780" t="s">
        <v>5656</v>
      </c>
      <c r="C780" t="s">
        <v>5951</v>
      </c>
      <c r="D780" t="str">
        <f t="shared" si="12"/>
        <v>(469)_</v>
      </c>
      <c r="E780" t="s">
        <v>6352</v>
      </c>
    </row>
    <row r="781" spans="2:5" x14ac:dyDescent="0.25">
      <c r="B781" t="s">
        <v>5688</v>
      </c>
      <c r="C781" t="s">
        <v>5951</v>
      </c>
      <c r="D781" t="str">
        <f t="shared" si="12"/>
        <v>(469)_</v>
      </c>
      <c r="E781" t="s">
        <v>6352</v>
      </c>
    </row>
    <row r="782" spans="2:5" x14ac:dyDescent="0.25">
      <c r="B782" t="s">
        <v>5955</v>
      </c>
      <c r="C782" t="s">
        <v>5951</v>
      </c>
      <c r="D782" t="str">
        <f t="shared" si="12"/>
        <v>(469)_</v>
      </c>
      <c r="E782" t="s">
        <v>6352</v>
      </c>
    </row>
    <row r="783" spans="2:5" x14ac:dyDescent="0.25">
      <c r="B783" t="s">
        <v>5956</v>
      </c>
      <c r="C783" t="s">
        <v>5951</v>
      </c>
      <c r="D783" t="str">
        <f t="shared" si="12"/>
        <v>(469)_</v>
      </c>
      <c r="E783" t="s">
        <v>6352</v>
      </c>
    </row>
    <row r="784" spans="2:5" x14ac:dyDescent="0.25">
      <c r="B784" t="s">
        <v>5957</v>
      </c>
      <c r="C784" t="s">
        <v>5951</v>
      </c>
      <c r="D784" t="str">
        <f t="shared" si="12"/>
        <v>(469)_</v>
      </c>
      <c r="E784" t="s">
        <v>6352</v>
      </c>
    </row>
    <row r="785" spans="2:5" x14ac:dyDescent="0.25">
      <c r="B785" t="s">
        <v>5958</v>
      </c>
      <c r="C785" t="s">
        <v>5951</v>
      </c>
      <c r="D785" t="str">
        <f t="shared" si="12"/>
        <v>(469)_</v>
      </c>
      <c r="E785" t="s">
        <v>6352</v>
      </c>
    </row>
    <row r="786" spans="2:5" x14ac:dyDescent="0.25">
      <c r="B786" t="s">
        <v>5689</v>
      </c>
      <c r="C786" t="s">
        <v>5951</v>
      </c>
      <c r="D786" t="str">
        <f t="shared" si="12"/>
        <v>(469)_</v>
      </c>
      <c r="E786" t="s">
        <v>6352</v>
      </c>
    </row>
    <row r="787" spans="2:5" x14ac:dyDescent="0.25">
      <c r="B787" t="s">
        <v>5652</v>
      </c>
      <c r="C787" t="s">
        <v>5959</v>
      </c>
      <c r="D787" t="str">
        <f t="shared" si="12"/>
        <v>(470)_</v>
      </c>
      <c r="E787" t="s">
        <v>6353</v>
      </c>
    </row>
    <row r="788" spans="2:5" x14ac:dyDescent="0.25">
      <c r="B788" t="s">
        <v>5654</v>
      </c>
      <c r="C788" t="s">
        <v>5959</v>
      </c>
      <c r="D788" t="str">
        <f t="shared" si="12"/>
        <v>(470)_</v>
      </c>
      <c r="E788" t="s">
        <v>6353</v>
      </c>
    </row>
    <row r="789" spans="2:5" x14ac:dyDescent="0.25">
      <c r="B789" t="s">
        <v>5655</v>
      </c>
      <c r="C789" t="s">
        <v>5959</v>
      </c>
      <c r="D789" t="str">
        <f t="shared" si="12"/>
        <v>(470)_</v>
      </c>
      <c r="E789" t="s">
        <v>6353</v>
      </c>
    </row>
    <row r="790" spans="2:5" x14ac:dyDescent="0.25">
      <c r="B790" t="s">
        <v>5656</v>
      </c>
      <c r="C790" t="s">
        <v>5959</v>
      </c>
      <c r="D790" t="str">
        <f t="shared" si="12"/>
        <v>(470)_</v>
      </c>
      <c r="E790" t="s">
        <v>6353</v>
      </c>
    </row>
    <row r="791" spans="2:5" x14ac:dyDescent="0.25">
      <c r="B791" t="s">
        <v>5960</v>
      </c>
      <c r="C791" t="s">
        <v>5961</v>
      </c>
      <c r="D791" t="str">
        <f t="shared" si="12"/>
        <v>(4701)_</v>
      </c>
      <c r="E791" t="s">
        <v>6354</v>
      </c>
    </row>
    <row r="792" spans="2:5" x14ac:dyDescent="0.25">
      <c r="B792" t="s">
        <v>5962</v>
      </c>
      <c r="C792" t="s">
        <v>5961</v>
      </c>
      <c r="D792" t="str">
        <f t="shared" si="12"/>
        <v>(4701)_</v>
      </c>
      <c r="E792" t="s">
        <v>6354</v>
      </c>
    </row>
    <row r="793" spans="2:5" x14ac:dyDescent="0.25">
      <c r="B793" t="s">
        <v>5655</v>
      </c>
      <c r="C793" t="s">
        <v>5961</v>
      </c>
      <c r="D793" t="str">
        <f t="shared" si="12"/>
        <v>(4701)_</v>
      </c>
      <c r="E793" t="s">
        <v>6354</v>
      </c>
    </row>
    <row r="794" spans="2:5" x14ac:dyDescent="0.25">
      <c r="B794" t="s">
        <v>5960</v>
      </c>
      <c r="C794" t="s">
        <v>5963</v>
      </c>
      <c r="D794" t="str">
        <f t="shared" si="12"/>
        <v>(4702)_</v>
      </c>
      <c r="E794" t="s">
        <v>6355</v>
      </c>
    </row>
    <row r="795" spans="2:5" x14ac:dyDescent="0.25">
      <c r="B795" t="s">
        <v>5964</v>
      </c>
      <c r="C795" t="s">
        <v>5963</v>
      </c>
      <c r="D795" t="str">
        <f t="shared" si="12"/>
        <v>(4702)_</v>
      </c>
      <c r="E795" t="s">
        <v>6355</v>
      </c>
    </row>
    <row r="796" spans="2:5" x14ac:dyDescent="0.25">
      <c r="B796" t="s">
        <v>5965</v>
      </c>
      <c r="C796" t="s">
        <v>5963</v>
      </c>
      <c r="D796" t="str">
        <f t="shared" si="12"/>
        <v>(4702)_</v>
      </c>
      <c r="E796" t="s">
        <v>6355</v>
      </c>
    </row>
    <row r="797" spans="2:5" x14ac:dyDescent="0.25">
      <c r="B797" t="s">
        <v>5966</v>
      </c>
      <c r="C797" t="s">
        <v>5963</v>
      </c>
      <c r="D797" t="str">
        <f t="shared" si="12"/>
        <v>(4702)_</v>
      </c>
      <c r="E797" t="s">
        <v>6355</v>
      </c>
    </row>
    <row r="798" spans="2:5" x14ac:dyDescent="0.25">
      <c r="B798" t="s">
        <v>5657</v>
      </c>
      <c r="C798" t="s">
        <v>5963</v>
      </c>
      <c r="D798" t="str">
        <f t="shared" si="12"/>
        <v>(4702)_</v>
      </c>
      <c r="E798" t="s">
        <v>6355</v>
      </c>
    </row>
    <row r="799" spans="2:5" x14ac:dyDescent="0.25">
      <c r="B799" t="s">
        <v>5665</v>
      </c>
      <c r="C799" t="s">
        <v>5963</v>
      </c>
      <c r="D799" t="str">
        <f t="shared" si="12"/>
        <v>(4702)_</v>
      </c>
      <c r="E799" t="s">
        <v>6355</v>
      </c>
    </row>
    <row r="800" spans="2:5" x14ac:dyDescent="0.25">
      <c r="B800" t="s">
        <v>5666</v>
      </c>
      <c r="C800" t="s">
        <v>5963</v>
      </c>
      <c r="D800" t="str">
        <f t="shared" si="12"/>
        <v>(4702)_</v>
      </c>
      <c r="E800" t="s">
        <v>6355</v>
      </c>
    </row>
    <row r="801" spans="2:5" x14ac:dyDescent="0.25">
      <c r="B801" t="s">
        <v>5713</v>
      </c>
      <c r="C801" t="s">
        <v>5963</v>
      </c>
      <c r="D801" t="str">
        <f t="shared" si="12"/>
        <v>(4702)_</v>
      </c>
      <c r="E801" t="s">
        <v>6355</v>
      </c>
    </row>
    <row r="802" spans="2:5" x14ac:dyDescent="0.25">
      <c r="B802" t="s">
        <v>5967</v>
      </c>
      <c r="C802" t="s">
        <v>5968</v>
      </c>
      <c r="D802" t="str">
        <f t="shared" si="12"/>
        <v>(4703)_</v>
      </c>
      <c r="E802" t="s">
        <v>6356</v>
      </c>
    </row>
    <row r="803" spans="2:5" x14ac:dyDescent="0.25">
      <c r="B803" t="s">
        <v>5969</v>
      </c>
      <c r="C803" t="s">
        <v>5968</v>
      </c>
      <c r="D803" t="str">
        <f t="shared" si="12"/>
        <v>(4703)_</v>
      </c>
      <c r="E803" t="s">
        <v>6356</v>
      </c>
    </row>
    <row r="804" spans="2:5" x14ac:dyDescent="0.25">
      <c r="B804" t="s">
        <v>5970</v>
      </c>
      <c r="C804" t="s">
        <v>5968</v>
      </c>
      <c r="D804" t="str">
        <f t="shared" si="12"/>
        <v>(4703)_</v>
      </c>
      <c r="E804" t="s">
        <v>6356</v>
      </c>
    </row>
    <row r="805" spans="2:5" x14ac:dyDescent="0.25">
      <c r="B805" t="s">
        <v>5655</v>
      </c>
      <c r="C805" t="s">
        <v>5968</v>
      </c>
      <c r="D805" t="str">
        <f t="shared" si="12"/>
        <v>(4703)_</v>
      </c>
      <c r="E805" t="s">
        <v>6356</v>
      </c>
    </row>
    <row r="806" spans="2:5" x14ac:dyDescent="0.25">
      <c r="B806" t="s">
        <v>5971</v>
      </c>
      <c r="C806" t="s">
        <v>5972</v>
      </c>
      <c r="D806" t="str">
        <f t="shared" si="12"/>
        <v>(4705)_</v>
      </c>
      <c r="E806" t="s">
        <v>6357</v>
      </c>
    </row>
    <row r="807" spans="2:5" x14ac:dyDescent="0.25">
      <c r="B807" t="s">
        <v>5973</v>
      </c>
      <c r="C807" t="s">
        <v>5972</v>
      </c>
      <c r="D807" t="str">
        <f t="shared" si="12"/>
        <v>(4705)_</v>
      </c>
      <c r="E807" t="s">
        <v>6357</v>
      </c>
    </row>
    <row r="808" spans="2:5" x14ac:dyDescent="0.25">
      <c r="B808" t="s">
        <v>5974</v>
      </c>
      <c r="C808" t="s">
        <v>5972</v>
      </c>
      <c r="D808" t="str">
        <f t="shared" si="12"/>
        <v>(4705)_</v>
      </c>
      <c r="E808" t="s">
        <v>6357</v>
      </c>
    </row>
    <row r="809" spans="2:5" x14ac:dyDescent="0.25">
      <c r="B809" t="s">
        <v>5656</v>
      </c>
      <c r="C809" t="s">
        <v>5972</v>
      </c>
      <c r="D809" t="str">
        <f t="shared" si="12"/>
        <v>(4705)_</v>
      </c>
      <c r="E809" t="s">
        <v>6357</v>
      </c>
    </row>
    <row r="810" spans="2:5" x14ac:dyDescent="0.25">
      <c r="B810" t="s">
        <v>5657</v>
      </c>
      <c r="C810" t="s">
        <v>5972</v>
      </c>
      <c r="D810" t="str">
        <f t="shared" si="12"/>
        <v>(4705)_</v>
      </c>
      <c r="E810" t="s">
        <v>6357</v>
      </c>
    </row>
    <row r="811" spans="2:5" x14ac:dyDescent="0.25">
      <c r="B811" t="s">
        <v>5682</v>
      </c>
      <c r="C811" t="s">
        <v>5972</v>
      </c>
      <c r="D811" t="str">
        <f t="shared" si="12"/>
        <v>(4705)_</v>
      </c>
      <c r="E811" t="s">
        <v>6357</v>
      </c>
    </row>
    <row r="812" spans="2:5" x14ac:dyDescent="0.25">
      <c r="B812" t="s">
        <v>5975</v>
      </c>
      <c r="C812" t="s">
        <v>5976</v>
      </c>
      <c r="D812" t="str">
        <f t="shared" si="12"/>
        <v>(4709)_</v>
      </c>
      <c r="E812" t="s">
        <v>6358</v>
      </c>
    </row>
    <row r="813" spans="2:5" x14ac:dyDescent="0.25">
      <c r="B813" t="s">
        <v>5977</v>
      </c>
      <c r="C813" t="s">
        <v>5976</v>
      </c>
      <c r="D813" t="str">
        <f t="shared" si="12"/>
        <v>(4709)_</v>
      </c>
      <c r="E813" t="s">
        <v>6358</v>
      </c>
    </row>
    <row r="814" spans="2:5" x14ac:dyDescent="0.25">
      <c r="B814" t="s">
        <v>5655</v>
      </c>
      <c r="C814" t="s">
        <v>5976</v>
      </c>
      <c r="D814" t="str">
        <f t="shared" si="12"/>
        <v>(4709)_</v>
      </c>
      <c r="E814" t="s">
        <v>6358</v>
      </c>
    </row>
    <row r="815" spans="2:5" x14ac:dyDescent="0.25">
      <c r="B815" t="s">
        <v>5978</v>
      </c>
      <c r="C815" t="s">
        <v>5979</v>
      </c>
      <c r="D815" t="str">
        <f t="shared" si="12"/>
        <v>(471)_</v>
      </c>
      <c r="E815" t="s">
        <v>6359</v>
      </c>
    </row>
    <row r="816" spans="2:5" x14ac:dyDescent="0.25">
      <c r="B816" t="s">
        <v>5980</v>
      </c>
      <c r="C816" t="s">
        <v>5979</v>
      </c>
      <c r="D816" t="str">
        <f t="shared" si="12"/>
        <v>(471)_</v>
      </c>
      <c r="E816" t="s">
        <v>6359</v>
      </c>
    </row>
    <row r="817" spans="2:5" x14ac:dyDescent="0.25">
      <c r="B817" t="s">
        <v>5654</v>
      </c>
      <c r="C817" t="s">
        <v>5979</v>
      </c>
      <c r="D817" t="str">
        <f t="shared" si="12"/>
        <v>(471)_</v>
      </c>
      <c r="E817" t="s">
        <v>6359</v>
      </c>
    </row>
    <row r="818" spans="2:5" x14ac:dyDescent="0.25">
      <c r="B818" t="s">
        <v>5655</v>
      </c>
      <c r="C818" t="s">
        <v>5979</v>
      </c>
      <c r="D818" t="str">
        <f t="shared" si="12"/>
        <v>(471)_</v>
      </c>
      <c r="E818" t="s">
        <v>6359</v>
      </c>
    </row>
    <row r="819" spans="2:5" x14ac:dyDescent="0.25">
      <c r="B819" t="s">
        <v>5657</v>
      </c>
      <c r="C819" t="s">
        <v>5979</v>
      </c>
      <c r="D819" t="str">
        <f t="shared" si="12"/>
        <v>(471)_</v>
      </c>
      <c r="E819" t="s">
        <v>6359</v>
      </c>
    </row>
    <row r="820" spans="2:5" x14ac:dyDescent="0.25">
      <c r="B820" t="s">
        <v>5665</v>
      </c>
      <c r="C820" t="s">
        <v>5979</v>
      </c>
      <c r="D820" t="str">
        <f t="shared" si="12"/>
        <v>(471)_</v>
      </c>
      <c r="E820" t="s">
        <v>6359</v>
      </c>
    </row>
    <row r="821" spans="2:5" x14ac:dyDescent="0.25">
      <c r="B821" t="s">
        <v>5668</v>
      </c>
      <c r="C821" t="s">
        <v>5979</v>
      </c>
      <c r="D821" t="str">
        <f t="shared" si="12"/>
        <v>(471)_</v>
      </c>
      <c r="E821" t="s">
        <v>6359</v>
      </c>
    </row>
    <row r="822" spans="2:5" x14ac:dyDescent="0.25">
      <c r="B822" t="s">
        <v>5975</v>
      </c>
      <c r="C822" t="s">
        <v>5981</v>
      </c>
      <c r="D822" t="str">
        <f t="shared" si="12"/>
        <v>(4712)_</v>
      </c>
      <c r="E822" t="s">
        <v>6360</v>
      </c>
    </row>
    <row r="823" spans="2:5" x14ac:dyDescent="0.25">
      <c r="B823" t="s">
        <v>5982</v>
      </c>
      <c r="C823" t="s">
        <v>5981</v>
      </c>
      <c r="D823" t="str">
        <f t="shared" si="12"/>
        <v>(4712)_</v>
      </c>
      <c r="E823" t="s">
        <v>6360</v>
      </c>
    </row>
    <row r="824" spans="2:5" x14ac:dyDescent="0.25">
      <c r="B824" t="s">
        <v>5655</v>
      </c>
      <c r="C824" t="s">
        <v>5981</v>
      </c>
      <c r="D824" t="str">
        <f t="shared" si="12"/>
        <v>(4712)_</v>
      </c>
      <c r="E824" t="s">
        <v>6360</v>
      </c>
    </row>
    <row r="825" spans="2:5" x14ac:dyDescent="0.25">
      <c r="B825" t="s">
        <v>5656</v>
      </c>
      <c r="C825" t="s">
        <v>5981</v>
      </c>
      <c r="D825" t="str">
        <f t="shared" si="12"/>
        <v>(4712)_</v>
      </c>
      <c r="E825" t="s">
        <v>6360</v>
      </c>
    </row>
    <row r="826" spans="2:5" x14ac:dyDescent="0.25">
      <c r="B826" t="s">
        <v>5982</v>
      </c>
      <c r="C826" t="s">
        <v>5983</v>
      </c>
      <c r="D826" t="str">
        <f t="shared" si="12"/>
        <v>(4714)_</v>
      </c>
      <c r="E826" t="s">
        <v>6361</v>
      </c>
    </row>
    <row r="827" spans="2:5" x14ac:dyDescent="0.25">
      <c r="B827" t="s">
        <v>5984</v>
      </c>
      <c r="C827" t="s">
        <v>5983</v>
      </c>
      <c r="D827" t="str">
        <f t="shared" si="12"/>
        <v>(4714)_</v>
      </c>
      <c r="E827" t="s">
        <v>6361</v>
      </c>
    </row>
    <row r="828" spans="2:5" x14ac:dyDescent="0.25">
      <c r="B828" t="s">
        <v>5971</v>
      </c>
      <c r="C828" t="s">
        <v>5985</v>
      </c>
      <c r="D828" t="str">
        <f t="shared" si="12"/>
        <v>(4715)_</v>
      </c>
      <c r="E828" t="s">
        <v>6362</v>
      </c>
    </row>
    <row r="829" spans="2:5" x14ac:dyDescent="0.25">
      <c r="B829" t="s">
        <v>5986</v>
      </c>
      <c r="C829" t="s">
        <v>5985</v>
      </c>
      <c r="D829" t="str">
        <f t="shared" si="12"/>
        <v>(4715)_</v>
      </c>
      <c r="E829" t="s">
        <v>6362</v>
      </c>
    </row>
    <row r="830" spans="2:5" x14ac:dyDescent="0.25">
      <c r="B830" t="s">
        <v>5655</v>
      </c>
      <c r="C830" t="s">
        <v>5985</v>
      </c>
      <c r="D830" t="str">
        <f t="shared" si="12"/>
        <v>(4715)_</v>
      </c>
      <c r="E830" t="s">
        <v>6362</v>
      </c>
    </row>
    <row r="831" spans="2:5" x14ac:dyDescent="0.25">
      <c r="B831" t="s">
        <v>5987</v>
      </c>
      <c r="C831" t="s">
        <v>5988</v>
      </c>
      <c r="D831" t="str">
        <f t="shared" si="12"/>
        <v>(47161)_</v>
      </c>
      <c r="E831" t="s">
        <v>6363</v>
      </c>
    </row>
    <row r="832" spans="2:5" x14ac:dyDescent="0.25">
      <c r="B832" t="s">
        <v>5654</v>
      </c>
      <c r="C832" t="s">
        <v>5988</v>
      </c>
      <c r="D832" t="str">
        <f t="shared" si="12"/>
        <v>(47161)_</v>
      </c>
      <c r="E832" t="s">
        <v>6363</v>
      </c>
    </row>
    <row r="833" spans="2:5" x14ac:dyDescent="0.25">
      <c r="B833" t="s">
        <v>5655</v>
      </c>
      <c r="C833" t="s">
        <v>5988</v>
      </c>
      <c r="D833" t="str">
        <f t="shared" si="12"/>
        <v>(47161)_</v>
      </c>
      <c r="E833" t="s">
        <v>6363</v>
      </c>
    </row>
    <row r="834" spans="2:5" x14ac:dyDescent="0.25">
      <c r="B834" t="s">
        <v>5656</v>
      </c>
      <c r="C834" t="s">
        <v>5988</v>
      </c>
      <c r="D834" t="str">
        <f t="shared" si="12"/>
        <v>(47161)_</v>
      </c>
      <c r="E834" t="s">
        <v>6363</v>
      </c>
    </row>
    <row r="835" spans="2:5" x14ac:dyDescent="0.25">
      <c r="B835" t="s">
        <v>5681</v>
      </c>
      <c r="C835" t="s">
        <v>5988</v>
      </c>
      <c r="D835" t="str">
        <f t="shared" ref="D835:E898" si="13">MID(C835,FIND("\(",C835,1)+1,FIND(")_",C835,1)+1-FIND("\(",C835,1))</f>
        <v>(47161)_</v>
      </c>
      <c r="E835" t="s">
        <v>6363</v>
      </c>
    </row>
    <row r="836" spans="2:5" x14ac:dyDescent="0.25">
      <c r="B836" t="s">
        <v>5652</v>
      </c>
      <c r="C836" t="s">
        <v>5989</v>
      </c>
      <c r="D836" t="str">
        <f t="shared" si="13"/>
        <v>(472)_</v>
      </c>
      <c r="E836" t="s">
        <v>6364</v>
      </c>
    </row>
    <row r="837" spans="2:5" x14ac:dyDescent="0.25">
      <c r="B837" t="s">
        <v>5654</v>
      </c>
      <c r="C837" t="s">
        <v>5989</v>
      </c>
      <c r="D837" t="str">
        <f t="shared" si="13"/>
        <v>(472)_</v>
      </c>
      <c r="E837" t="s">
        <v>6364</v>
      </c>
    </row>
    <row r="838" spans="2:5" x14ac:dyDescent="0.25">
      <c r="B838" t="s">
        <v>5655</v>
      </c>
      <c r="C838" t="s">
        <v>5989</v>
      </c>
      <c r="D838" t="str">
        <f t="shared" si="13"/>
        <v>(472)_</v>
      </c>
      <c r="E838" t="s">
        <v>6364</v>
      </c>
    </row>
    <row r="839" spans="2:5" x14ac:dyDescent="0.25">
      <c r="B839" t="s">
        <v>5656</v>
      </c>
      <c r="C839" t="s">
        <v>5989</v>
      </c>
      <c r="D839" t="str">
        <f t="shared" si="13"/>
        <v>(472)_</v>
      </c>
      <c r="E839" t="s">
        <v>6364</v>
      </c>
    </row>
    <row r="840" spans="2:5" x14ac:dyDescent="0.25">
      <c r="B840" t="s">
        <v>5711</v>
      </c>
      <c r="C840" t="s">
        <v>5990</v>
      </c>
      <c r="D840" t="str">
        <f t="shared" si="13"/>
        <v>(4727)_</v>
      </c>
      <c r="E840" t="s">
        <v>6365</v>
      </c>
    </row>
    <row r="841" spans="2:5" x14ac:dyDescent="0.25">
      <c r="B841" t="s">
        <v>5967</v>
      </c>
      <c r="C841" t="s">
        <v>5990</v>
      </c>
      <c r="D841" t="str">
        <f t="shared" si="13"/>
        <v>(4727)_</v>
      </c>
      <c r="E841" t="s">
        <v>6365</v>
      </c>
    </row>
    <row r="842" spans="2:5" x14ac:dyDescent="0.25">
      <c r="B842" t="s">
        <v>5801</v>
      </c>
      <c r="C842" t="s">
        <v>5990</v>
      </c>
      <c r="D842" t="str">
        <f t="shared" si="13"/>
        <v>(4727)_</v>
      </c>
      <c r="E842" t="s">
        <v>6365</v>
      </c>
    </row>
    <row r="843" spans="2:5" x14ac:dyDescent="0.25">
      <c r="B843" t="s">
        <v>5991</v>
      </c>
      <c r="C843" t="s">
        <v>5990</v>
      </c>
      <c r="D843" t="str">
        <f t="shared" si="13"/>
        <v>(4727)_</v>
      </c>
      <c r="E843" t="s">
        <v>6365</v>
      </c>
    </row>
    <row r="844" spans="2:5" x14ac:dyDescent="0.25">
      <c r="B844" t="s">
        <v>5656</v>
      </c>
      <c r="C844" t="s">
        <v>5990</v>
      </c>
      <c r="D844" t="str">
        <f t="shared" si="13"/>
        <v>(4727)_</v>
      </c>
      <c r="E844" t="s">
        <v>6365</v>
      </c>
    </row>
    <row r="845" spans="2:5" x14ac:dyDescent="0.25">
      <c r="B845" t="s">
        <v>5657</v>
      </c>
      <c r="C845" t="s">
        <v>5990</v>
      </c>
      <c r="D845" t="str">
        <f t="shared" si="13"/>
        <v>(4727)_</v>
      </c>
      <c r="E845" t="s">
        <v>6365</v>
      </c>
    </row>
    <row r="846" spans="2:5" x14ac:dyDescent="0.25">
      <c r="B846" t="s">
        <v>5756</v>
      </c>
      <c r="C846" t="s">
        <v>5990</v>
      </c>
      <c r="D846" t="str">
        <f t="shared" si="13"/>
        <v>(4727)_</v>
      </c>
      <c r="E846" t="s">
        <v>6365</v>
      </c>
    </row>
    <row r="847" spans="2:5" x14ac:dyDescent="0.25">
      <c r="B847" t="s">
        <v>5665</v>
      </c>
      <c r="C847" t="s">
        <v>5990</v>
      </c>
      <c r="D847" t="str">
        <f t="shared" si="13"/>
        <v>(4727)_</v>
      </c>
      <c r="E847" t="s">
        <v>6365</v>
      </c>
    </row>
    <row r="848" spans="2:5" x14ac:dyDescent="0.25">
      <c r="B848" t="s">
        <v>5713</v>
      </c>
      <c r="C848" t="s">
        <v>5990</v>
      </c>
      <c r="D848" t="str">
        <f t="shared" si="13"/>
        <v>(4727)_</v>
      </c>
      <c r="E848" t="s">
        <v>6365</v>
      </c>
    </row>
    <row r="849" spans="2:5" x14ac:dyDescent="0.25">
      <c r="B849" t="s">
        <v>5991</v>
      </c>
      <c r="C849" t="s">
        <v>5992</v>
      </c>
      <c r="D849" t="str">
        <f t="shared" si="13"/>
        <v>(4728)_</v>
      </c>
      <c r="E849" t="s">
        <v>6366</v>
      </c>
    </row>
    <row r="850" spans="2:5" x14ac:dyDescent="0.25">
      <c r="B850" t="s">
        <v>5993</v>
      </c>
      <c r="C850" t="s">
        <v>5992</v>
      </c>
      <c r="D850" t="str">
        <f t="shared" si="13"/>
        <v>(4728)_</v>
      </c>
      <c r="E850" t="s">
        <v>6366</v>
      </c>
    </row>
    <row r="851" spans="2:5" x14ac:dyDescent="0.25">
      <c r="B851" t="s">
        <v>5655</v>
      </c>
      <c r="C851" t="s">
        <v>5992</v>
      </c>
      <c r="D851" t="str">
        <f t="shared" si="13"/>
        <v>(4728)_</v>
      </c>
      <c r="E851" t="s">
        <v>6366</v>
      </c>
    </row>
    <row r="852" spans="2:5" x14ac:dyDescent="0.25">
      <c r="B852" t="s">
        <v>5656</v>
      </c>
      <c r="C852" t="s">
        <v>5992</v>
      </c>
      <c r="D852" t="str">
        <f t="shared" si="13"/>
        <v>(4728)_</v>
      </c>
      <c r="E852" t="s">
        <v>6366</v>
      </c>
    </row>
    <row r="853" spans="2:5" x14ac:dyDescent="0.25">
      <c r="B853" t="s">
        <v>5949</v>
      </c>
      <c r="C853" t="s">
        <v>5994</v>
      </c>
      <c r="D853" t="str">
        <f t="shared" si="13"/>
        <v>(473)_</v>
      </c>
      <c r="E853" t="s">
        <v>6367</v>
      </c>
    </row>
    <row r="854" spans="2:5" x14ac:dyDescent="0.25">
      <c r="B854" t="s">
        <v>5995</v>
      </c>
      <c r="C854" t="s">
        <v>5994</v>
      </c>
      <c r="D854" t="str">
        <f t="shared" si="13"/>
        <v>(473)_</v>
      </c>
      <c r="E854" t="s">
        <v>6367</v>
      </c>
    </row>
    <row r="855" spans="2:5" x14ac:dyDescent="0.25">
      <c r="B855" t="s">
        <v>5996</v>
      </c>
      <c r="C855" t="s">
        <v>5994</v>
      </c>
      <c r="D855" t="str">
        <f t="shared" si="13"/>
        <v>(473)_</v>
      </c>
      <c r="E855" t="s">
        <v>6367</v>
      </c>
    </row>
    <row r="856" spans="2:5" x14ac:dyDescent="0.25">
      <c r="B856" t="s">
        <v>5656</v>
      </c>
      <c r="C856" t="s">
        <v>5994</v>
      </c>
      <c r="D856" t="str">
        <f t="shared" si="13"/>
        <v>(473)_</v>
      </c>
      <c r="E856" t="s">
        <v>6367</v>
      </c>
    </row>
    <row r="857" spans="2:5" x14ac:dyDescent="0.25">
      <c r="B857" t="s">
        <v>5964</v>
      </c>
      <c r="C857" t="s">
        <v>5997</v>
      </c>
      <c r="D857" t="str">
        <f t="shared" si="13"/>
        <v>(4730)_</v>
      </c>
      <c r="E857" t="s">
        <v>6368</v>
      </c>
    </row>
    <row r="858" spans="2:5" x14ac:dyDescent="0.25">
      <c r="B858" t="s">
        <v>5965</v>
      </c>
      <c r="C858" t="s">
        <v>5997</v>
      </c>
      <c r="D858" t="str">
        <f t="shared" si="13"/>
        <v>(4730)_</v>
      </c>
      <c r="E858" t="s">
        <v>6368</v>
      </c>
    </row>
    <row r="859" spans="2:5" x14ac:dyDescent="0.25">
      <c r="B859" t="s">
        <v>5993</v>
      </c>
      <c r="C859" t="s">
        <v>5997</v>
      </c>
      <c r="D859" t="str">
        <f t="shared" si="13"/>
        <v>(4730)_</v>
      </c>
      <c r="E859" t="s">
        <v>6368</v>
      </c>
    </row>
    <row r="860" spans="2:5" x14ac:dyDescent="0.25">
      <c r="B860" t="s">
        <v>5656</v>
      </c>
      <c r="C860" t="s">
        <v>5997</v>
      </c>
      <c r="D860" t="str">
        <f t="shared" si="13"/>
        <v>(4730)_</v>
      </c>
      <c r="E860" t="s">
        <v>6368</v>
      </c>
    </row>
    <row r="861" spans="2:5" x14ac:dyDescent="0.25">
      <c r="B861" t="s">
        <v>5657</v>
      </c>
      <c r="C861" t="s">
        <v>5997</v>
      </c>
      <c r="D861" t="str">
        <f t="shared" si="13"/>
        <v>(4730)_</v>
      </c>
      <c r="E861" t="s">
        <v>6368</v>
      </c>
    </row>
    <row r="862" spans="2:5" x14ac:dyDescent="0.25">
      <c r="B862" t="s">
        <v>5665</v>
      </c>
      <c r="C862" t="s">
        <v>5997</v>
      </c>
      <c r="D862" t="str">
        <f t="shared" si="13"/>
        <v>(4730)_</v>
      </c>
      <c r="E862" t="s">
        <v>6368</v>
      </c>
    </row>
    <row r="863" spans="2:5" x14ac:dyDescent="0.25">
      <c r="B863" t="s">
        <v>5666</v>
      </c>
      <c r="C863" t="s">
        <v>5997</v>
      </c>
      <c r="D863" t="str">
        <f t="shared" si="13"/>
        <v>(4730)_</v>
      </c>
      <c r="E863" t="s">
        <v>6368</v>
      </c>
    </row>
    <row r="864" spans="2:5" x14ac:dyDescent="0.25">
      <c r="B864" t="s">
        <v>5688</v>
      </c>
      <c r="C864" t="s">
        <v>5997</v>
      </c>
      <c r="D864" t="str">
        <f t="shared" si="13"/>
        <v>(4730)_</v>
      </c>
      <c r="E864" t="s">
        <v>6368</v>
      </c>
    </row>
    <row r="865" spans="2:5" x14ac:dyDescent="0.25">
      <c r="B865" t="s">
        <v>5748</v>
      </c>
      <c r="C865" t="s">
        <v>5997</v>
      </c>
      <c r="D865" t="str">
        <f t="shared" si="13"/>
        <v>(4730)_</v>
      </c>
      <c r="E865" t="s">
        <v>6368</v>
      </c>
    </row>
    <row r="866" spans="2:5" x14ac:dyDescent="0.25">
      <c r="B866" t="s">
        <v>5995</v>
      </c>
      <c r="C866" t="s">
        <v>5998</v>
      </c>
      <c r="D866" t="str">
        <f t="shared" si="13"/>
        <v>(474)_</v>
      </c>
      <c r="E866" t="s">
        <v>6369</v>
      </c>
    </row>
    <row r="867" spans="2:5" x14ac:dyDescent="0.25">
      <c r="B867" t="s">
        <v>5933</v>
      </c>
      <c r="C867" t="s">
        <v>5998</v>
      </c>
      <c r="D867" t="str">
        <f t="shared" si="13"/>
        <v>(474)_</v>
      </c>
      <c r="E867" t="s">
        <v>6369</v>
      </c>
    </row>
    <row r="868" spans="2:5" x14ac:dyDescent="0.25">
      <c r="B868" t="s">
        <v>5655</v>
      </c>
      <c r="C868" t="s">
        <v>5998</v>
      </c>
      <c r="D868" t="str">
        <f t="shared" si="13"/>
        <v>(474)_</v>
      </c>
      <c r="E868" t="s">
        <v>6369</v>
      </c>
    </row>
    <row r="869" spans="2:5" x14ac:dyDescent="0.25">
      <c r="B869" t="s">
        <v>5656</v>
      </c>
      <c r="C869" t="s">
        <v>5998</v>
      </c>
      <c r="D869" t="str">
        <f t="shared" si="13"/>
        <v>(474)_</v>
      </c>
      <c r="E869" t="s">
        <v>6369</v>
      </c>
    </row>
    <row r="870" spans="2:5" x14ac:dyDescent="0.25">
      <c r="B870" t="s">
        <v>5950</v>
      </c>
      <c r="C870" t="s">
        <v>5999</v>
      </c>
      <c r="D870" t="str">
        <f t="shared" si="13"/>
        <v>(475)_</v>
      </c>
      <c r="E870" t="s">
        <v>6370</v>
      </c>
    </row>
    <row r="871" spans="2:5" x14ac:dyDescent="0.25">
      <c r="B871" t="s">
        <v>5996</v>
      </c>
      <c r="C871" t="s">
        <v>5999</v>
      </c>
      <c r="D871" t="str">
        <f t="shared" si="13"/>
        <v>(475)_</v>
      </c>
      <c r="E871" t="s">
        <v>6370</v>
      </c>
    </row>
    <row r="872" spans="2:5" x14ac:dyDescent="0.25">
      <c r="B872" t="s">
        <v>6000</v>
      </c>
      <c r="C872" t="s">
        <v>5999</v>
      </c>
      <c r="D872" t="str">
        <f t="shared" si="13"/>
        <v>(475)_</v>
      </c>
      <c r="E872" t="s">
        <v>6370</v>
      </c>
    </row>
    <row r="873" spans="2:5" x14ac:dyDescent="0.25">
      <c r="B873" t="s">
        <v>5654</v>
      </c>
      <c r="C873" t="s">
        <v>5999</v>
      </c>
      <c r="D873" t="str">
        <f t="shared" si="13"/>
        <v>(475)_</v>
      </c>
      <c r="E873" t="s">
        <v>6370</v>
      </c>
    </row>
    <row r="874" spans="2:5" x14ac:dyDescent="0.25">
      <c r="B874" t="s">
        <v>5657</v>
      </c>
      <c r="C874" t="s">
        <v>5999</v>
      </c>
      <c r="D874" t="str">
        <f t="shared" si="13"/>
        <v>(475)_</v>
      </c>
      <c r="E874" t="s">
        <v>6370</v>
      </c>
    </row>
    <row r="875" spans="2:5" x14ac:dyDescent="0.25">
      <c r="B875" t="s">
        <v>6000</v>
      </c>
      <c r="C875" t="s">
        <v>6001</v>
      </c>
      <c r="D875" t="str">
        <f t="shared" si="13"/>
        <v>(476)_</v>
      </c>
      <c r="E875" t="s">
        <v>6371</v>
      </c>
    </row>
    <row r="876" spans="2:5" x14ac:dyDescent="0.25">
      <c r="B876" t="s">
        <v>6002</v>
      </c>
      <c r="C876" t="s">
        <v>6001</v>
      </c>
      <c r="D876" t="str">
        <f t="shared" si="13"/>
        <v>(476)_</v>
      </c>
      <c r="E876" t="s">
        <v>6371</v>
      </c>
    </row>
    <row r="877" spans="2:5" x14ac:dyDescent="0.25">
      <c r="B877" t="s">
        <v>5652</v>
      </c>
      <c r="C877" t="s">
        <v>6001</v>
      </c>
      <c r="D877" t="str">
        <f t="shared" si="13"/>
        <v>(476)_</v>
      </c>
      <c r="E877" t="s">
        <v>6371</v>
      </c>
    </row>
    <row r="878" spans="2:5" x14ac:dyDescent="0.25">
      <c r="B878" t="s">
        <v>5654</v>
      </c>
      <c r="C878" t="s">
        <v>6001</v>
      </c>
      <c r="D878" t="str">
        <f t="shared" si="13"/>
        <v>(476)_</v>
      </c>
      <c r="E878" t="s">
        <v>6371</v>
      </c>
    </row>
    <row r="879" spans="2:5" x14ac:dyDescent="0.25">
      <c r="B879" t="s">
        <v>6002</v>
      </c>
      <c r="C879" t="s">
        <v>6003</v>
      </c>
      <c r="D879" t="str">
        <f t="shared" si="13"/>
        <v>(477)_</v>
      </c>
      <c r="E879" t="s">
        <v>6372</v>
      </c>
    </row>
    <row r="880" spans="2:5" x14ac:dyDescent="0.25">
      <c r="B880" t="s">
        <v>6004</v>
      </c>
      <c r="C880" t="s">
        <v>6003</v>
      </c>
      <c r="D880" t="str">
        <f t="shared" si="13"/>
        <v>(477)_</v>
      </c>
      <c r="E880" t="s">
        <v>6372</v>
      </c>
    </row>
    <row r="881" spans="2:5" x14ac:dyDescent="0.25">
      <c r="B881" t="s">
        <v>5652</v>
      </c>
      <c r="C881" t="s">
        <v>6003</v>
      </c>
      <c r="D881" t="str">
        <f t="shared" si="13"/>
        <v>(477)_</v>
      </c>
      <c r="E881" t="s">
        <v>6372</v>
      </c>
    </row>
    <row r="882" spans="2:5" x14ac:dyDescent="0.25">
      <c r="B882" t="s">
        <v>5654</v>
      </c>
      <c r="C882" t="s">
        <v>6003</v>
      </c>
      <c r="D882" t="str">
        <f t="shared" si="13"/>
        <v>(477)_</v>
      </c>
      <c r="E882" t="s">
        <v>6372</v>
      </c>
    </row>
    <row r="883" spans="2:5" x14ac:dyDescent="0.25">
      <c r="B883" t="s">
        <v>5652</v>
      </c>
      <c r="C883" t="s">
        <v>6005</v>
      </c>
      <c r="D883" t="str">
        <f t="shared" si="13"/>
        <v>(4781)_</v>
      </c>
      <c r="E883" t="s">
        <v>6373</v>
      </c>
    </row>
    <row r="884" spans="2:5" x14ac:dyDescent="0.25">
      <c r="B884" t="s">
        <v>5654</v>
      </c>
      <c r="C884" t="s">
        <v>6005</v>
      </c>
      <c r="D884" t="str">
        <f t="shared" si="13"/>
        <v>(4781)_</v>
      </c>
      <c r="E884" t="s">
        <v>6373</v>
      </c>
    </row>
    <row r="885" spans="2:5" x14ac:dyDescent="0.25">
      <c r="B885" t="s">
        <v>5655</v>
      </c>
      <c r="C885" t="s">
        <v>6005</v>
      </c>
      <c r="D885" t="str">
        <f t="shared" si="13"/>
        <v>(4781)_</v>
      </c>
      <c r="E885" t="s">
        <v>6373</v>
      </c>
    </row>
    <row r="886" spans="2:5" x14ac:dyDescent="0.25">
      <c r="B886" t="s">
        <v>5656</v>
      </c>
      <c r="C886" t="s">
        <v>6005</v>
      </c>
      <c r="D886" t="str">
        <f t="shared" si="13"/>
        <v>(4781)_</v>
      </c>
      <c r="E886" t="s">
        <v>6373</v>
      </c>
    </row>
    <row r="887" spans="2:5" x14ac:dyDescent="0.25">
      <c r="B887" t="s">
        <v>5969</v>
      </c>
      <c r="C887" t="s">
        <v>6006</v>
      </c>
      <c r="D887" t="str">
        <f t="shared" si="13"/>
        <v>(4782)_</v>
      </c>
      <c r="E887" t="s">
        <v>6374</v>
      </c>
    </row>
    <row r="888" spans="2:5" x14ac:dyDescent="0.25">
      <c r="B888" t="s">
        <v>5987</v>
      </c>
      <c r="C888" t="s">
        <v>6006</v>
      </c>
      <c r="D888" t="str">
        <f t="shared" si="13"/>
        <v>(4782)_</v>
      </c>
      <c r="E888" t="s">
        <v>6374</v>
      </c>
    </row>
    <row r="889" spans="2:5" x14ac:dyDescent="0.25">
      <c r="B889" t="s">
        <v>5973</v>
      </c>
      <c r="C889" t="s">
        <v>6006</v>
      </c>
      <c r="D889" t="str">
        <f t="shared" si="13"/>
        <v>(4782)_</v>
      </c>
      <c r="E889" t="s">
        <v>6374</v>
      </c>
    </row>
    <row r="890" spans="2:5" x14ac:dyDescent="0.25">
      <c r="B890" t="s">
        <v>6007</v>
      </c>
      <c r="C890" t="s">
        <v>6006</v>
      </c>
      <c r="D890" t="str">
        <f t="shared" si="13"/>
        <v>(4782)_</v>
      </c>
      <c r="E890" t="s">
        <v>6374</v>
      </c>
    </row>
    <row r="891" spans="2:5" x14ac:dyDescent="0.25">
      <c r="B891" t="s">
        <v>5665</v>
      </c>
      <c r="C891" t="s">
        <v>6006</v>
      </c>
      <c r="D891" t="str">
        <f t="shared" si="13"/>
        <v>(4782)_</v>
      </c>
      <c r="E891" t="s">
        <v>6374</v>
      </c>
    </row>
    <row r="892" spans="2:5" x14ac:dyDescent="0.25">
      <c r="B892" t="s">
        <v>5666</v>
      </c>
      <c r="C892" t="s">
        <v>6006</v>
      </c>
      <c r="D892" t="str">
        <f t="shared" si="13"/>
        <v>(4782)_</v>
      </c>
      <c r="E892" t="s">
        <v>6374</v>
      </c>
    </row>
    <row r="893" spans="2:5" x14ac:dyDescent="0.25">
      <c r="B893" t="s">
        <v>5713</v>
      </c>
      <c r="C893" t="s">
        <v>6006</v>
      </c>
      <c r="D893" t="str">
        <f t="shared" si="13"/>
        <v>(4782)_</v>
      </c>
      <c r="E893" t="s">
        <v>6374</v>
      </c>
    </row>
    <row r="894" spans="2:5" x14ac:dyDescent="0.25">
      <c r="B894" t="s">
        <v>6008</v>
      </c>
      <c r="C894" t="s">
        <v>6009</v>
      </c>
      <c r="D894" t="str">
        <f t="shared" si="13"/>
        <v>(4785)_</v>
      </c>
      <c r="E894" t="s">
        <v>6375</v>
      </c>
    </row>
    <row r="895" spans="2:5" x14ac:dyDescent="0.25">
      <c r="B895" t="s">
        <v>6010</v>
      </c>
      <c r="C895" t="s">
        <v>6009</v>
      </c>
      <c r="D895" t="str">
        <f t="shared" si="13"/>
        <v>(4785)_</v>
      </c>
      <c r="E895" t="s">
        <v>6375</v>
      </c>
    </row>
    <row r="896" spans="2:5" x14ac:dyDescent="0.25">
      <c r="B896" t="s">
        <v>6011</v>
      </c>
      <c r="C896" t="s">
        <v>6009</v>
      </c>
      <c r="D896" t="str">
        <f t="shared" si="13"/>
        <v>(4785)_</v>
      </c>
      <c r="E896" t="s">
        <v>6375</v>
      </c>
    </row>
    <row r="897" spans="2:5" x14ac:dyDescent="0.25">
      <c r="B897" t="s">
        <v>5656</v>
      </c>
      <c r="C897" t="s">
        <v>6009</v>
      </c>
      <c r="D897" t="str">
        <f t="shared" si="13"/>
        <v>(4785)_</v>
      </c>
      <c r="E897" t="s">
        <v>6375</v>
      </c>
    </row>
    <row r="898" spans="2:5" x14ac:dyDescent="0.25">
      <c r="B898" t="s">
        <v>5657</v>
      </c>
      <c r="C898" t="s">
        <v>6009</v>
      </c>
      <c r="D898" t="str">
        <f t="shared" si="13"/>
        <v>(4785)_</v>
      </c>
      <c r="E898" t="s">
        <v>6375</v>
      </c>
    </row>
    <row r="899" spans="2:5" x14ac:dyDescent="0.25">
      <c r="B899" t="s">
        <v>5682</v>
      </c>
      <c r="C899" t="s">
        <v>6009</v>
      </c>
      <c r="D899" t="str">
        <f t="shared" ref="D899:E962" si="14">MID(C899,FIND("\(",C899,1)+1,FIND(")_",C899,1)+1-FIND("\(",C899,1))</f>
        <v>(4785)_</v>
      </c>
      <c r="E899" t="s">
        <v>6375</v>
      </c>
    </row>
    <row r="900" spans="2:5" x14ac:dyDescent="0.25">
      <c r="B900" t="s">
        <v>6011</v>
      </c>
      <c r="C900" t="s">
        <v>6012</v>
      </c>
      <c r="D900" t="str">
        <f t="shared" si="14"/>
        <v>(4790)_</v>
      </c>
      <c r="E900" t="s">
        <v>6376</v>
      </c>
    </row>
    <row r="901" spans="2:5" x14ac:dyDescent="0.25">
      <c r="B901" t="s">
        <v>6013</v>
      </c>
      <c r="C901" t="s">
        <v>6012</v>
      </c>
      <c r="D901" t="str">
        <f t="shared" si="14"/>
        <v>(4790)_</v>
      </c>
      <c r="E901" t="s">
        <v>6376</v>
      </c>
    </row>
    <row r="902" spans="2:5" x14ac:dyDescent="0.25">
      <c r="B902" t="s">
        <v>5656</v>
      </c>
      <c r="C902" t="s">
        <v>6012</v>
      </c>
      <c r="D902" t="str">
        <f t="shared" si="14"/>
        <v>(4790)_</v>
      </c>
      <c r="E902" t="s">
        <v>6376</v>
      </c>
    </row>
    <row r="903" spans="2:5" x14ac:dyDescent="0.25">
      <c r="B903" t="s">
        <v>5657</v>
      </c>
      <c r="C903" t="s">
        <v>6012</v>
      </c>
      <c r="D903" t="str">
        <f t="shared" si="14"/>
        <v>(4790)_</v>
      </c>
      <c r="E903" t="s">
        <v>6376</v>
      </c>
    </row>
    <row r="904" spans="2:5" x14ac:dyDescent="0.25">
      <c r="B904" t="s">
        <v>5665</v>
      </c>
      <c r="C904" t="s">
        <v>6012</v>
      </c>
      <c r="D904" t="str">
        <f t="shared" si="14"/>
        <v>(4790)_</v>
      </c>
      <c r="E904" t="s">
        <v>6376</v>
      </c>
    </row>
    <row r="905" spans="2:5" x14ac:dyDescent="0.25">
      <c r="B905" t="s">
        <v>5668</v>
      </c>
      <c r="C905" t="s">
        <v>6012</v>
      </c>
      <c r="D905" t="str">
        <f t="shared" si="14"/>
        <v>(4790)_</v>
      </c>
      <c r="E905" t="s">
        <v>6376</v>
      </c>
    </row>
    <row r="906" spans="2:5" x14ac:dyDescent="0.25">
      <c r="B906" t="s">
        <v>5713</v>
      </c>
      <c r="C906" t="s">
        <v>6012</v>
      </c>
      <c r="D906" t="str">
        <f t="shared" si="14"/>
        <v>(4790)_</v>
      </c>
      <c r="E906" t="s">
        <v>6376</v>
      </c>
    </row>
    <row r="907" spans="2:5" x14ac:dyDescent="0.25">
      <c r="B907" t="s">
        <v>5748</v>
      </c>
      <c r="C907" t="s">
        <v>6012</v>
      </c>
      <c r="D907" t="str">
        <f t="shared" si="14"/>
        <v>(4790)_</v>
      </c>
      <c r="E907" t="s">
        <v>6376</v>
      </c>
    </row>
    <row r="908" spans="2:5" x14ac:dyDescent="0.25">
      <c r="B908" t="s">
        <v>5893</v>
      </c>
      <c r="C908" t="s">
        <v>6014</v>
      </c>
      <c r="D908" t="str">
        <f t="shared" si="14"/>
        <v>(4791)_</v>
      </c>
      <c r="E908" t="s">
        <v>6377</v>
      </c>
    </row>
    <row r="909" spans="2:5" x14ac:dyDescent="0.25">
      <c r="B909" t="s">
        <v>5896</v>
      </c>
      <c r="C909" t="s">
        <v>6014</v>
      </c>
      <c r="D909" t="str">
        <f t="shared" si="14"/>
        <v>(4791)_</v>
      </c>
      <c r="E909" t="s">
        <v>6377</v>
      </c>
    </row>
    <row r="910" spans="2:5" x14ac:dyDescent="0.25">
      <c r="B910" t="s">
        <v>5897</v>
      </c>
      <c r="C910" t="s">
        <v>6014</v>
      </c>
      <c r="D910" t="str">
        <f t="shared" si="14"/>
        <v>(4791)_</v>
      </c>
      <c r="E910" t="s">
        <v>6377</v>
      </c>
    </row>
    <row r="911" spans="2:5" x14ac:dyDescent="0.25">
      <c r="B911" t="s">
        <v>5899</v>
      </c>
      <c r="C911" t="s">
        <v>6014</v>
      </c>
      <c r="D911" t="str">
        <f t="shared" si="14"/>
        <v>(4791)_</v>
      </c>
      <c r="E911" t="s">
        <v>6377</v>
      </c>
    </row>
    <row r="912" spans="2:5" x14ac:dyDescent="0.25">
      <c r="B912" t="s">
        <v>5900</v>
      </c>
      <c r="C912" t="s">
        <v>6014</v>
      </c>
      <c r="D912" t="str">
        <f t="shared" si="14"/>
        <v>(4791)_</v>
      </c>
      <c r="E912" t="s">
        <v>6377</v>
      </c>
    </row>
    <row r="913" spans="2:5" x14ac:dyDescent="0.25">
      <c r="B913" t="s">
        <v>5652</v>
      </c>
      <c r="C913" t="s">
        <v>6014</v>
      </c>
      <c r="D913" t="str">
        <f t="shared" si="14"/>
        <v>(4791)_</v>
      </c>
      <c r="E913" t="s">
        <v>6377</v>
      </c>
    </row>
    <row r="914" spans="2:5" x14ac:dyDescent="0.25">
      <c r="B914" t="s">
        <v>5654</v>
      </c>
      <c r="C914" t="s">
        <v>6014</v>
      </c>
      <c r="D914" t="str">
        <f t="shared" si="14"/>
        <v>(4791)_</v>
      </c>
      <c r="E914" t="s">
        <v>6377</v>
      </c>
    </row>
    <row r="915" spans="2:5" x14ac:dyDescent="0.25">
      <c r="B915" t="s">
        <v>5655</v>
      </c>
      <c r="C915" t="s">
        <v>6014</v>
      </c>
      <c r="D915" t="str">
        <f t="shared" si="14"/>
        <v>(4791)_</v>
      </c>
      <c r="E915" t="s">
        <v>6377</v>
      </c>
    </row>
    <row r="916" spans="2:5" x14ac:dyDescent="0.25">
      <c r="B916" t="s">
        <v>5675</v>
      </c>
      <c r="C916" t="s">
        <v>6014</v>
      </c>
      <c r="D916" t="str">
        <f t="shared" si="14"/>
        <v>(4791)_</v>
      </c>
      <c r="E916" t="s">
        <v>6377</v>
      </c>
    </row>
    <row r="917" spans="2:5" x14ac:dyDescent="0.25">
      <c r="B917" t="s">
        <v>6015</v>
      </c>
      <c r="C917" t="s">
        <v>6016</v>
      </c>
      <c r="D917" t="str">
        <f t="shared" si="14"/>
        <v>(4798)_</v>
      </c>
      <c r="E917" t="s">
        <v>6378</v>
      </c>
    </row>
    <row r="918" spans="2:5" x14ac:dyDescent="0.25">
      <c r="B918" t="s">
        <v>5652</v>
      </c>
      <c r="C918" t="s">
        <v>6016</v>
      </c>
      <c r="D918" t="str">
        <f t="shared" si="14"/>
        <v>(4798)_</v>
      </c>
      <c r="E918" t="s">
        <v>6378</v>
      </c>
    </row>
    <row r="919" spans="2:5" x14ac:dyDescent="0.25">
      <c r="B919" t="s">
        <v>5655</v>
      </c>
      <c r="C919" t="s">
        <v>6016</v>
      </c>
      <c r="D919" t="str">
        <f t="shared" si="14"/>
        <v>(4798)_</v>
      </c>
      <c r="E919" t="s">
        <v>6378</v>
      </c>
    </row>
    <row r="920" spans="2:5" x14ac:dyDescent="0.25">
      <c r="B920" t="s">
        <v>6008</v>
      </c>
      <c r="C920" t="s">
        <v>6017</v>
      </c>
      <c r="D920" t="str">
        <f t="shared" si="14"/>
        <v>(4799)_</v>
      </c>
      <c r="E920" t="s">
        <v>6379</v>
      </c>
    </row>
    <row r="921" spans="2:5" x14ac:dyDescent="0.25">
      <c r="B921" t="s">
        <v>5654</v>
      </c>
      <c r="C921" t="s">
        <v>6017</v>
      </c>
      <c r="D921" t="str">
        <f t="shared" si="14"/>
        <v>(4799)_</v>
      </c>
      <c r="E921" t="s">
        <v>6379</v>
      </c>
    </row>
    <row r="922" spans="2:5" x14ac:dyDescent="0.25">
      <c r="B922" t="s">
        <v>5655</v>
      </c>
      <c r="C922" t="s">
        <v>6017</v>
      </c>
      <c r="D922" t="str">
        <f t="shared" si="14"/>
        <v>(4799)_</v>
      </c>
      <c r="E922" t="s">
        <v>6379</v>
      </c>
    </row>
    <row r="923" spans="2:5" x14ac:dyDescent="0.25">
      <c r="B923" t="s">
        <v>5656</v>
      </c>
      <c r="C923" t="s">
        <v>6017</v>
      </c>
      <c r="D923" t="str">
        <f t="shared" si="14"/>
        <v>(4799)_</v>
      </c>
      <c r="E923" t="s">
        <v>6379</v>
      </c>
    </row>
    <row r="924" spans="2:5" x14ac:dyDescent="0.25">
      <c r="B924" t="s">
        <v>5681</v>
      </c>
      <c r="C924" t="s">
        <v>6017</v>
      </c>
      <c r="D924" t="str">
        <f t="shared" si="14"/>
        <v>(4799)_</v>
      </c>
      <c r="E924" t="s">
        <v>6379</v>
      </c>
    </row>
    <row r="925" spans="2:5" x14ac:dyDescent="0.25">
      <c r="B925" t="s">
        <v>5682</v>
      </c>
      <c r="C925" t="s">
        <v>6017</v>
      </c>
      <c r="D925" t="str">
        <f t="shared" si="14"/>
        <v>(4799)_</v>
      </c>
      <c r="E925" t="s">
        <v>6379</v>
      </c>
    </row>
    <row r="926" spans="2:5" x14ac:dyDescent="0.25">
      <c r="B926" t="s">
        <v>5954</v>
      </c>
      <c r="C926" t="s">
        <v>6018</v>
      </c>
      <c r="D926" t="str">
        <f t="shared" si="14"/>
        <v>(480)_</v>
      </c>
      <c r="E926" t="s">
        <v>6380</v>
      </c>
    </row>
    <row r="927" spans="2:5" x14ac:dyDescent="0.25">
      <c r="B927" t="s">
        <v>5654</v>
      </c>
      <c r="C927" t="s">
        <v>6018</v>
      </c>
      <c r="D927" t="str">
        <f t="shared" si="14"/>
        <v>(480)_</v>
      </c>
      <c r="E927" t="s">
        <v>6380</v>
      </c>
    </row>
    <row r="928" spans="2:5" x14ac:dyDescent="0.25">
      <c r="B928" t="s">
        <v>5655</v>
      </c>
      <c r="C928" t="s">
        <v>6018</v>
      </c>
      <c r="D928" t="str">
        <f t="shared" si="14"/>
        <v>(480)_</v>
      </c>
      <c r="E928" t="s">
        <v>6380</v>
      </c>
    </row>
    <row r="929" spans="2:5" x14ac:dyDescent="0.25">
      <c r="B929" t="s">
        <v>5656</v>
      </c>
      <c r="C929" t="s">
        <v>6018</v>
      </c>
      <c r="D929" t="str">
        <f t="shared" si="14"/>
        <v>(480)_</v>
      </c>
      <c r="E929" t="s">
        <v>6380</v>
      </c>
    </row>
    <row r="930" spans="2:5" x14ac:dyDescent="0.25">
      <c r="B930" t="s">
        <v>6019</v>
      </c>
      <c r="C930" t="s">
        <v>6020</v>
      </c>
      <c r="D930" t="str">
        <f t="shared" si="14"/>
        <v>(481)_</v>
      </c>
      <c r="E930" t="s">
        <v>6381</v>
      </c>
    </row>
    <row r="931" spans="2:5" x14ac:dyDescent="0.25">
      <c r="B931" t="s">
        <v>6021</v>
      </c>
      <c r="C931" t="s">
        <v>6020</v>
      </c>
      <c r="D931" t="str">
        <f t="shared" si="14"/>
        <v>(481)_</v>
      </c>
      <c r="E931" t="s">
        <v>6381</v>
      </c>
    </row>
    <row r="932" spans="2:5" x14ac:dyDescent="0.25">
      <c r="B932" t="s">
        <v>5652</v>
      </c>
      <c r="C932" t="s">
        <v>6020</v>
      </c>
      <c r="D932" t="str">
        <f t="shared" si="14"/>
        <v>(481)_</v>
      </c>
      <c r="E932" t="s">
        <v>6381</v>
      </c>
    </row>
    <row r="933" spans="2:5" x14ac:dyDescent="0.25">
      <c r="B933" t="s">
        <v>5654</v>
      </c>
      <c r="C933" t="s">
        <v>6020</v>
      </c>
      <c r="D933" t="str">
        <f t="shared" si="14"/>
        <v>(481)_</v>
      </c>
      <c r="E933" t="s">
        <v>6381</v>
      </c>
    </row>
    <row r="934" spans="2:5" x14ac:dyDescent="0.25">
      <c r="B934" t="s">
        <v>5655</v>
      </c>
      <c r="C934" t="s">
        <v>6020</v>
      </c>
      <c r="D934" t="str">
        <f t="shared" si="14"/>
        <v>(481)_</v>
      </c>
      <c r="E934" t="s">
        <v>6381</v>
      </c>
    </row>
    <row r="935" spans="2:5" x14ac:dyDescent="0.25">
      <c r="B935" t="s">
        <v>5656</v>
      </c>
      <c r="C935" t="s">
        <v>6020</v>
      </c>
      <c r="D935" t="str">
        <f t="shared" si="14"/>
        <v>(481)_</v>
      </c>
      <c r="E935" t="s">
        <v>6381</v>
      </c>
    </row>
    <row r="936" spans="2:5" x14ac:dyDescent="0.25">
      <c r="B936" t="s">
        <v>5666</v>
      </c>
      <c r="C936" t="s">
        <v>6020</v>
      </c>
      <c r="D936" t="str">
        <f t="shared" si="14"/>
        <v>(481)_</v>
      </c>
      <c r="E936" t="s">
        <v>6381</v>
      </c>
    </row>
    <row r="937" spans="2:5" x14ac:dyDescent="0.25">
      <c r="B937" t="s">
        <v>5978</v>
      </c>
      <c r="C937" t="s">
        <v>6022</v>
      </c>
      <c r="D937" t="str">
        <f t="shared" si="14"/>
        <v>(482)_</v>
      </c>
      <c r="E937" t="s">
        <v>6382</v>
      </c>
    </row>
    <row r="938" spans="2:5" x14ac:dyDescent="0.25">
      <c r="B938" t="s">
        <v>5980</v>
      </c>
      <c r="C938" t="s">
        <v>6022</v>
      </c>
      <c r="D938" t="str">
        <f t="shared" si="14"/>
        <v>(482)_</v>
      </c>
      <c r="E938" t="s">
        <v>6382</v>
      </c>
    </row>
    <row r="939" spans="2:5" x14ac:dyDescent="0.25">
      <c r="B939" t="s">
        <v>5652</v>
      </c>
      <c r="C939" t="s">
        <v>6022</v>
      </c>
      <c r="D939" t="str">
        <f t="shared" si="14"/>
        <v>(482)_</v>
      </c>
      <c r="E939" t="s">
        <v>6382</v>
      </c>
    </row>
    <row r="940" spans="2:5" x14ac:dyDescent="0.25">
      <c r="B940" t="s">
        <v>5656</v>
      </c>
      <c r="C940" t="s">
        <v>6022</v>
      </c>
      <c r="D940" t="str">
        <f t="shared" si="14"/>
        <v>(482)_</v>
      </c>
      <c r="E940" t="s">
        <v>6382</v>
      </c>
    </row>
    <row r="941" spans="2:5" x14ac:dyDescent="0.25">
      <c r="B941" t="s">
        <v>6019</v>
      </c>
      <c r="C941" t="s">
        <v>6023</v>
      </c>
      <c r="D941" t="str">
        <f t="shared" si="14"/>
        <v>(483)_</v>
      </c>
      <c r="E941" t="s">
        <v>6383</v>
      </c>
    </row>
    <row r="942" spans="2:5" x14ac:dyDescent="0.25">
      <c r="B942" t="s">
        <v>6021</v>
      </c>
      <c r="C942" t="s">
        <v>6023</v>
      </c>
      <c r="D942" t="str">
        <f t="shared" si="14"/>
        <v>(483)_</v>
      </c>
      <c r="E942" t="s">
        <v>6383</v>
      </c>
    </row>
    <row r="943" spans="2:5" x14ac:dyDescent="0.25">
      <c r="B943" t="s">
        <v>5652</v>
      </c>
      <c r="C943" t="s">
        <v>6023</v>
      </c>
      <c r="D943" t="str">
        <f t="shared" si="14"/>
        <v>(483)_</v>
      </c>
      <c r="E943" t="s">
        <v>6383</v>
      </c>
    </row>
    <row r="944" spans="2:5" x14ac:dyDescent="0.25">
      <c r="B944" t="s">
        <v>5656</v>
      </c>
      <c r="C944" t="s">
        <v>6023</v>
      </c>
      <c r="D944" t="str">
        <f t="shared" si="14"/>
        <v>(483)_</v>
      </c>
      <c r="E944" t="s">
        <v>6383</v>
      </c>
    </row>
    <row r="945" spans="2:5" x14ac:dyDescent="0.25">
      <c r="B945" t="s">
        <v>5652</v>
      </c>
      <c r="C945" t="s">
        <v>6024</v>
      </c>
      <c r="D945" t="str">
        <f t="shared" si="14"/>
        <v>(484)_</v>
      </c>
      <c r="E945" t="s">
        <v>6384</v>
      </c>
    </row>
    <row r="946" spans="2:5" x14ac:dyDescent="0.25">
      <c r="B946" t="s">
        <v>5654</v>
      </c>
      <c r="C946" t="s">
        <v>6024</v>
      </c>
      <c r="D946" t="str">
        <f t="shared" si="14"/>
        <v>(484)_</v>
      </c>
      <c r="E946" t="s">
        <v>6384</v>
      </c>
    </row>
    <row r="947" spans="2:5" x14ac:dyDescent="0.25">
      <c r="B947" t="s">
        <v>5655</v>
      </c>
      <c r="C947" t="s">
        <v>6024</v>
      </c>
      <c r="D947" t="str">
        <f t="shared" si="14"/>
        <v>(484)_</v>
      </c>
      <c r="E947" t="s">
        <v>6384</v>
      </c>
    </row>
    <row r="948" spans="2:5" x14ac:dyDescent="0.25">
      <c r="B948" t="s">
        <v>5656</v>
      </c>
      <c r="C948" t="s">
        <v>6024</v>
      </c>
      <c r="D948" t="str">
        <f t="shared" si="14"/>
        <v>(484)_</v>
      </c>
      <c r="E948" t="s">
        <v>6384</v>
      </c>
    </row>
    <row r="949" spans="2:5" x14ac:dyDescent="0.25">
      <c r="B949" t="s">
        <v>5652</v>
      </c>
      <c r="C949" t="s">
        <v>6025</v>
      </c>
      <c r="D949" t="str">
        <f t="shared" si="14"/>
        <v>(50)_</v>
      </c>
      <c r="E949" t="s">
        <v>6385</v>
      </c>
    </row>
    <row r="950" spans="2:5" x14ac:dyDescent="0.25">
      <c r="B950" t="s">
        <v>5654</v>
      </c>
      <c r="C950" t="s">
        <v>6025</v>
      </c>
      <c r="D950" t="str">
        <f t="shared" si="14"/>
        <v>(50)_</v>
      </c>
      <c r="E950" t="s">
        <v>6385</v>
      </c>
    </row>
    <row r="951" spans="2:5" x14ac:dyDescent="0.25">
      <c r="B951" t="s">
        <v>5655</v>
      </c>
      <c r="C951" t="s">
        <v>6025</v>
      </c>
      <c r="D951" t="str">
        <f t="shared" si="14"/>
        <v>(50)_</v>
      </c>
      <c r="E951" t="s">
        <v>6385</v>
      </c>
    </row>
    <row r="952" spans="2:5" x14ac:dyDescent="0.25">
      <c r="B952" t="s">
        <v>5675</v>
      </c>
      <c r="C952" t="s">
        <v>6025</v>
      </c>
      <c r="D952" t="str">
        <f t="shared" si="14"/>
        <v>(50)_</v>
      </c>
      <c r="E952" t="s">
        <v>6385</v>
      </c>
    </row>
    <row r="953" spans="2:5" x14ac:dyDescent="0.25">
      <c r="B953" t="s">
        <v>5966</v>
      </c>
      <c r="C953" t="s">
        <v>6026</v>
      </c>
      <c r="D953" t="str">
        <f t="shared" si="14"/>
        <v>(50001)_</v>
      </c>
      <c r="E953" t="s">
        <v>6386</v>
      </c>
    </row>
    <row r="954" spans="2:5" x14ac:dyDescent="0.25">
      <c r="B954" t="s">
        <v>5970</v>
      </c>
      <c r="C954" t="s">
        <v>6026</v>
      </c>
      <c r="D954" t="str">
        <f t="shared" si="14"/>
        <v>(50001)_</v>
      </c>
      <c r="E954" t="s">
        <v>6386</v>
      </c>
    </row>
    <row r="955" spans="2:5" x14ac:dyDescent="0.25">
      <c r="B955" t="s">
        <v>6027</v>
      </c>
      <c r="C955" t="s">
        <v>6026</v>
      </c>
      <c r="D955" t="str">
        <f t="shared" si="14"/>
        <v>(50001)_</v>
      </c>
      <c r="E955" t="s">
        <v>6386</v>
      </c>
    </row>
    <row r="956" spans="2:5" x14ac:dyDescent="0.25">
      <c r="B956" t="s">
        <v>5656</v>
      </c>
      <c r="C956" t="s">
        <v>6026</v>
      </c>
      <c r="D956" t="str">
        <f t="shared" si="14"/>
        <v>(50001)_</v>
      </c>
      <c r="E956" t="s">
        <v>6386</v>
      </c>
    </row>
    <row r="957" spans="2:5" x14ac:dyDescent="0.25">
      <c r="B957" t="s">
        <v>5962</v>
      </c>
      <c r="C957" t="s">
        <v>6028</v>
      </c>
      <c r="D957" t="str">
        <f t="shared" si="14"/>
        <v>(50002)_</v>
      </c>
      <c r="E957" t="s">
        <v>6387</v>
      </c>
    </row>
    <row r="958" spans="2:5" x14ac:dyDescent="0.25">
      <c r="B958" t="s">
        <v>6027</v>
      </c>
      <c r="C958" t="s">
        <v>6028</v>
      </c>
      <c r="D958" t="str">
        <f t="shared" si="14"/>
        <v>(50002)_</v>
      </c>
      <c r="E958" t="s">
        <v>6387</v>
      </c>
    </row>
    <row r="959" spans="2:5" x14ac:dyDescent="0.25">
      <c r="B959" t="s">
        <v>6007</v>
      </c>
      <c r="C959" t="s">
        <v>6028</v>
      </c>
      <c r="D959" t="str">
        <f t="shared" si="14"/>
        <v>(50002)_</v>
      </c>
      <c r="E959" t="s">
        <v>6387</v>
      </c>
    </row>
    <row r="960" spans="2:5" x14ac:dyDescent="0.25">
      <c r="B960" t="s">
        <v>5656</v>
      </c>
      <c r="C960" t="s">
        <v>6028</v>
      </c>
      <c r="D960" t="str">
        <f t="shared" si="14"/>
        <v>(50002)_</v>
      </c>
      <c r="E960" t="s">
        <v>6387</v>
      </c>
    </row>
    <row r="961" spans="2:5" x14ac:dyDescent="0.25">
      <c r="B961" t="s">
        <v>5657</v>
      </c>
      <c r="C961" t="s">
        <v>6028</v>
      </c>
      <c r="D961" t="str">
        <f t="shared" si="14"/>
        <v>(50002)_</v>
      </c>
      <c r="E961" t="s">
        <v>6387</v>
      </c>
    </row>
    <row r="962" spans="2:5" x14ac:dyDescent="0.25">
      <c r="B962" t="s">
        <v>5665</v>
      </c>
      <c r="C962" t="s">
        <v>6028</v>
      </c>
      <c r="D962" t="str">
        <f t="shared" si="14"/>
        <v>(50002)_</v>
      </c>
      <c r="E962" t="s">
        <v>6387</v>
      </c>
    </row>
    <row r="963" spans="2:5" x14ac:dyDescent="0.25">
      <c r="B963" t="s">
        <v>5668</v>
      </c>
      <c r="C963" t="s">
        <v>6028</v>
      </c>
      <c r="D963" t="str">
        <f t="shared" ref="D963:E1026" si="15">MID(C963,FIND("\(",C963,1)+1,FIND(")_",C963,1)+1-FIND("\(",C963,1))</f>
        <v>(50002)_</v>
      </c>
      <c r="E963" t="s">
        <v>6387</v>
      </c>
    </row>
    <row r="964" spans="2:5" x14ac:dyDescent="0.25">
      <c r="B964" t="s">
        <v>6010</v>
      </c>
      <c r="C964" t="s">
        <v>6029</v>
      </c>
      <c r="D964" t="str">
        <f t="shared" si="15"/>
        <v>(50014)_</v>
      </c>
      <c r="E964" t="s">
        <v>6388</v>
      </c>
    </row>
    <row r="965" spans="2:5" x14ac:dyDescent="0.25">
      <c r="B965" t="s">
        <v>5977</v>
      </c>
      <c r="C965" t="s">
        <v>6029</v>
      </c>
      <c r="D965" t="str">
        <f t="shared" si="15"/>
        <v>(50014)_</v>
      </c>
      <c r="E965" t="s">
        <v>6388</v>
      </c>
    </row>
    <row r="966" spans="2:5" x14ac:dyDescent="0.25">
      <c r="B966" t="s">
        <v>5655</v>
      </c>
      <c r="C966" t="s">
        <v>6029</v>
      </c>
      <c r="D966" t="str">
        <f t="shared" si="15"/>
        <v>(50014)_</v>
      </c>
      <c r="E966" t="s">
        <v>6388</v>
      </c>
    </row>
    <row r="967" spans="2:5" x14ac:dyDescent="0.25">
      <c r="B967" t="s">
        <v>5984</v>
      </c>
      <c r="C967" t="s">
        <v>6030</v>
      </c>
      <c r="D967" t="str">
        <f t="shared" si="15"/>
        <v>(50032)_</v>
      </c>
      <c r="E967" t="s">
        <v>6389</v>
      </c>
    </row>
    <row r="968" spans="2:5" x14ac:dyDescent="0.25">
      <c r="B968" t="s">
        <v>5986</v>
      </c>
      <c r="C968" t="s">
        <v>6030</v>
      </c>
      <c r="D968" t="str">
        <f t="shared" si="15"/>
        <v>(50032)_</v>
      </c>
      <c r="E968" t="s">
        <v>6389</v>
      </c>
    </row>
    <row r="969" spans="2:5" x14ac:dyDescent="0.25">
      <c r="B969" t="s">
        <v>5655</v>
      </c>
      <c r="C969" t="s">
        <v>6030</v>
      </c>
      <c r="D969" t="str">
        <f t="shared" si="15"/>
        <v>(50032)_</v>
      </c>
      <c r="E969" t="s">
        <v>6389</v>
      </c>
    </row>
    <row r="970" spans="2:5" x14ac:dyDescent="0.25">
      <c r="B970" t="s">
        <v>5652</v>
      </c>
      <c r="C970" t="s">
        <v>6031</v>
      </c>
      <c r="D970" t="str">
        <f t="shared" si="15"/>
        <v>(51)_</v>
      </c>
      <c r="E970" t="s">
        <v>6390</v>
      </c>
    </row>
    <row r="971" spans="2:5" x14ac:dyDescent="0.25">
      <c r="B971" t="s">
        <v>5654</v>
      </c>
      <c r="C971" t="s">
        <v>6031</v>
      </c>
      <c r="D971" t="str">
        <f t="shared" si="15"/>
        <v>(51)_</v>
      </c>
      <c r="E971" t="s">
        <v>6390</v>
      </c>
    </row>
    <row r="972" spans="2:5" x14ac:dyDescent="0.25">
      <c r="B972" t="s">
        <v>5655</v>
      </c>
      <c r="C972" t="s">
        <v>6031</v>
      </c>
      <c r="D972" t="str">
        <f t="shared" si="15"/>
        <v>(51)_</v>
      </c>
      <c r="E972" t="s">
        <v>6390</v>
      </c>
    </row>
    <row r="973" spans="2:5" x14ac:dyDescent="0.25">
      <c r="B973" t="s">
        <v>5656</v>
      </c>
      <c r="C973" t="s">
        <v>6031</v>
      </c>
      <c r="D973" t="str">
        <f t="shared" si="15"/>
        <v>(51)_</v>
      </c>
      <c r="E973" t="s">
        <v>6390</v>
      </c>
    </row>
    <row r="974" spans="2:5" x14ac:dyDescent="0.25">
      <c r="B974" t="s">
        <v>5652</v>
      </c>
      <c r="C974" t="s">
        <v>6032</v>
      </c>
      <c r="D974" t="str">
        <f t="shared" si="15"/>
        <v>(52)_</v>
      </c>
      <c r="E974" t="s">
        <v>6391</v>
      </c>
    </row>
    <row r="975" spans="2:5" x14ac:dyDescent="0.25">
      <c r="B975" t="s">
        <v>5654</v>
      </c>
      <c r="C975" t="s">
        <v>6032</v>
      </c>
      <c r="D975" t="str">
        <f t="shared" si="15"/>
        <v>(52)_</v>
      </c>
      <c r="E975" t="s">
        <v>6391</v>
      </c>
    </row>
    <row r="976" spans="2:5" x14ac:dyDescent="0.25">
      <c r="B976" t="s">
        <v>5655</v>
      </c>
      <c r="C976" t="s">
        <v>6032</v>
      </c>
      <c r="D976" t="str">
        <f t="shared" si="15"/>
        <v>(52)_</v>
      </c>
      <c r="E976" t="s">
        <v>6391</v>
      </c>
    </row>
    <row r="977" spans="2:5" x14ac:dyDescent="0.25">
      <c r="B977" t="s">
        <v>5652</v>
      </c>
      <c r="C977" t="s">
        <v>6033</v>
      </c>
      <c r="D977" t="str">
        <f t="shared" si="15"/>
        <v>(53)_</v>
      </c>
      <c r="E977" t="s">
        <v>6392</v>
      </c>
    </row>
    <row r="978" spans="2:5" x14ac:dyDescent="0.25">
      <c r="B978" t="s">
        <v>5654</v>
      </c>
      <c r="C978" t="s">
        <v>6033</v>
      </c>
      <c r="D978" t="str">
        <f t="shared" si="15"/>
        <v>(53)_</v>
      </c>
      <c r="E978" t="s">
        <v>6392</v>
      </c>
    </row>
    <row r="979" spans="2:5" x14ac:dyDescent="0.25">
      <c r="B979" t="s">
        <v>5655</v>
      </c>
      <c r="C979" t="s">
        <v>6033</v>
      </c>
      <c r="D979" t="str">
        <f t="shared" si="15"/>
        <v>(53)_</v>
      </c>
      <c r="E979" t="s">
        <v>6392</v>
      </c>
    </row>
    <row r="980" spans="2:5" x14ac:dyDescent="0.25">
      <c r="B980" t="s">
        <v>5652</v>
      </c>
      <c r="C980" t="s">
        <v>6034</v>
      </c>
      <c r="D980" t="str">
        <f t="shared" si="15"/>
        <v>(54)_</v>
      </c>
      <c r="E980" t="s">
        <v>6393</v>
      </c>
    </row>
    <row r="981" spans="2:5" x14ac:dyDescent="0.25">
      <c r="B981" t="s">
        <v>5654</v>
      </c>
      <c r="C981" t="s">
        <v>6034</v>
      </c>
      <c r="D981" t="str">
        <f t="shared" si="15"/>
        <v>(54)_</v>
      </c>
      <c r="E981" t="s">
        <v>6393</v>
      </c>
    </row>
    <row r="982" spans="2:5" x14ac:dyDescent="0.25">
      <c r="B982" t="s">
        <v>5655</v>
      </c>
      <c r="C982" t="s">
        <v>6034</v>
      </c>
      <c r="D982" t="str">
        <f t="shared" si="15"/>
        <v>(54)_</v>
      </c>
      <c r="E982" t="s">
        <v>6393</v>
      </c>
    </row>
    <row r="983" spans="2:5" x14ac:dyDescent="0.25">
      <c r="B983" t="s">
        <v>5652</v>
      </c>
      <c r="C983" t="s">
        <v>6035</v>
      </c>
      <c r="D983" t="str">
        <f t="shared" si="15"/>
        <v>(55)_</v>
      </c>
      <c r="E983" t="s">
        <v>6394</v>
      </c>
    </row>
    <row r="984" spans="2:5" x14ac:dyDescent="0.25">
      <c r="B984" t="s">
        <v>5654</v>
      </c>
      <c r="C984" t="s">
        <v>6035</v>
      </c>
      <c r="D984" t="str">
        <f t="shared" si="15"/>
        <v>(55)_</v>
      </c>
      <c r="E984" t="s">
        <v>6394</v>
      </c>
    </row>
    <row r="985" spans="2:5" x14ac:dyDescent="0.25">
      <c r="B985" t="s">
        <v>5655</v>
      </c>
      <c r="C985" t="s">
        <v>6035</v>
      </c>
      <c r="D985" t="str">
        <f t="shared" si="15"/>
        <v>(55)_</v>
      </c>
      <c r="E985" t="s">
        <v>6394</v>
      </c>
    </row>
    <row r="986" spans="2:5" x14ac:dyDescent="0.25">
      <c r="B986" t="s">
        <v>6036</v>
      </c>
      <c r="C986" t="s">
        <v>6037</v>
      </c>
      <c r="D986" t="str">
        <f t="shared" si="15"/>
        <v>(56)_</v>
      </c>
      <c r="E986" t="s">
        <v>6395</v>
      </c>
    </row>
    <row r="987" spans="2:5" x14ac:dyDescent="0.25">
      <c r="B987" t="s">
        <v>5652</v>
      </c>
      <c r="C987" t="s">
        <v>6037</v>
      </c>
      <c r="D987" t="str">
        <f t="shared" si="15"/>
        <v>(56)_</v>
      </c>
      <c r="E987" t="s">
        <v>6395</v>
      </c>
    </row>
    <row r="988" spans="2:5" x14ac:dyDescent="0.25">
      <c r="B988" t="s">
        <v>5655</v>
      </c>
      <c r="C988" t="s">
        <v>6037</v>
      </c>
      <c r="D988" t="str">
        <f t="shared" si="15"/>
        <v>(56)_</v>
      </c>
      <c r="E988" t="s">
        <v>6395</v>
      </c>
    </row>
    <row r="989" spans="2:5" x14ac:dyDescent="0.25">
      <c r="B989" t="s">
        <v>6038</v>
      </c>
      <c r="C989" t="s">
        <v>6039</v>
      </c>
      <c r="D989" t="str">
        <f t="shared" si="15"/>
        <v>(571)_</v>
      </c>
      <c r="E989" t="s">
        <v>6396</v>
      </c>
    </row>
    <row r="990" spans="2:5" x14ac:dyDescent="0.25">
      <c r="B990" t="s">
        <v>6040</v>
      </c>
      <c r="C990" t="s">
        <v>6039</v>
      </c>
      <c r="D990" t="str">
        <f t="shared" si="15"/>
        <v>(571)_</v>
      </c>
      <c r="E990" t="s">
        <v>6396</v>
      </c>
    </row>
    <row r="991" spans="2:5" x14ac:dyDescent="0.25">
      <c r="B991" t="s">
        <v>6041</v>
      </c>
      <c r="C991" t="s">
        <v>6039</v>
      </c>
      <c r="D991" t="str">
        <f t="shared" si="15"/>
        <v>(571)_</v>
      </c>
      <c r="E991" t="s">
        <v>6396</v>
      </c>
    </row>
    <row r="992" spans="2:5" x14ac:dyDescent="0.25">
      <c r="B992" t="s">
        <v>5675</v>
      </c>
      <c r="C992" t="s">
        <v>6039</v>
      </c>
      <c r="D992" t="str">
        <f t="shared" si="15"/>
        <v>(571)_</v>
      </c>
      <c r="E992" t="s">
        <v>6396</v>
      </c>
    </row>
    <row r="993" spans="2:5" x14ac:dyDescent="0.25">
      <c r="B993" t="s">
        <v>6040</v>
      </c>
      <c r="C993" t="s">
        <v>6042</v>
      </c>
      <c r="D993" t="str">
        <f t="shared" si="15"/>
        <v>(572)_</v>
      </c>
      <c r="E993" t="s">
        <v>6397</v>
      </c>
    </row>
    <row r="994" spans="2:5" x14ac:dyDescent="0.25">
      <c r="B994" t="s">
        <v>5652</v>
      </c>
      <c r="C994" t="s">
        <v>6042</v>
      </c>
      <c r="D994" t="str">
        <f t="shared" si="15"/>
        <v>(572)_</v>
      </c>
      <c r="E994" t="s">
        <v>6397</v>
      </c>
    </row>
    <row r="995" spans="2:5" x14ac:dyDescent="0.25">
      <c r="B995" t="s">
        <v>5655</v>
      </c>
      <c r="C995" t="s">
        <v>6042</v>
      </c>
      <c r="D995" t="str">
        <f t="shared" si="15"/>
        <v>(572)_</v>
      </c>
      <c r="E995" t="s">
        <v>6397</v>
      </c>
    </row>
    <row r="996" spans="2:5" x14ac:dyDescent="0.25">
      <c r="B996" t="s">
        <v>5656</v>
      </c>
      <c r="C996" t="s">
        <v>6042</v>
      </c>
      <c r="D996" t="str">
        <f t="shared" si="15"/>
        <v>(572)_</v>
      </c>
      <c r="E996" t="s">
        <v>6397</v>
      </c>
    </row>
    <row r="997" spans="2:5" x14ac:dyDescent="0.25">
      <c r="B997" t="s">
        <v>5657</v>
      </c>
      <c r="C997" t="s">
        <v>6042</v>
      </c>
      <c r="D997" t="str">
        <f t="shared" si="15"/>
        <v>(572)_</v>
      </c>
      <c r="E997" t="s">
        <v>6397</v>
      </c>
    </row>
    <row r="998" spans="2:5" x14ac:dyDescent="0.25">
      <c r="B998" t="s">
        <v>6041</v>
      </c>
      <c r="C998" t="s">
        <v>6043</v>
      </c>
      <c r="D998" t="str">
        <f t="shared" si="15"/>
        <v>(573)_</v>
      </c>
      <c r="E998" t="s">
        <v>6398</v>
      </c>
    </row>
    <row r="999" spans="2:5" x14ac:dyDescent="0.25">
      <c r="B999" t="s">
        <v>6044</v>
      </c>
      <c r="C999" t="s">
        <v>6043</v>
      </c>
      <c r="D999" t="str">
        <f t="shared" si="15"/>
        <v>(573)_</v>
      </c>
      <c r="E999" t="s">
        <v>6398</v>
      </c>
    </row>
    <row r="1000" spans="2:5" x14ac:dyDescent="0.25">
      <c r="B1000" t="s">
        <v>6045</v>
      </c>
      <c r="C1000" t="s">
        <v>6043</v>
      </c>
      <c r="D1000" t="str">
        <f t="shared" si="15"/>
        <v>(573)_</v>
      </c>
      <c r="E1000" t="s">
        <v>6398</v>
      </c>
    </row>
    <row r="1001" spans="2:5" x14ac:dyDescent="0.25">
      <c r="B1001" t="s">
        <v>5655</v>
      </c>
      <c r="C1001" t="s">
        <v>6043</v>
      </c>
      <c r="D1001" t="str">
        <f t="shared" si="15"/>
        <v>(573)_</v>
      </c>
      <c r="E1001" t="s">
        <v>6398</v>
      </c>
    </row>
    <row r="1002" spans="2:5" x14ac:dyDescent="0.25">
      <c r="B1002" t="s">
        <v>5656</v>
      </c>
      <c r="C1002" t="s">
        <v>6043</v>
      </c>
      <c r="D1002" t="str">
        <f t="shared" si="15"/>
        <v>(573)_</v>
      </c>
      <c r="E1002" t="s">
        <v>6398</v>
      </c>
    </row>
    <row r="1003" spans="2:5" x14ac:dyDescent="0.25">
      <c r="B1003" t="s">
        <v>5681</v>
      </c>
      <c r="C1003" t="s">
        <v>6043</v>
      </c>
      <c r="D1003" t="str">
        <f t="shared" si="15"/>
        <v>(573)_</v>
      </c>
      <c r="E1003" t="s">
        <v>6398</v>
      </c>
    </row>
    <row r="1004" spans="2:5" x14ac:dyDescent="0.25">
      <c r="B1004" t="s">
        <v>6045</v>
      </c>
      <c r="C1004" t="s">
        <v>6046</v>
      </c>
      <c r="D1004" t="str">
        <f t="shared" si="15"/>
        <v>(574)_</v>
      </c>
      <c r="E1004" t="s">
        <v>6399</v>
      </c>
    </row>
    <row r="1005" spans="2:5" x14ac:dyDescent="0.25">
      <c r="B1005" t="s">
        <v>6047</v>
      </c>
      <c r="C1005" t="s">
        <v>6046</v>
      </c>
      <c r="D1005" t="str">
        <f t="shared" si="15"/>
        <v>(574)_</v>
      </c>
      <c r="E1005" t="s">
        <v>6399</v>
      </c>
    </row>
    <row r="1006" spans="2:5" x14ac:dyDescent="0.25">
      <c r="B1006" t="s">
        <v>5655</v>
      </c>
      <c r="C1006" t="s">
        <v>6046</v>
      </c>
      <c r="D1006" t="str">
        <f t="shared" si="15"/>
        <v>(574)_</v>
      </c>
      <c r="E1006" t="s">
        <v>6399</v>
      </c>
    </row>
    <row r="1007" spans="2:5" x14ac:dyDescent="0.25">
      <c r="B1007" t="s">
        <v>6044</v>
      </c>
      <c r="C1007" t="s">
        <v>6048</v>
      </c>
      <c r="D1007" t="str">
        <f t="shared" si="15"/>
        <v>(575)_</v>
      </c>
      <c r="E1007" t="s">
        <v>6400</v>
      </c>
    </row>
    <row r="1008" spans="2:5" x14ac:dyDescent="0.25">
      <c r="B1008" t="s">
        <v>6047</v>
      </c>
      <c r="C1008" t="s">
        <v>6048</v>
      </c>
      <c r="D1008" t="str">
        <f t="shared" si="15"/>
        <v>(575)_</v>
      </c>
      <c r="E1008" t="s">
        <v>6400</v>
      </c>
    </row>
    <row r="1009" spans="2:5" x14ac:dyDescent="0.25">
      <c r="B1009" t="s">
        <v>6049</v>
      </c>
      <c r="C1009" t="s">
        <v>6048</v>
      </c>
      <c r="D1009" t="str">
        <f t="shared" si="15"/>
        <v>(575)_</v>
      </c>
      <c r="E1009" t="s">
        <v>6400</v>
      </c>
    </row>
    <row r="1010" spans="2:5" x14ac:dyDescent="0.25">
      <c r="B1010" t="s">
        <v>6050</v>
      </c>
      <c r="C1010" t="s">
        <v>6048</v>
      </c>
      <c r="D1010" t="str">
        <f t="shared" si="15"/>
        <v>(575)_</v>
      </c>
      <c r="E1010" t="s">
        <v>6400</v>
      </c>
    </row>
    <row r="1011" spans="2:5" x14ac:dyDescent="0.25">
      <c r="B1011" t="s">
        <v>6051</v>
      </c>
      <c r="C1011" t="s">
        <v>6048</v>
      </c>
      <c r="D1011" t="str">
        <f t="shared" si="15"/>
        <v>(575)_</v>
      </c>
      <c r="E1011" t="s">
        <v>6400</v>
      </c>
    </row>
    <row r="1012" spans="2:5" x14ac:dyDescent="0.25">
      <c r="B1012" t="s">
        <v>6052</v>
      </c>
      <c r="C1012" t="s">
        <v>6048</v>
      </c>
      <c r="D1012" t="str">
        <f t="shared" si="15"/>
        <v>(575)_</v>
      </c>
      <c r="E1012" t="s">
        <v>6400</v>
      </c>
    </row>
    <row r="1013" spans="2:5" x14ac:dyDescent="0.25">
      <c r="B1013" t="s">
        <v>5652</v>
      </c>
      <c r="C1013" t="s">
        <v>6048</v>
      </c>
      <c r="D1013" t="str">
        <f t="shared" si="15"/>
        <v>(575)_</v>
      </c>
      <c r="E1013" t="s">
        <v>6400</v>
      </c>
    </row>
    <row r="1014" spans="2:5" x14ac:dyDescent="0.25">
      <c r="B1014" t="s">
        <v>5654</v>
      </c>
      <c r="C1014" t="s">
        <v>6048</v>
      </c>
      <c r="D1014" t="str">
        <f t="shared" si="15"/>
        <v>(575)_</v>
      </c>
      <c r="E1014" t="s">
        <v>6400</v>
      </c>
    </row>
    <row r="1015" spans="2:5" x14ac:dyDescent="0.25">
      <c r="B1015" t="s">
        <v>5689</v>
      </c>
      <c r="C1015" t="s">
        <v>6048</v>
      </c>
      <c r="D1015" t="str">
        <f t="shared" si="15"/>
        <v>(575)_</v>
      </c>
      <c r="E1015" t="s">
        <v>6400</v>
      </c>
    </row>
    <row r="1016" spans="2:5" x14ac:dyDescent="0.25">
      <c r="B1016" t="s">
        <v>5769</v>
      </c>
      <c r="C1016" t="s">
        <v>6048</v>
      </c>
      <c r="D1016" t="str">
        <f t="shared" si="15"/>
        <v>(575)_</v>
      </c>
      <c r="E1016" t="s">
        <v>6400</v>
      </c>
    </row>
    <row r="1017" spans="2:5" x14ac:dyDescent="0.25">
      <c r="B1017" t="s">
        <v>5790</v>
      </c>
      <c r="C1017" t="s">
        <v>6053</v>
      </c>
      <c r="D1017" t="str">
        <f t="shared" si="15"/>
        <v>(576)_</v>
      </c>
      <c r="E1017" t="s">
        <v>6401</v>
      </c>
    </row>
    <row r="1018" spans="2:5" x14ac:dyDescent="0.25">
      <c r="B1018" t="s">
        <v>6054</v>
      </c>
      <c r="C1018" t="s">
        <v>6053</v>
      </c>
      <c r="D1018" t="str">
        <f t="shared" si="15"/>
        <v>(576)_</v>
      </c>
      <c r="E1018" t="s">
        <v>6401</v>
      </c>
    </row>
    <row r="1019" spans="2:5" x14ac:dyDescent="0.25">
      <c r="B1019" t="s">
        <v>5652</v>
      </c>
      <c r="C1019" t="s">
        <v>6053</v>
      </c>
      <c r="D1019" t="str">
        <f t="shared" si="15"/>
        <v>(576)_</v>
      </c>
      <c r="E1019" t="s">
        <v>6401</v>
      </c>
    </row>
    <row r="1020" spans="2:5" x14ac:dyDescent="0.25">
      <c r="B1020" t="s">
        <v>5654</v>
      </c>
      <c r="C1020" t="s">
        <v>6053</v>
      </c>
      <c r="D1020" t="str">
        <f t="shared" si="15"/>
        <v>(576)_</v>
      </c>
      <c r="E1020" t="s">
        <v>6401</v>
      </c>
    </row>
    <row r="1021" spans="2:5" x14ac:dyDescent="0.25">
      <c r="B1021" t="s">
        <v>5657</v>
      </c>
      <c r="C1021" t="s">
        <v>6053</v>
      </c>
      <c r="D1021" t="str">
        <f t="shared" si="15"/>
        <v>(576)_</v>
      </c>
      <c r="E1021" t="s">
        <v>6401</v>
      </c>
    </row>
    <row r="1022" spans="2:5" x14ac:dyDescent="0.25">
      <c r="B1022" t="s">
        <v>5756</v>
      </c>
      <c r="C1022" t="s">
        <v>6053</v>
      </c>
      <c r="D1022" t="str">
        <f t="shared" si="15"/>
        <v>(576)_</v>
      </c>
      <c r="E1022" t="s">
        <v>6401</v>
      </c>
    </row>
    <row r="1023" spans="2:5" x14ac:dyDescent="0.25">
      <c r="B1023" t="s">
        <v>5682</v>
      </c>
      <c r="C1023" t="s">
        <v>6053</v>
      </c>
      <c r="D1023" t="str">
        <f t="shared" si="15"/>
        <v>(576)_</v>
      </c>
      <c r="E1023" t="s">
        <v>6401</v>
      </c>
    </row>
    <row r="1024" spans="2:5" x14ac:dyDescent="0.25">
      <c r="B1024" t="s">
        <v>5668</v>
      </c>
      <c r="C1024" t="s">
        <v>6053</v>
      </c>
      <c r="D1024" t="str">
        <f t="shared" si="15"/>
        <v>(576)_</v>
      </c>
      <c r="E1024" t="s">
        <v>6401</v>
      </c>
    </row>
    <row r="1025" spans="2:5" x14ac:dyDescent="0.25">
      <c r="B1025" t="s">
        <v>6013</v>
      </c>
      <c r="C1025" t="s">
        <v>6055</v>
      </c>
      <c r="D1025" t="str">
        <f t="shared" si="15"/>
        <v>(577)_</v>
      </c>
      <c r="E1025" t="s">
        <v>6402</v>
      </c>
    </row>
    <row r="1026" spans="2:5" x14ac:dyDescent="0.25">
      <c r="B1026" t="s">
        <v>6056</v>
      </c>
      <c r="C1026" t="s">
        <v>6055</v>
      </c>
      <c r="D1026" t="str">
        <f t="shared" si="15"/>
        <v>(577)_</v>
      </c>
      <c r="E1026" t="s">
        <v>6402</v>
      </c>
    </row>
    <row r="1027" spans="2:5" x14ac:dyDescent="0.25">
      <c r="B1027" t="s">
        <v>5654</v>
      </c>
      <c r="C1027" t="s">
        <v>6055</v>
      </c>
      <c r="D1027" t="str">
        <f t="shared" ref="D1027:E1090" si="16">MID(C1027,FIND("\(",C1027,1)+1,FIND(")_",C1027,1)+1-FIND("\(",C1027,1))</f>
        <v>(577)_</v>
      </c>
      <c r="E1027" t="s">
        <v>6402</v>
      </c>
    </row>
    <row r="1028" spans="2:5" x14ac:dyDescent="0.25">
      <c r="B1028" t="s">
        <v>5655</v>
      </c>
      <c r="C1028" t="s">
        <v>6055</v>
      </c>
      <c r="D1028" t="str">
        <f t="shared" si="16"/>
        <v>(577)_</v>
      </c>
      <c r="E1028" t="s">
        <v>6402</v>
      </c>
    </row>
    <row r="1029" spans="2:5" x14ac:dyDescent="0.25">
      <c r="B1029" t="s">
        <v>5681</v>
      </c>
      <c r="C1029" t="s">
        <v>6055</v>
      </c>
      <c r="D1029" t="str">
        <f t="shared" si="16"/>
        <v>(577)_</v>
      </c>
      <c r="E1029" t="s">
        <v>6402</v>
      </c>
    </row>
    <row r="1030" spans="2:5" x14ac:dyDescent="0.25">
      <c r="B1030" t="s">
        <v>5652</v>
      </c>
      <c r="C1030" t="s">
        <v>6057</v>
      </c>
      <c r="D1030" t="str">
        <f t="shared" si="16"/>
        <v>(578)_</v>
      </c>
      <c r="E1030" t="s">
        <v>6403</v>
      </c>
    </row>
    <row r="1031" spans="2:5" x14ac:dyDescent="0.25">
      <c r="B1031" t="s">
        <v>5654</v>
      </c>
      <c r="C1031" t="s">
        <v>6057</v>
      </c>
      <c r="D1031" t="str">
        <f t="shared" si="16"/>
        <v>(578)_</v>
      </c>
      <c r="E1031" t="s">
        <v>6403</v>
      </c>
    </row>
    <row r="1032" spans="2:5" x14ac:dyDescent="0.25">
      <c r="B1032" t="s">
        <v>5655</v>
      </c>
      <c r="C1032" t="s">
        <v>6057</v>
      </c>
      <c r="D1032" t="str">
        <f t="shared" si="16"/>
        <v>(578)_</v>
      </c>
      <c r="E1032" t="s">
        <v>6403</v>
      </c>
    </row>
    <row r="1033" spans="2:5" x14ac:dyDescent="0.25">
      <c r="B1033" t="s">
        <v>5765</v>
      </c>
      <c r="C1033" t="s">
        <v>6058</v>
      </c>
      <c r="D1033" t="str">
        <f t="shared" si="16"/>
        <v>(58)_</v>
      </c>
      <c r="E1033" t="s">
        <v>6404</v>
      </c>
    </row>
    <row r="1034" spans="2:5" x14ac:dyDescent="0.25">
      <c r="B1034" t="s">
        <v>6059</v>
      </c>
      <c r="C1034" t="s">
        <v>6058</v>
      </c>
      <c r="D1034" t="str">
        <f t="shared" si="16"/>
        <v>(58)_</v>
      </c>
      <c r="E1034" t="s">
        <v>6404</v>
      </c>
    </row>
    <row r="1035" spans="2:5" x14ac:dyDescent="0.25">
      <c r="B1035" t="s">
        <v>6060</v>
      </c>
      <c r="C1035" t="s">
        <v>6058</v>
      </c>
      <c r="D1035" t="str">
        <f t="shared" si="16"/>
        <v>(58)_</v>
      </c>
      <c r="E1035" t="s">
        <v>6404</v>
      </c>
    </row>
    <row r="1036" spans="2:5" x14ac:dyDescent="0.25">
      <c r="B1036" t="s">
        <v>5656</v>
      </c>
      <c r="C1036" t="s">
        <v>6058</v>
      </c>
      <c r="D1036" t="str">
        <f t="shared" si="16"/>
        <v>(58)_</v>
      </c>
      <c r="E1036" t="s">
        <v>6404</v>
      </c>
    </row>
    <row r="1037" spans="2:5" x14ac:dyDescent="0.25">
      <c r="B1037" t="s">
        <v>6052</v>
      </c>
      <c r="C1037" t="s">
        <v>6061</v>
      </c>
      <c r="D1037" t="str">
        <f t="shared" si="16"/>
        <v>(582)_</v>
      </c>
      <c r="E1037" t="s">
        <v>6405</v>
      </c>
    </row>
    <row r="1038" spans="2:5" x14ac:dyDescent="0.25">
      <c r="B1038" t="s">
        <v>6062</v>
      </c>
      <c r="C1038" t="s">
        <v>6061</v>
      </c>
      <c r="D1038" t="str">
        <f t="shared" si="16"/>
        <v>(582)_</v>
      </c>
      <c r="E1038" t="s">
        <v>6405</v>
      </c>
    </row>
    <row r="1039" spans="2:5" x14ac:dyDescent="0.25">
      <c r="B1039" t="s">
        <v>5655</v>
      </c>
      <c r="C1039" t="s">
        <v>6061</v>
      </c>
      <c r="D1039" t="str">
        <f t="shared" si="16"/>
        <v>(582)_</v>
      </c>
      <c r="E1039" t="s">
        <v>6405</v>
      </c>
    </row>
    <row r="1040" spans="2:5" x14ac:dyDescent="0.25">
      <c r="B1040" t="s">
        <v>5779</v>
      </c>
      <c r="C1040" t="s">
        <v>6063</v>
      </c>
      <c r="D1040" t="str">
        <f t="shared" si="16"/>
        <v>(585)_</v>
      </c>
      <c r="E1040" t="s">
        <v>6406</v>
      </c>
    </row>
    <row r="1041" spans="2:5" x14ac:dyDescent="0.25">
      <c r="B1041" t="s">
        <v>6038</v>
      </c>
      <c r="C1041" t="s">
        <v>6063</v>
      </c>
      <c r="D1041" t="str">
        <f t="shared" si="16"/>
        <v>(585)_</v>
      </c>
      <c r="E1041" t="s">
        <v>6406</v>
      </c>
    </row>
    <row r="1042" spans="2:5" x14ac:dyDescent="0.25">
      <c r="B1042" t="s">
        <v>5675</v>
      </c>
      <c r="C1042" t="s">
        <v>6063</v>
      </c>
      <c r="D1042" t="str">
        <f t="shared" si="16"/>
        <v>(585)_</v>
      </c>
      <c r="E1042" t="s">
        <v>6406</v>
      </c>
    </row>
    <row r="1043" spans="2:5" x14ac:dyDescent="0.25">
      <c r="B1043" t="s">
        <v>6059</v>
      </c>
      <c r="C1043" t="s">
        <v>6064</v>
      </c>
      <c r="D1043" t="str">
        <f t="shared" si="16"/>
        <v>(59)_</v>
      </c>
      <c r="E1043" t="s">
        <v>6407</v>
      </c>
    </row>
    <row r="1044" spans="2:5" x14ac:dyDescent="0.25">
      <c r="B1044" t="s">
        <v>6060</v>
      </c>
      <c r="C1044" t="s">
        <v>6064</v>
      </c>
      <c r="D1044" t="str">
        <f t="shared" si="16"/>
        <v>(59)_</v>
      </c>
      <c r="E1044" t="s">
        <v>6407</v>
      </c>
    </row>
    <row r="1045" spans="2:5" x14ac:dyDescent="0.25">
      <c r="B1045" t="s">
        <v>5655</v>
      </c>
      <c r="C1045" t="s">
        <v>6064</v>
      </c>
      <c r="D1045" t="str">
        <f t="shared" si="16"/>
        <v>(59)_</v>
      </c>
      <c r="E1045" t="s">
        <v>6407</v>
      </c>
    </row>
    <row r="1046" spans="2:5" x14ac:dyDescent="0.25">
      <c r="B1046" t="s">
        <v>5656</v>
      </c>
      <c r="C1046" t="s">
        <v>6064</v>
      </c>
      <c r="D1046" t="str">
        <f t="shared" si="16"/>
        <v>(59)_</v>
      </c>
      <c r="E1046" t="s">
        <v>6407</v>
      </c>
    </row>
    <row r="1047" spans="2:5" x14ac:dyDescent="0.25">
      <c r="B1047" t="s">
        <v>5657</v>
      </c>
      <c r="C1047" t="s">
        <v>6064</v>
      </c>
      <c r="D1047" t="str">
        <f t="shared" si="16"/>
        <v>(59)_</v>
      </c>
      <c r="E1047" t="s">
        <v>6407</v>
      </c>
    </row>
    <row r="1048" spans="2:5" x14ac:dyDescent="0.25">
      <c r="B1048" t="s">
        <v>5974</v>
      </c>
      <c r="C1048" t="s">
        <v>6065</v>
      </c>
      <c r="D1048" t="str">
        <f t="shared" si="16"/>
        <v>(590)_</v>
      </c>
      <c r="E1048" t="s">
        <v>6408</v>
      </c>
    </row>
    <row r="1049" spans="2:5" x14ac:dyDescent="0.25">
      <c r="B1049" t="s">
        <v>6054</v>
      </c>
      <c r="C1049" t="s">
        <v>6065</v>
      </c>
      <c r="D1049" t="str">
        <f t="shared" si="16"/>
        <v>(590)_</v>
      </c>
      <c r="E1049" t="s">
        <v>6408</v>
      </c>
    </row>
    <row r="1050" spans="2:5" x14ac:dyDescent="0.25">
      <c r="B1050" t="s">
        <v>5783</v>
      </c>
      <c r="C1050" t="s">
        <v>6065</v>
      </c>
      <c r="D1050" t="str">
        <f t="shared" si="16"/>
        <v>(590)_</v>
      </c>
      <c r="E1050" t="s">
        <v>6408</v>
      </c>
    </row>
    <row r="1051" spans="2:5" x14ac:dyDescent="0.25">
      <c r="B1051" t="s">
        <v>5655</v>
      </c>
      <c r="C1051" t="s">
        <v>6065</v>
      </c>
      <c r="D1051" t="str">
        <f t="shared" si="16"/>
        <v>(590)_</v>
      </c>
      <c r="E1051" t="s">
        <v>6408</v>
      </c>
    </row>
    <row r="1052" spans="2:5" x14ac:dyDescent="0.25">
      <c r="B1052" t="s">
        <v>5656</v>
      </c>
      <c r="C1052" t="s">
        <v>6065</v>
      </c>
      <c r="D1052" t="str">
        <f t="shared" si="16"/>
        <v>(590)_</v>
      </c>
      <c r="E1052" t="s">
        <v>6408</v>
      </c>
    </row>
    <row r="1053" spans="2:5" x14ac:dyDescent="0.25">
      <c r="B1053" t="s">
        <v>5657</v>
      </c>
      <c r="C1053" t="s">
        <v>6065</v>
      </c>
      <c r="D1053" t="str">
        <f t="shared" si="16"/>
        <v>(590)_</v>
      </c>
      <c r="E1053" t="s">
        <v>6408</v>
      </c>
    </row>
    <row r="1054" spans="2:5" x14ac:dyDescent="0.25">
      <c r="B1054" t="s">
        <v>6066</v>
      </c>
      <c r="C1054" t="s">
        <v>6067</v>
      </c>
      <c r="D1054" t="str">
        <f t="shared" si="16"/>
        <v>(592)_</v>
      </c>
      <c r="E1054" t="s">
        <v>6409</v>
      </c>
    </row>
    <row r="1055" spans="2:5" x14ac:dyDescent="0.25">
      <c r="B1055" t="s">
        <v>5654</v>
      </c>
      <c r="C1055" t="s">
        <v>6067</v>
      </c>
      <c r="D1055" t="str">
        <f t="shared" si="16"/>
        <v>(592)_</v>
      </c>
      <c r="E1055" t="s">
        <v>6409</v>
      </c>
    </row>
    <row r="1056" spans="2:5" x14ac:dyDescent="0.25">
      <c r="B1056" t="s">
        <v>5774</v>
      </c>
      <c r="C1056" t="s">
        <v>6067</v>
      </c>
      <c r="D1056" t="str">
        <f t="shared" si="16"/>
        <v>(592)_</v>
      </c>
      <c r="E1056" t="s">
        <v>6409</v>
      </c>
    </row>
    <row r="1057" spans="2:5" x14ac:dyDescent="0.25">
      <c r="B1057" t="s">
        <v>6066</v>
      </c>
      <c r="C1057" t="s">
        <v>6068</v>
      </c>
      <c r="D1057" t="str">
        <f t="shared" si="16"/>
        <v>(593)_</v>
      </c>
      <c r="E1057" t="s">
        <v>6410</v>
      </c>
    </row>
    <row r="1058" spans="2:5" x14ac:dyDescent="0.25">
      <c r="B1058" t="s">
        <v>6069</v>
      </c>
      <c r="C1058" t="s">
        <v>6068</v>
      </c>
      <c r="D1058" t="str">
        <f t="shared" si="16"/>
        <v>(593)_</v>
      </c>
      <c r="E1058" t="s">
        <v>6410</v>
      </c>
    </row>
    <row r="1059" spans="2:5" x14ac:dyDescent="0.25">
      <c r="B1059" t="s">
        <v>5655</v>
      </c>
      <c r="C1059" t="s">
        <v>6068</v>
      </c>
      <c r="D1059" t="str">
        <f t="shared" si="16"/>
        <v>(593)_</v>
      </c>
      <c r="E1059" t="s">
        <v>6410</v>
      </c>
    </row>
    <row r="1060" spans="2:5" x14ac:dyDescent="0.25">
      <c r="B1060" t="s">
        <v>6049</v>
      </c>
      <c r="C1060" t="s">
        <v>6070</v>
      </c>
      <c r="D1060" t="str">
        <f t="shared" si="16"/>
        <v>(594)_</v>
      </c>
      <c r="E1060" t="s">
        <v>6411</v>
      </c>
    </row>
    <row r="1061" spans="2:5" x14ac:dyDescent="0.25">
      <c r="B1061" t="s">
        <v>6050</v>
      </c>
      <c r="C1061" t="s">
        <v>6070</v>
      </c>
      <c r="D1061" t="str">
        <f t="shared" si="16"/>
        <v>(594)_</v>
      </c>
      <c r="E1061" t="s">
        <v>6411</v>
      </c>
    </row>
    <row r="1062" spans="2:5" x14ac:dyDescent="0.25">
      <c r="B1062" t="s">
        <v>5655</v>
      </c>
      <c r="C1062" t="s">
        <v>6070</v>
      </c>
      <c r="D1062" t="str">
        <f t="shared" si="16"/>
        <v>(594)_</v>
      </c>
      <c r="E1062" t="s">
        <v>6411</v>
      </c>
    </row>
    <row r="1063" spans="2:5" x14ac:dyDescent="0.25">
      <c r="B1063" t="s">
        <v>5656</v>
      </c>
      <c r="C1063" t="s">
        <v>6070</v>
      </c>
      <c r="D1063" t="str">
        <f t="shared" si="16"/>
        <v>(594)_</v>
      </c>
      <c r="E1063" t="s">
        <v>6411</v>
      </c>
    </row>
    <row r="1064" spans="2:5" x14ac:dyDescent="0.25">
      <c r="B1064" t="s">
        <v>5681</v>
      </c>
      <c r="C1064" t="s">
        <v>6070</v>
      </c>
      <c r="D1064" t="str">
        <f t="shared" si="16"/>
        <v>(594)_</v>
      </c>
      <c r="E1064" t="s">
        <v>6411</v>
      </c>
    </row>
    <row r="1065" spans="2:5" x14ac:dyDescent="0.25">
      <c r="B1065" t="s">
        <v>6015</v>
      </c>
      <c r="C1065" t="s">
        <v>6071</v>
      </c>
      <c r="D1065" t="str">
        <f t="shared" si="16"/>
        <v>(595)_</v>
      </c>
      <c r="E1065" t="s">
        <v>6412</v>
      </c>
    </row>
    <row r="1066" spans="2:5" x14ac:dyDescent="0.25">
      <c r="B1066" t="s">
        <v>6062</v>
      </c>
      <c r="C1066" t="s">
        <v>6071</v>
      </c>
      <c r="D1066" t="str">
        <f t="shared" si="16"/>
        <v>(595)_</v>
      </c>
      <c r="E1066" t="s">
        <v>6412</v>
      </c>
    </row>
    <row r="1067" spans="2:5" x14ac:dyDescent="0.25">
      <c r="B1067" t="s">
        <v>5655</v>
      </c>
      <c r="C1067" t="s">
        <v>6071</v>
      </c>
      <c r="D1067" t="str">
        <f t="shared" si="16"/>
        <v>(595)_</v>
      </c>
      <c r="E1067" t="s">
        <v>6412</v>
      </c>
    </row>
    <row r="1068" spans="2:5" x14ac:dyDescent="0.25">
      <c r="B1068" t="s">
        <v>5947</v>
      </c>
      <c r="C1068" t="s">
        <v>6072</v>
      </c>
      <c r="D1068" t="str">
        <f t="shared" si="16"/>
        <v>(5957)_</v>
      </c>
      <c r="E1068" t="s">
        <v>6413</v>
      </c>
    </row>
    <row r="1069" spans="2:5" x14ac:dyDescent="0.25">
      <c r="B1069" t="s">
        <v>5654</v>
      </c>
      <c r="C1069" t="s">
        <v>6072</v>
      </c>
      <c r="D1069" t="str">
        <f t="shared" si="16"/>
        <v>(5957)_</v>
      </c>
      <c r="E1069" t="s">
        <v>6413</v>
      </c>
    </row>
    <row r="1070" spans="2:5" x14ac:dyDescent="0.25">
      <c r="B1070" t="s">
        <v>5655</v>
      </c>
      <c r="C1070" t="s">
        <v>6072</v>
      </c>
      <c r="D1070" t="str">
        <f t="shared" si="16"/>
        <v>(5957)_</v>
      </c>
      <c r="E1070" t="s">
        <v>6413</v>
      </c>
    </row>
    <row r="1071" spans="2:5" x14ac:dyDescent="0.25">
      <c r="B1071" t="s">
        <v>5656</v>
      </c>
      <c r="C1071" t="s">
        <v>6072</v>
      </c>
      <c r="D1071" t="str">
        <f t="shared" si="16"/>
        <v>(5957)_</v>
      </c>
      <c r="E1071" t="s">
        <v>6413</v>
      </c>
    </row>
    <row r="1072" spans="2:5" x14ac:dyDescent="0.25">
      <c r="B1072" t="s">
        <v>5681</v>
      </c>
      <c r="C1072" t="s">
        <v>6072</v>
      </c>
      <c r="D1072" t="str">
        <f t="shared" si="16"/>
        <v>(5957)_</v>
      </c>
      <c r="E1072" t="s">
        <v>6413</v>
      </c>
    </row>
    <row r="1073" spans="2:5" x14ac:dyDescent="0.25">
      <c r="B1073" t="s">
        <v>6073</v>
      </c>
      <c r="C1073" t="s">
        <v>6074</v>
      </c>
      <c r="D1073" t="str">
        <f t="shared" si="16"/>
        <v>(5958)_</v>
      </c>
      <c r="E1073" t="s">
        <v>6414</v>
      </c>
    </row>
    <row r="1074" spans="2:5" x14ac:dyDescent="0.25">
      <c r="B1074" t="s">
        <v>5652</v>
      </c>
      <c r="C1074" t="s">
        <v>6074</v>
      </c>
      <c r="D1074" t="str">
        <f t="shared" si="16"/>
        <v>(5958)_</v>
      </c>
      <c r="E1074" t="s">
        <v>6414</v>
      </c>
    </row>
    <row r="1075" spans="2:5" x14ac:dyDescent="0.25">
      <c r="B1075" t="s">
        <v>5655</v>
      </c>
      <c r="C1075" t="s">
        <v>6074</v>
      </c>
      <c r="D1075" t="str">
        <f t="shared" si="16"/>
        <v>(5958)_</v>
      </c>
      <c r="E1075" t="s">
        <v>6414</v>
      </c>
    </row>
    <row r="1076" spans="2:5" x14ac:dyDescent="0.25">
      <c r="B1076" t="s">
        <v>6051</v>
      </c>
      <c r="C1076" t="s">
        <v>6075</v>
      </c>
      <c r="D1076" t="str">
        <f t="shared" si="16"/>
        <v>(596)_</v>
      </c>
      <c r="E1076" t="s">
        <v>6415</v>
      </c>
    </row>
    <row r="1077" spans="2:5" x14ac:dyDescent="0.25">
      <c r="B1077" t="s">
        <v>6069</v>
      </c>
      <c r="C1077" t="s">
        <v>6075</v>
      </c>
      <c r="D1077" t="str">
        <f t="shared" si="16"/>
        <v>(596)_</v>
      </c>
      <c r="E1077" t="s">
        <v>6415</v>
      </c>
    </row>
    <row r="1078" spans="2:5" x14ac:dyDescent="0.25">
      <c r="B1078" t="s">
        <v>5655</v>
      </c>
      <c r="C1078" t="s">
        <v>6075</v>
      </c>
      <c r="D1078" t="str">
        <f t="shared" si="16"/>
        <v>(596)_</v>
      </c>
      <c r="E1078" t="s">
        <v>6415</v>
      </c>
    </row>
    <row r="1079" spans="2:5" x14ac:dyDescent="0.25">
      <c r="B1079" t="s">
        <v>5652</v>
      </c>
      <c r="C1079" t="s">
        <v>6076</v>
      </c>
      <c r="D1079" t="str">
        <f t="shared" si="16"/>
        <v>(60)_</v>
      </c>
      <c r="E1079" t="s">
        <v>6416</v>
      </c>
    </row>
    <row r="1080" spans="2:5" x14ac:dyDescent="0.25">
      <c r="B1080" t="s">
        <v>5654</v>
      </c>
      <c r="C1080" t="s">
        <v>6076</v>
      </c>
      <c r="D1080" t="str">
        <f t="shared" si="16"/>
        <v>(60)_</v>
      </c>
      <c r="E1080" t="s">
        <v>6416</v>
      </c>
    </row>
    <row r="1081" spans="2:5" x14ac:dyDescent="0.25">
      <c r="B1081" t="s">
        <v>5655</v>
      </c>
      <c r="C1081" t="s">
        <v>6076</v>
      </c>
      <c r="D1081" t="str">
        <f t="shared" si="16"/>
        <v>(60)_</v>
      </c>
      <c r="E1081" t="s">
        <v>6416</v>
      </c>
    </row>
    <row r="1082" spans="2:5" x14ac:dyDescent="0.25">
      <c r="B1082" t="s">
        <v>5675</v>
      </c>
      <c r="C1082" t="s">
        <v>6076</v>
      </c>
      <c r="D1082" t="str">
        <f t="shared" si="16"/>
        <v>(60)_</v>
      </c>
      <c r="E1082" t="s">
        <v>6416</v>
      </c>
    </row>
    <row r="1083" spans="2:5" x14ac:dyDescent="0.25">
      <c r="B1083" t="s">
        <v>6036</v>
      </c>
      <c r="C1083" t="s">
        <v>6077</v>
      </c>
      <c r="D1083" t="str">
        <f t="shared" si="16"/>
        <v>(61)_</v>
      </c>
      <c r="E1083" t="s">
        <v>6417</v>
      </c>
    </row>
    <row r="1084" spans="2:5" x14ac:dyDescent="0.25">
      <c r="B1084" t="s">
        <v>5909</v>
      </c>
      <c r="C1084" t="s">
        <v>6077</v>
      </c>
      <c r="D1084" t="str">
        <f t="shared" si="16"/>
        <v>(61)_</v>
      </c>
      <c r="E1084" t="s">
        <v>6417</v>
      </c>
    </row>
    <row r="1085" spans="2:5" x14ac:dyDescent="0.25">
      <c r="B1085" t="s">
        <v>5655</v>
      </c>
      <c r="C1085" t="s">
        <v>6077</v>
      </c>
      <c r="D1085" t="str">
        <f t="shared" si="16"/>
        <v>(61)_</v>
      </c>
      <c r="E1085" t="s">
        <v>6417</v>
      </c>
    </row>
    <row r="1086" spans="2:5" x14ac:dyDescent="0.25">
      <c r="B1086" t="s">
        <v>5652</v>
      </c>
      <c r="C1086" t="s">
        <v>6078</v>
      </c>
      <c r="D1086" t="str">
        <f t="shared" si="16"/>
        <v>(62)_</v>
      </c>
      <c r="E1086" t="s">
        <v>6418</v>
      </c>
    </row>
    <row r="1087" spans="2:5" x14ac:dyDescent="0.25">
      <c r="B1087" t="s">
        <v>5654</v>
      </c>
      <c r="C1087" t="s">
        <v>6078</v>
      </c>
      <c r="D1087" t="str">
        <f t="shared" si="16"/>
        <v>(62)_</v>
      </c>
      <c r="E1087" t="s">
        <v>6418</v>
      </c>
    </row>
    <row r="1088" spans="2:5" x14ac:dyDescent="0.25">
      <c r="B1088" t="s">
        <v>5843</v>
      </c>
      <c r="C1088" t="s">
        <v>6079</v>
      </c>
      <c r="D1088" t="str">
        <f t="shared" si="16"/>
        <v>(800)_</v>
      </c>
      <c r="E1088" t="s">
        <v>6419</v>
      </c>
    </row>
    <row r="1089" spans="2:5" x14ac:dyDescent="0.25">
      <c r="B1089" t="s">
        <v>5654</v>
      </c>
      <c r="C1089" t="s">
        <v>6079</v>
      </c>
      <c r="D1089" t="str">
        <f t="shared" si="16"/>
        <v>(800)_</v>
      </c>
      <c r="E1089" t="s">
        <v>6419</v>
      </c>
    </row>
    <row r="1090" spans="2:5" x14ac:dyDescent="0.25">
      <c r="B1090" t="s">
        <v>5656</v>
      </c>
      <c r="C1090" t="s">
        <v>6079</v>
      </c>
      <c r="D1090" t="str">
        <f t="shared" si="16"/>
        <v>(800)_</v>
      </c>
      <c r="E1090" t="s">
        <v>6419</v>
      </c>
    </row>
    <row r="1091" spans="2:5" x14ac:dyDescent="0.25">
      <c r="B1091" t="s">
        <v>5795</v>
      </c>
      <c r="C1091" t="s">
        <v>6079</v>
      </c>
      <c r="D1091" t="str">
        <f t="shared" ref="D1091:E1154" si="17">MID(C1091,FIND("\(",C1091,1)+1,FIND(")_",C1091,1)+1-FIND("\(",C1091,1))</f>
        <v>(800)_</v>
      </c>
      <c r="E1091" t="s">
        <v>6419</v>
      </c>
    </row>
    <row r="1092" spans="2:5" x14ac:dyDescent="0.25">
      <c r="B1092" t="s">
        <v>5681</v>
      </c>
      <c r="C1092" t="s">
        <v>6079</v>
      </c>
      <c r="D1092" t="str">
        <f t="shared" si="17"/>
        <v>(800)_</v>
      </c>
      <c r="E1092" t="s">
        <v>6419</v>
      </c>
    </row>
    <row r="1093" spans="2:5" x14ac:dyDescent="0.25">
      <c r="B1093" t="s">
        <v>6080</v>
      </c>
      <c r="C1093" t="s">
        <v>6081</v>
      </c>
      <c r="D1093" t="str">
        <f t="shared" si="17"/>
        <v>(801)_</v>
      </c>
      <c r="E1093" t="s">
        <v>6420</v>
      </c>
    </row>
    <row r="1094" spans="2:5" x14ac:dyDescent="0.25">
      <c r="B1094" t="s">
        <v>6082</v>
      </c>
      <c r="C1094" t="s">
        <v>6081</v>
      </c>
      <c r="D1094" t="str">
        <f t="shared" si="17"/>
        <v>(801)_</v>
      </c>
      <c r="E1094" t="s">
        <v>6420</v>
      </c>
    </row>
    <row r="1095" spans="2:5" x14ac:dyDescent="0.25">
      <c r="B1095" t="s">
        <v>6083</v>
      </c>
      <c r="C1095" t="s">
        <v>6081</v>
      </c>
      <c r="D1095" t="str">
        <f t="shared" si="17"/>
        <v>(801)_</v>
      </c>
      <c r="E1095" t="s">
        <v>6420</v>
      </c>
    </row>
    <row r="1096" spans="2:5" x14ac:dyDescent="0.25">
      <c r="B1096" t="s">
        <v>6084</v>
      </c>
      <c r="C1096" t="s">
        <v>6081</v>
      </c>
      <c r="D1096" t="str">
        <f t="shared" si="17"/>
        <v>(801)_</v>
      </c>
      <c r="E1096" t="s">
        <v>6420</v>
      </c>
    </row>
    <row r="1097" spans="2:5" x14ac:dyDescent="0.25">
      <c r="B1097" t="s">
        <v>6085</v>
      </c>
      <c r="C1097" t="s">
        <v>6081</v>
      </c>
      <c r="D1097" t="str">
        <f t="shared" si="17"/>
        <v>(801)_</v>
      </c>
      <c r="E1097" t="s">
        <v>6420</v>
      </c>
    </row>
    <row r="1098" spans="2:5" x14ac:dyDescent="0.25">
      <c r="B1098" t="s">
        <v>6086</v>
      </c>
      <c r="C1098" t="s">
        <v>6081</v>
      </c>
      <c r="D1098" t="str">
        <f t="shared" si="17"/>
        <v>(801)_</v>
      </c>
      <c r="E1098" t="s">
        <v>6420</v>
      </c>
    </row>
    <row r="1099" spans="2:5" x14ac:dyDescent="0.25">
      <c r="B1099" t="s">
        <v>6087</v>
      </c>
      <c r="C1099" t="s">
        <v>6081</v>
      </c>
      <c r="D1099" t="str">
        <f t="shared" si="17"/>
        <v>(801)_</v>
      </c>
      <c r="E1099" t="s">
        <v>6420</v>
      </c>
    </row>
    <row r="1100" spans="2:5" x14ac:dyDescent="0.25">
      <c r="B1100" t="s">
        <v>5684</v>
      </c>
      <c r="C1100" t="s">
        <v>6081</v>
      </c>
      <c r="D1100" t="str">
        <f t="shared" si="17"/>
        <v>(801)_</v>
      </c>
      <c r="E1100" t="s">
        <v>6420</v>
      </c>
    </row>
    <row r="1101" spans="2:5" x14ac:dyDescent="0.25">
      <c r="B1101" t="s">
        <v>5688</v>
      </c>
      <c r="C1101" t="s">
        <v>6081</v>
      </c>
      <c r="D1101" t="str">
        <f t="shared" si="17"/>
        <v>(801)_</v>
      </c>
      <c r="E1101" t="s">
        <v>6420</v>
      </c>
    </row>
    <row r="1102" spans="2:5" x14ac:dyDescent="0.25">
      <c r="B1102" t="s">
        <v>5689</v>
      </c>
      <c r="C1102" t="s">
        <v>6081</v>
      </c>
      <c r="D1102" t="str">
        <f t="shared" si="17"/>
        <v>(801)_</v>
      </c>
      <c r="E1102" t="s">
        <v>6420</v>
      </c>
    </row>
    <row r="1103" spans="2:5" x14ac:dyDescent="0.25">
      <c r="B1103" t="s">
        <v>6088</v>
      </c>
      <c r="C1103" t="s">
        <v>6089</v>
      </c>
      <c r="D1103" t="str">
        <f t="shared" si="17"/>
        <v>(802)_</v>
      </c>
      <c r="E1103" t="s">
        <v>6421</v>
      </c>
    </row>
    <row r="1104" spans="2:5" x14ac:dyDescent="0.25">
      <c r="B1104" t="s">
        <v>6090</v>
      </c>
      <c r="C1104" t="s">
        <v>6089</v>
      </c>
      <c r="D1104" t="str">
        <f t="shared" si="17"/>
        <v>(802)_</v>
      </c>
      <c r="E1104" t="s">
        <v>6421</v>
      </c>
    </row>
    <row r="1105" spans="2:5" x14ac:dyDescent="0.25">
      <c r="B1105" t="s">
        <v>5655</v>
      </c>
      <c r="C1105" t="s">
        <v>6089</v>
      </c>
      <c r="D1105" t="str">
        <f t="shared" si="17"/>
        <v>(802)_</v>
      </c>
      <c r="E1105" t="s">
        <v>6421</v>
      </c>
    </row>
    <row r="1106" spans="2:5" x14ac:dyDescent="0.25">
      <c r="B1106" t="s">
        <v>5656</v>
      </c>
      <c r="C1106" t="s">
        <v>6089</v>
      </c>
      <c r="D1106" t="str">
        <f t="shared" si="17"/>
        <v>(802)_</v>
      </c>
      <c r="E1106" t="s">
        <v>6421</v>
      </c>
    </row>
    <row r="1107" spans="2:5" x14ac:dyDescent="0.25">
      <c r="B1107" t="s">
        <v>6080</v>
      </c>
      <c r="C1107" t="s">
        <v>6091</v>
      </c>
      <c r="D1107" t="str">
        <f t="shared" si="17"/>
        <v>(803)_</v>
      </c>
      <c r="E1107" t="s">
        <v>6422</v>
      </c>
    </row>
    <row r="1108" spans="2:5" x14ac:dyDescent="0.25">
      <c r="B1108" t="s">
        <v>6082</v>
      </c>
      <c r="C1108" t="s">
        <v>6091</v>
      </c>
      <c r="D1108" t="str">
        <f t="shared" si="17"/>
        <v>(803)_</v>
      </c>
      <c r="E1108" t="s">
        <v>6422</v>
      </c>
    </row>
    <row r="1109" spans="2:5" x14ac:dyDescent="0.25">
      <c r="B1109" t="s">
        <v>6092</v>
      </c>
      <c r="C1109" t="s">
        <v>6091</v>
      </c>
      <c r="D1109" t="str">
        <f t="shared" si="17"/>
        <v>(803)_</v>
      </c>
      <c r="E1109" t="s">
        <v>6422</v>
      </c>
    </row>
    <row r="1110" spans="2:5" x14ac:dyDescent="0.25">
      <c r="B1110" t="s">
        <v>5656</v>
      </c>
      <c r="C1110" t="s">
        <v>6091</v>
      </c>
      <c r="D1110" t="str">
        <f t="shared" si="17"/>
        <v>(803)_</v>
      </c>
      <c r="E1110" t="s">
        <v>6422</v>
      </c>
    </row>
    <row r="1111" spans="2:5" x14ac:dyDescent="0.25">
      <c r="B1111" t="s">
        <v>6092</v>
      </c>
      <c r="C1111" t="s">
        <v>6093</v>
      </c>
      <c r="D1111" t="str">
        <f t="shared" si="17"/>
        <v>(804)_</v>
      </c>
      <c r="E1111" t="s">
        <v>6423</v>
      </c>
    </row>
    <row r="1112" spans="2:5" x14ac:dyDescent="0.25">
      <c r="B1112" t="s">
        <v>6094</v>
      </c>
      <c r="C1112" t="s">
        <v>6093</v>
      </c>
      <c r="D1112" t="str">
        <f t="shared" si="17"/>
        <v>(804)_</v>
      </c>
      <c r="E1112" t="s">
        <v>6423</v>
      </c>
    </row>
    <row r="1113" spans="2:5" x14ac:dyDescent="0.25">
      <c r="B1113" t="s">
        <v>5655</v>
      </c>
      <c r="C1113" t="s">
        <v>6093</v>
      </c>
      <c r="D1113" t="str">
        <f t="shared" si="17"/>
        <v>(804)_</v>
      </c>
      <c r="E1113" t="s">
        <v>6423</v>
      </c>
    </row>
    <row r="1114" spans="2:5" x14ac:dyDescent="0.25">
      <c r="B1114" t="s">
        <v>6083</v>
      </c>
      <c r="C1114" t="s">
        <v>6095</v>
      </c>
      <c r="D1114" t="str">
        <f t="shared" si="17"/>
        <v>(805)_</v>
      </c>
      <c r="E1114" t="s">
        <v>6424</v>
      </c>
    </row>
    <row r="1115" spans="2:5" x14ac:dyDescent="0.25">
      <c r="B1115" t="s">
        <v>6084</v>
      </c>
      <c r="C1115" t="s">
        <v>6095</v>
      </c>
      <c r="D1115" t="str">
        <f t="shared" si="17"/>
        <v>(805)_</v>
      </c>
      <c r="E1115" t="s">
        <v>6424</v>
      </c>
    </row>
    <row r="1116" spans="2:5" x14ac:dyDescent="0.25">
      <c r="B1116" t="s">
        <v>6096</v>
      </c>
      <c r="C1116" t="s">
        <v>6095</v>
      </c>
      <c r="D1116" t="str">
        <f t="shared" si="17"/>
        <v>(805)_</v>
      </c>
      <c r="E1116" t="s">
        <v>6424</v>
      </c>
    </row>
    <row r="1117" spans="2:5" x14ac:dyDescent="0.25">
      <c r="B1117" t="s">
        <v>5684</v>
      </c>
      <c r="C1117" t="s">
        <v>6095</v>
      </c>
      <c r="D1117" t="str">
        <f t="shared" si="17"/>
        <v>(805)_</v>
      </c>
      <c r="E1117" t="s">
        <v>6424</v>
      </c>
    </row>
    <row r="1118" spans="2:5" x14ac:dyDescent="0.25">
      <c r="B1118" t="s">
        <v>5656</v>
      </c>
      <c r="C1118" t="s">
        <v>6095</v>
      </c>
      <c r="D1118" t="str">
        <f t="shared" si="17"/>
        <v>(805)_</v>
      </c>
      <c r="E1118" t="s">
        <v>6424</v>
      </c>
    </row>
    <row r="1119" spans="2:5" x14ac:dyDescent="0.25">
      <c r="B1119" t="s">
        <v>5657</v>
      </c>
      <c r="C1119" t="s">
        <v>6095</v>
      </c>
      <c r="D1119" t="str">
        <f t="shared" si="17"/>
        <v>(805)_</v>
      </c>
      <c r="E1119" t="s">
        <v>6424</v>
      </c>
    </row>
    <row r="1120" spans="2:5" x14ac:dyDescent="0.25">
      <c r="B1120" t="s">
        <v>5665</v>
      </c>
      <c r="C1120" t="s">
        <v>6095</v>
      </c>
      <c r="D1120" t="str">
        <f t="shared" si="17"/>
        <v>(805)_</v>
      </c>
      <c r="E1120" t="s">
        <v>6424</v>
      </c>
    </row>
    <row r="1121" spans="2:5" x14ac:dyDescent="0.25">
      <c r="B1121" t="s">
        <v>5666</v>
      </c>
      <c r="C1121" t="s">
        <v>6095</v>
      </c>
      <c r="D1121" t="str">
        <f t="shared" si="17"/>
        <v>(805)_</v>
      </c>
      <c r="E1121" t="s">
        <v>6424</v>
      </c>
    </row>
    <row r="1122" spans="2:5" x14ac:dyDescent="0.25">
      <c r="B1122" t="s">
        <v>5688</v>
      </c>
      <c r="C1122" t="s">
        <v>6095</v>
      </c>
      <c r="D1122" t="str">
        <f t="shared" si="17"/>
        <v>(805)_</v>
      </c>
      <c r="E1122" t="s">
        <v>6424</v>
      </c>
    </row>
    <row r="1123" spans="2:5" x14ac:dyDescent="0.25">
      <c r="B1123" t="s">
        <v>5689</v>
      </c>
      <c r="C1123" t="s">
        <v>6095</v>
      </c>
      <c r="D1123" t="str">
        <f t="shared" si="17"/>
        <v>(805)_</v>
      </c>
      <c r="E1123" t="s">
        <v>6424</v>
      </c>
    </row>
    <row r="1124" spans="2:5" x14ac:dyDescent="0.25">
      <c r="B1124" t="s">
        <v>5770</v>
      </c>
      <c r="C1124" t="s">
        <v>6095</v>
      </c>
      <c r="D1124" t="str">
        <f t="shared" si="17"/>
        <v>(805)_</v>
      </c>
      <c r="E1124" t="s">
        <v>6424</v>
      </c>
    </row>
    <row r="1125" spans="2:5" x14ac:dyDescent="0.25">
      <c r="B1125" t="s">
        <v>5652</v>
      </c>
      <c r="C1125" t="s">
        <v>6097</v>
      </c>
      <c r="D1125" t="str">
        <f t="shared" si="17"/>
        <v>(806)_</v>
      </c>
      <c r="E1125" t="s">
        <v>6425</v>
      </c>
    </row>
    <row r="1126" spans="2:5" x14ac:dyDescent="0.25">
      <c r="B1126" t="s">
        <v>5654</v>
      </c>
      <c r="C1126" t="s">
        <v>6097</v>
      </c>
      <c r="D1126" t="str">
        <f t="shared" si="17"/>
        <v>(806)_</v>
      </c>
      <c r="E1126" t="s">
        <v>6425</v>
      </c>
    </row>
    <row r="1127" spans="2:5" x14ac:dyDescent="0.25">
      <c r="B1127" t="s">
        <v>5655</v>
      </c>
      <c r="C1127" t="s">
        <v>6097</v>
      </c>
      <c r="D1127" t="str">
        <f t="shared" si="17"/>
        <v>(806)_</v>
      </c>
      <c r="E1127" t="s">
        <v>6425</v>
      </c>
    </row>
    <row r="1128" spans="2:5" x14ac:dyDescent="0.25">
      <c r="B1128" t="s">
        <v>5675</v>
      </c>
      <c r="C1128" t="s">
        <v>6097</v>
      </c>
      <c r="D1128" t="str">
        <f t="shared" si="17"/>
        <v>(806)_</v>
      </c>
      <c r="E1128" t="s">
        <v>6425</v>
      </c>
    </row>
    <row r="1129" spans="2:5" x14ac:dyDescent="0.25">
      <c r="B1129" t="s">
        <v>5652</v>
      </c>
      <c r="C1129" t="s">
        <v>6098</v>
      </c>
      <c r="D1129" t="str">
        <f t="shared" si="17"/>
        <v>(807)_</v>
      </c>
      <c r="E1129" t="s">
        <v>6426</v>
      </c>
    </row>
    <row r="1130" spans="2:5" x14ac:dyDescent="0.25">
      <c r="B1130" t="s">
        <v>5654</v>
      </c>
      <c r="C1130" t="s">
        <v>6098</v>
      </c>
      <c r="D1130" t="str">
        <f t="shared" si="17"/>
        <v>(807)_</v>
      </c>
      <c r="E1130" t="s">
        <v>6426</v>
      </c>
    </row>
    <row r="1131" spans="2:5" x14ac:dyDescent="0.25">
      <c r="B1131" t="s">
        <v>5655</v>
      </c>
      <c r="C1131" t="s">
        <v>6098</v>
      </c>
      <c r="D1131" t="str">
        <f t="shared" si="17"/>
        <v>(807)_</v>
      </c>
      <c r="E1131" t="s">
        <v>6426</v>
      </c>
    </row>
    <row r="1132" spans="2:5" x14ac:dyDescent="0.25">
      <c r="B1132" t="s">
        <v>5656</v>
      </c>
      <c r="C1132" t="s">
        <v>6098</v>
      </c>
      <c r="D1132" t="str">
        <f t="shared" si="17"/>
        <v>(807)_</v>
      </c>
      <c r="E1132" t="s">
        <v>6426</v>
      </c>
    </row>
    <row r="1133" spans="2:5" x14ac:dyDescent="0.25">
      <c r="B1133" t="s">
        <v>6099</v>
      </c>
      <c r="C1133" t="s">
        <v>6100</v>
      </c>
      <c r="D1133" t="str">
        <f t="shared" si="17"/>
        <v>(809)_</v>
      </c>
      <c r="E1133" t="s">
        <v>6427</v>
      </c>
    </row>
    <row r="1134" spans="2:5" x14ac:dyDescent="0.25">
      <c r="B1134" t="s">
        <v>5652</v>
      </c>
      <c r="C1134" t="s">
        <v>6100</v>
      </c>
      <c r="D1134" t="str">
        <f t="shared" si="17"/>
        <v>(809)_</v>
      </c>
      <c r="E1134" t="s">
        <v>6427</v>
      </c>
    </row>
    <row r="1135" spans="2:5" x14ac:dyDescent="0.25">
      <c r="B1135" t="s">
        <v>5655</v>
      </c>
      <c r="C1135" t="s">
        <v>6100</v>
      </c>
      <c r="D1135" t="str">
        <f t="shared" si="17"/>
        <v>(809)_</v>
      </c>
      <c r="E1135" t="s">
        <v>6427</v>
      </c>
    </row>
    <row r="1136" spans="2:5" x14ac:dyDescent="0.25">
      <c r="B1136" t="s">
        <v>5656</v>
      </c>
      <c r="C1136" t="s">
        <v>6100</v>
      </c>
      <c r="D1136" t="str">
        <f t="shared" si="17"/>
        <v>(809)_</v>
      </c>
      <c r="E1136" t="s">
        <v>6427</v>
      </c>
    </row>
    <row r="1137" spans="2:5" x14ac:dyDescent="0.25">
      <c r="B1137" t="s">
        <v>6085</v>
      </c>
      <c r="C1137" t="s">
        <v>6101</v>
      </c>
      <c r="D1137" t="str">
        <f t="shared" si="17"/>
        <v>(810)_</v>
      </c>
      <c r="E1137" t="s">
        <v>6428</v>
      </c>
    </row>
    <row r="1138" spans="2:5" x14ac:dyDescent="0.25">
      <c r="B1138" t="s">
        <v>6088</v>
      </c>
      <c r="C1138" t="s">
        <v>6101</v>
      </c>
      <c r="D1138" t="str">
        <f t="shared" si="17"/>
        <v>(810)_</v>
      </c>
      <c r="E1138" t="s">
        <v>6428</v>
      </c>
    </row>
    <row r="1139" spans="2:5" x14ac:dyDescent="0.25">
      <c r="B1139" t="s">
        <v>5655</v>
      </c>
      <c r="C1139" t="s">
        <v>6101</v>
      </c>
      <c r="D1139" t="str">
        <f t="shared" si="17"/>
        <v>(810)_</v>
      </c>
      <c r="E1139" t="s">
        <v>6428</v>
      </c>
    </row>
    <row r="1140" spans="2:5" x14ac:dyDescent="0.25">
      <c r="B1140" t="s">
        <v>5652</v>
      </c>
      <c r="C1140" t="s">
        <v>6102</v>
      </c>
      <c r="D1140" t="str">
        <f t="shared" si="17"/>
        <v>(813)_</v>
      </c>
      <c r="E1140" t="s">
        <v>6429</v>
      </c>
    </row>
    <row r="1141" spans="2:5" x14ac:dyDescent="0.25">
      <c r="B1141" t="s">
        <v>5654</v>
      </c>
      <c r="C1141" t="s">
        <v>6102</v>
      </c>
      <c r="D1141" t="str">
        <f t="shared" si="17"/>
        <v>(813)_</v>
      </c>
      <c r="E1141" t="s">
        <v>6429</v>
      </c>
    </row>
    <row r="1142" spans="2:5" x14ac:dyDescent="0.25">
      <c r="B1142" t="s">
        <v>5655</v>
      </c>
      <c r="C1142" t="s">
        <v>6102</v>
      </c>
      <c r="D1142" t="str">
        <f t="shared" si="17"/>
        <v>(813)_</v>
      </c>
      <c r="E1142" t="s">
        <v>6429</v>
      </c>
    </row>
    <row r="1143" spans="2:5" x14ac:dyDescent="0.25">
      <c r="B1143" t="s">
        <v>5656</v>
      </c>
      <c r="C1143" t="s">
        <v>6102</v>
      </c>
      <c r="D1143" t="str">
        <f t="shared" si="17"/>
        <v>(813)_</v>
      </c>
      <c r="E1143" t="s">
        <v>6429</v>
      </c>
    </row>
    <row r="1144" spans="2:5" x14ac:dyDescent="0.25">
      <c r="B1144" t="s">
        <v>5681</v>
      </c>
      <c r="C1144" t="s">
        <v>6102</v>
      </c>
      <c r="D1144" t="str">
        <f t="shared" si="17"/>
        <v>(813)_</v>
      </c>
      <c r="E1144" t="s">
        <v>6429</v>
      </c>
    </row>
    <row r="1145" spans="2:5" x14ac:dyDescent="0.25">
      <c r="B1145" t="s">
        <v>5652</v>
      </c>
      <c r="C1145" t="s">
        <v>6103</v>
      </c>
      <c r="D1145" t="str">
        <f t="shared" si="17"/>
        <v>(814)_</v>
      </c>
      <c r="E1145" t="s">
        <v>6430</v>
      </c>
    </row>
    <row r="1146" spans="2:5" x14ac:dyDescent="0.25">
      <c r="B1146" t="s">
        <v>5654</v>
      </c>
      <c r="C1146" t="s">
        <v>6103</v>
      </c>
      <c r="D1146" t="str">
        <f t="shared" si="17"/>
        <v>(814)_</v>
      </c>
      <c r="E1146" t="s">
        <v>6430</v>
      </c>
    </row>
    <row r="1147" spans="2:5" x14ac:dyDescent="0.25">
      <c r="B1147" t="s">
        <v>5655</v>
      </c>
      <c r="C1147" t="s">
        <v>6103</v>
      </c>
      <c r="D1147" t="str">
        <f t="shared" si="17"/>
        <v>(814)_</v>
      </c>
      <c r="E1147" t="s">
        <v>6430</v>
      </c>
    </row>
    <row r="1148" spans="2:5" x14ac:dyDescent="0.25">
      <c r="B1148" t="s">
        <v>6086</v>
      </c>
      <c r="C1148" t="s">
        <v>6104</v>
      </c>
      <c r="D1148" t="str">
        <f t="shared" si="17"/>
        <v>(815)_</v>
      </c>
      <c r="E1148" t="s">
        <v>6431</v>
      </c>
    </row>
    <row r="1149" spans="2:5" x14ac:dyDescent="0.25">
      <c r="B1149" t="s">
        <v>6096</v>
      </c>
      <c r="C1149" t="s">
        <v>6104</v>
      </c>
      <c r="D1149" t="str">
        <f t="shared" si="17"/>
        <v>(815)_</v>
      </c>
      <c r="E1149" t="s">
        <v>6431</v>
      </c>
    </row>
    <row r="1150" spans="2:5" x14ac:dyDescent="0.25">
      <c r="B1150" t="s">
        <v>5655</v>
      </c>
      <c r="C1150" t="s">
        <v>6104</v>
      </c>
      <c r="D1150" t="str">
        <f t="shared" si="17"/>
        <v>(815)_</v>
      </c>
      <c r="E1150" t="s">
        <v>6431</v>
      </c>
    </row>
    <row r="1151" spans="2:5" x14ac:dyDescent="0.25">
      <c r="B1151" t="s">
        <v>6087</v>
      </c>
      <c r="C1151" t="s">
        <v>6105</v>
      </c>
      <c r="D1151" t="str">
        <f t="shared" si="17"/>
        <v>(816)_</v>
      </c>
      <c r="E1151" t="s">
        <v>6432</v>
      </c>
    </row>
    <row r="1152" spans="2:5" x14ac:dyDescent="0.25">
      <c r="B1152" t="s">
        <v>6106</v>
      </c>
      <c r="C1152" t="s">
        <v>6105</v>
      </c>
      <c r="D1152" t="str">
        <f t="shared" si="17"/>
        <v>(816)_</v>
      </c>
      <c r="E1152" t="s">
        <v>6432</v>
      </c>
    </row>
    <row r="1153" spans="2:5" x14ac:dyDescent="0.25">
      <c r="B1153" t="s">
        <v>5655</v>
      </c>
      <c r="C1153" t="s">
        <v>6105</v>
      </c>
      <c r="D1153" t="str">
        <f t="shared" si="17"/>
        <v>(816)_</v>
      </c>
      <c r="E1153" t="s">
        <v>6432</v>
      </c>
    </row>
    <row r="1154" spans="2:5" x14ac:dyDescent="0.25">
      <c r="B1154" t="s">
        <v>5656</v>
      </c>
      <c r="C1154" t="s">
        <v>6105</v>
      </c>
      <c r="D1154" t="str">
        <f t="shared" si="17"/>
        <v>(816)_</v>
      </c>
      <c r="E1154" t="s">
        <v>6432</v>
      </c>
    </row>
    <row r="1155" spans="2:5" x14ac:dyDescent="0.25">
      <c r="B1155" t="s">
        <v>6099</v>
      </c>
      <c r="C1155" t="s">
        <v>6107</v>
      </c>
      <c r="D1155" t="str">
        <f t="shared" ref="D1155:E1218" si="18">MID(C1155,FIND("\(",C1155,1)+1,FIND(")_",C1155,1)+1-FIND("\(",C1155,1))</f>
        <v>(817)_</v>
      </c>
      <c r="E1155" t="s">
        <v>6433</v>
      </c>
    </row>
    <row r="1156" spans="2:5" x14ac:dyDescent="0.25">
      <c r="B1156" t="s">
        <v>5652</v>
      </c>
      <c r="C1156" t="s">
        <v>6107</v>
      </c>
      <c r="D1156" t="str">
        <f t="shared" si="18"/>
        <v>(817)_</v>
      </c>
      <c r="E1156" t="s">
        <v>6433</v>
      </c>
    </row>
    <row r="1157" spans="2:5" x14ac:dyDescent="0.25">
      <c r="B1157" t="s">
        <v>5655</v>
      </c>
      <c r="C1157" t="s">
        <v>6107</v>
      </c>
      <c r="D1157" t="str">
        <f t="shared" si="18"/>
        <v>(817)_</v>
      </c>
      <c r="E1157" t="s">
        <v>6433</v>
      </c>
    </row>
    <row r="1158" spans="2:5" x14ac:dyDescent="0.25">
      <c r="B1158" t="s">
        <v>5656</v>
      </c>
      <c r="C1158" t="s">
        <v>6107</v>
      </c>
      <c r="D1158" t="str">
        <f t="shared" si="18"/>
        <v>(817)_</v>
      </c>
      <c r="E1158" t="s">
        <v>6433</v>
      </c>
    </row>
    <row r="1159" spans="2:5" x14ac:dyDescent="0.25">
      <c r="B1159" t="s">
        <v>5859</v>
      </c>
      <c r="C1159" t="s">
        <v>6108</v>
      </c>
      <c r="D1159" t="str">
        <f t="shared" si="18"/>
        <v>(830)_</v>
      </c>
      <c r="E1159" t="s">
        <v>6434</v>
      </c>
    </row>
    <row r="1160" spans="2:5" x14ac:dyDescent="0.25">
      <c r="B1160" t="s">
        <v>5654</v>
      </c>
      <c r="C1160" t="s">
        <v>6108</v>
      </c>
      <c r="D1160" t="str">
        <f t="shared" si="18"/>
        <v>(830)_</v>
      </c>
      <c r="E1160" t="s">
        <v>6434</v>
      </c>
    </row>
    <row r="1161" spans="2:5" x14ac:dyDescent="0.25">
      <c r="B1161" t="s">
        <v>5655</v>
      </c>
      <c r="C1161" t="s">
        <v>6108</v>
      </c>
      <c r="D1161" t="str">
        <f t="shared" si="18"/>
        <v>(830)_</v>
      </c>
      <c r="E1161" t="s">
        <v>6434</v>
      </c>
    </row>
    <row r="1162" spans="2:5" x14ac:dyDescent="0.25">
      <c r="B1162" t="s">
        <v>5656</v>
      </c>
      <c r="C1162" t="s">
        <v>6108</v>
      </c>
      <c r="D1162" t="str">
        <f t="shared" si="18"/>
        <v>(830)_</v>
      </c>
      <c r="E1162" t="s">
        <v>6434</v>
      </c>
    </row>
    <row r="1163" spans="2:5" x14ac:dyDescent="0.25">
      <c r="B1163" t="s">
        <v>5657</v>
      </c>
      <c r="C1163" t="s">
        <v>6108</v>
      </c>
      <c r="D1163" t="str">
        <f t="shared" si="18"/>
        <v>(830)_</v>
      </c>
      <c r="E1163" t="s">
        <v>6434</v>
      </c>
    </row>
    <row r="1164" spans="2:5" x14ac:dyDescent="0.25">
      <c r="B1164" t="s">
        <v>5665</v>
      </c>
      <c r="C1164" t="s">
        <v>6108</v>
      </c>
      <c r="D1164" t="str">
        <f t="shared" si="18"/>
        <v>(830)_</v>
      </c>
      <c r="E1164" t="s">
        <v>6434</v>
      </c>
    </row>
    <row r="1165" spans="2:5" x14ac:dyDescent="0.25">
      <c r="B1165" t="s">
        <v>6109</v>
      </c>
      <c r="C1165" t="s">
        <v>6110</v>
      </c>
      <c r="D1165" t="str">
        <f t="shared" si="18"/>
        <v>(831)_</v>
      </c>
      <c r="E1165" t="s">
        <v>6435</v>
      </c>
    </row>
    <row r="1166" spans="2:5" x14ac:dyDescent="0.25">
      <c r="B1166" t="s">
        <v>5652</v>
      </c>
      <c r="C1166" t="s">
        <v>6110</v>
      </c>
      <c r="D1166" t="str">
        <f t="shared" si="18"/>
        <v>(831)_</v>
      </c>
      <c r="E1166" t="s">
        <v>6435</v>
      </c>
    </row>
    <row r="1167" spans="2:5" x14ac:dyDescent="0.25">
      <c r="B1167" t="s">
        <v>5684</v>
      </c>
      <c r="C1167" t="s">
        <v>6110</v>
      </c>
      <c r="D1167" t="str">
        <f t="shared" si="18"/>
        <v>(831)_</v>
      </c>
      <c r="E1167" t="s">
        <v>6435</v>
      </c>
    </row>
    <row r="1168" spans="2:5" x14ac:dyDescent="0.25">
      <c r="B1168" t="s">
        <v>5685</v>
      </c>
      <c r="C1168" t="s">
        <v>6110</v>
      </c>
      <c r="D1168" t="str">
        <f t="shared" si="18"/>
        <v>(831)_</v>
      </c>
      <c r="E1168" t="s">
        <v>6435</v>
      </c>
    </row>
    <row r="1169" spans="2:5" x14ac:dyDescent="0.25">
      <c r="B1169" t="s">
        <v>5686</v>
      </c>
      <c r="C1169" t="s">
        <v>6110</v>
      </c>
      <c r="D1169" t="str">
        <f t="shared" si="18"/>
        <v>(831)_</v>
      </c>
      <c r="E1169" t="s">
        <v>6435</v>
      </c>
    </row>
    <row r="1170" spans="2:5" x14ac:dyDescent="0.25">
      <c r="B1170" t="s">
        <v>5654</v>
      </c>
      <c r="C1170" t="s">
        <v>6110</v>
      </c>
      <c r="D1170" t="str">
        <f t="shared" si="18"/>
        <v>(831)_</v>
      </c>
      <c r="E1170" t="s">
        <v>6435</v>
      </c>
    </row>
    <row r="1171" spans="2:5" x14ac:dyDescent="0.25">
      <c r="B1171" t="s">
        <v>5655</v>
      </c>
      <c r="C1171" t="s">
        <v>6110</v>
      </c>
      <c r="D1171" t="str">
        <f t="shared" si="18"/>
        <v>(831)_</v>
      </c>
      <c r="E1171" t="s">
        <v>6435</v>
      </c>
    </row>
    <row r="1172" spans="2:5" x14ac:dyDescent="0.25">
      <c r="B1172" t="s">
        <v>5657</v>
      </c>
      <c r="C1172" t="s">
        <v>6110</v>
      </c>
      <c r="D1172" t="str">
        <f t="shared" si="18"/>
        <v>(831)_</v>
      </c>
      <c r="E1172" t="s">
        <v>6435</v>
      </c>
    </row>
    <row r="1173" spans="2:5" x14ac:dyDescent="0.25">
      <c r="B1173" t="s">
        <v>5665</v>
      </c>
      <c r="C1173" t="s">
        <v>6110</v>
      </c>
      <c r="D1173" t="str">
        <f t="shared" si="18"/>
        <v>(831)_</v>
      </c>
      <c r="E1173" t="s">
        <v>6435</v>
      </c>
    </row>
    <row r="1174" spans="2:5" x14ac:dyDescent="0.25">
      <c r="B1174" t="s">
        <v>5666</v>
      </c>
      <c r="C1174" t="s">
        <v>6110</v>
      </c>
      <c r="D1174" t="str">
        <f t="shared" si="18"/>
        <v>(831)_</v>
      </c>
      <c r="E1174" t="s">
        <v>6435</v>
      </c>
    </row>
    <row r="1175" spans="2:5" x14ac:dyDescent="0.25">
      <c r="B1175" t="s">
        <v>5688</v>
      </c>
      <c r="C1175" t="s">
        <v>6110</v>
      </c>
      <c r="D1175" t="str">
        <f t="shared" si="18"/>
        <v>(831)_</v>
      </c>
      <c r="E1175" t="s">
        <v>6435</v>
      </c>
    </row>
    <row r="1176" spans="2:5" x14ac:dyDescent="0.25">
      <c r="B1176" t="s">
        <v>5689</v>
      </c>
      <c r="C1176" t="s">
        <v>6110</v>
      </c>
      <c r="D1176" t="str">
        <f t="shared" si="18"/>
        <v>(831)_</v>
      </c>
      <c r="E1176" t="s">
        <v>6435</v>
      </c>
    </row>
    <row r="1177" spans="2:5" x14ac:dyDescent="0.25">
      <c r="B1177" t="s">
        <v>6111</v>
      </c>
      <c r="C1177" t="s">
        <v>6110</v>
      </c>
      <c r="D1177" t="str">
        <f t="shared" si="18"/>
        <v>(831)_</v>
      </c>
      <c r="E1177" t="s">
        <v>6435</v>
      </c>
    </row>
    <row r="1178" spans="2:5" x14ac:dyDescent="0.25">
      <c r="B1178" t="s">
        <v>6109</v>
      </c>
      <c r="C1178" t="s">
        <v>6112</v>
      </c>
      <c r="D1178" t="str">
        <f t="shared" si="18"/>
        <v>(834)_</v>
      </c>
      <c r="E1178" t="s">
        <v>6436</v>
      </c>
    </row>
    <row r="1179" spans="2:5" x14ac:dyDescent="0.25">
      <c r="B1179" t="s">
        <v>6113</v>
      </c>
      <c r="C1179" t="s">
        <v>6112</v>
      </c>
      <c r="D1179" t="str">
        <f t="shared" si="18"/>
        <v>(834)_</v>
      </c>
      <c r="E1179" t="s">
        <v>6436</v>
      </c>
    </row>
    <row r="1180" spans="2:5" x14ac:dyDescent="0.25">
      <c r="B1180" t="s">
        <v>5655</v>
      </c>
      <c r="C1180" t="s">
        <v>6112</v>
      </c>
      <c r="D1180" t="str">
        <f t="shared" si="18"/>
        <v>(834)_</v>
      </c>
      <c r="E1180" t="s">
        <v>6436</v>
      </c>
    </row>
    <row r="1181" spans="2:5" x14ac:dyDescent="0.25">
      <c r="B1181" t="s">
        <v>5656</v>
      </c>
      <c r="C1181" t="s">
        <v>6112</v>
      </c>
      <c r="D1181" t="str">
        <f t="shared" si="18"/>
        <v>(834)_</v>
      </c>
      <c r="E1181" t="s">
        <v>6436</v>
      </c>
    </row>
    <row r="1182" spans="2:5" x14ac:dyDescent="0.25">
      <c r="B1182" t="s">
        <v>6090</v>
      </c>
      <c r="C1182" t="s">
        <v>6114</v>
      </c>
      <c r="D1182" t="str">
        <f t="shared" si="18"/>
        <v>(835)_</v>
      </c>
      <c r="E1182" t="s">
        <v>6437</v>
      </c>
    </row>
    <row r="1183" spans="2:5" x14ac:dyDescent="0.25">
      <c r="B1183" t="s">
        <v>6113</v>
      </c>
      <c r="C1183" t="s">
        <v>6114</v>
      </c>
      <c r="D1183" t="str">
        <f t="shared" si="18"/>
        <v>(835)_</v>
      </c>
      <c r="E1183" t="s">
        <v>6437</v>
      </c>
    </row>
    <row r="1184" spans="2:5" x14ac:dyDescent="0.25">
      <c r="B1184" t="s">
        <v>5655</v>
      </c>
      <c r="C1184" t="s">
        <v>6114</v>
      </c>
      <c r="D1184" t="str">
        <f t="shared" si="18"/>
        <v>(835)_</v>
      </c>
      <c r="E1184" t="s">
        <v>6437</v>
      </c>
    </row>
    <row r="1185" spans="2:5" x14ac:dyDescent="0.25">
      <c r="B1185" t="s">
        <v>5656</v>
      </c>
      <c r="C1185" t="s">
        <v>6114</v>
      </c>
      <c r="D1185" t="str">
        <f t="shared" si="18"/>
        <v>(835)_</v>
      </c>
      <c r="E1185" t="s">
        <v>6437</v>
      </c>
    </row>
    <row r="1186" spans="2:5" x14ac:dyDescent="0.25">
      <c r="B1186" t="s">
        <v>6115</v>
      </c>
      <c r="C1186" t="s">
        <v>6116</v>
      </c>
      <c r="D1186" t="str">
        <f t="shared" si="18"/>
        <v>(836)_</v>
      </c>
      <c r="E1186" t="s">
        <v>6438</v>
      </c>
    </row>
    <row r="1187" spans="2:5" x14ac:dyDescent="0.25">
      <c r="B1187" t="s">
        <v>5652</v>
      </c>
      <c r="C1187" t="s">
        <v>6116</v>
      </c>
      <c r="D1187" t="str">
        <f t="shared" si="18"/>
        <v>(836)_</v>
      </c>
      <c r="E1187" t="s">
        <v>6438</v>
      </c>
    </row>
    <row r="1188" spans="2:5" x14ac:dyDescent="0.25">
      <c r="B1188" t="s">
        <v>5655</v>
      </c>
      <c r="C1188" t="s">
        <v>6116</v>
      </c>
      <c r="D1188" t="str">
        <f t="shared" si="18"/>
        <v>(836)_</v>
      </c>
      <c r="E1188" t="s">
        <v>6438</v>
      </c>
    </row>
    <row r="1189" spans="2:5" x14ac:dyDescent="0.25">
      <c r="B1189" t="s">
        <v>5656</v>
      </c>
      <c r="C1189" t="s">
        <v>6116</v>
      </c>
      <c r="D1189" t="str">
        <f t="shared" si="18"/>
        <v>(836)_</v>
      </c>
      <c r="E1189" t="s">
        <v>6438</v>
      </c>
    </row>
    <row r="1190" spans="2:5" x14ac:dyDescent="0.25">
      <c r="B1190" t="s">
        <v>6115</v>
      </c>
      <c r="C1190" t="s">
        <v>6117</v>
      </c>
      <c r="D1190" t="str">
        <f t="shared" si="18"/>
        <v>(837)_</v>
      </c>
      <c r="E1190" t="s">
        <v>6439</v>
      </c>
    </row>
    <row r="1191" spans="2:5" x14ac:dyDescent="0.25">
      <c r="B1191" t="s">
        <v>6118</v>
      </c>
      <c r="C1191" t="s">
        <v>6117</v>
      </c>
      <c r="D1191" t="str">
        <f t="shared" si="18"/>
        <v>(837)_</v>
      </c>
      <c r="E1191" t="s">
        <v>6439</v>
      </c>
    </row>
    <row r="1192" spans="2:5" x14ac:dyDescent="0.25">
      <c r="B1192" t="s">
        <v>5655</v>
      </c>
      <c r="C1192" t="s">
        <v>6117</v>
      </c>
      <c r="D1192" t="str">
        <f t="shared" si="18"/>
        <v>(837)_</v>
      </c>
      <c r="E1192" t="s">
        <v>6439</v>
      </c>
    </row>
    <row r="1193" spans="2:5" x14ac:dyDescent="0.25">
      <c r="B1193" t="s">
        <v>5656</v>
      </c>
      <c r="C1193" t="s">
        <v>6117</v>
      </c>
      <c r="D1193" t="str">
        <f t="shared" si="18"/>
        <v>(837)_</v>
      </c>
      <c r="E1193" t="s">
        <v>6439</v>
      </c>
    </row>
    <row r="1194" spans="2:5" x14ac:dyDescent="0.25">
      <c r="B1194" t="s">
        <v>6118</v>
      </c>
      <c r="C1194" t="s">
        <v>6119</v>
      </c>
      <c r="D1194" t="str">
        <f t="shared" si="18"/>
        <v>(838)_</v>
      </c>
      <c r="E1194" t="s">
        <v>6440</v>
      </c>
    </row>
    <row r="1195" spans="2:5" x14ac:dyDescent="0.25">
      <c r="B1195" t="s">
        <v>6120</v>
      </c>
      <c r="C1195" t="s">
        <v>6119</v>
      </c>
      <c r="D1195" t="str">
        <f t="shared" si="18"/>
        <v>(838)_</v>
      </c>
      <c r="E1195" t="s">
        <v>6440</v>
      </c>
    </row>
    <row r="1196" spans="2:5" x14ac:dyDescent="0.25">
      <c r="B1196" t="s">
        <v>5655</v>
      </c>
      <c r="C1196" t="s">
        <v>6119</v>
      </c>
      <c r="D1196" t="str">
        <f t="shared" si="18"/>
        <v>(838)_</v>
      </c>
      <c r="E1196" t="s">
        <v>6440</v>
      </c>
    </row>
    <row r="1197" spans="2:5" x14ac:dyDescent="0.25">
      <c r="B1197" t="s">
        <v>5656</v>
      </c>
      <c r="C1197" t="s">
        <v>6119</v>
      </c>
      <c r="D1197" t="str">
        <f t="shared" si="18"/>
        <v>(838)_</v>
      </c>
      <c r="E1197" t="s">
        <v>6440</v>
      </c>
    </row>
    <row r="1198" spans="2:5" x14ac:dyDescent="0.25">
      <c r="B1198" t="s">
        <v>6120</v>
      </c>
      <c r="C1198" t="s">
        <v>6121</v>
      </c>
      <c r="D1198" t="str">
        <f t="shared" si="18"/>
        <v>(839)_</v>
      </c>
      <c r="E1198" t="s">
        <v>6441</v>
      </c>
    </row>
    <row r="1199" spans="2:5" x14ac:dyDescent="0.25">
      <c r="B1199" t="s">
        <v>5860</v>
      </c>
      <c r="C1199" t="s">
        <v>6121</v>
      </c>
      <c r="D1199" t="str">
        <f t="shared" si="18"/>
        <v>(839)_</v>
      </c>
      <c r="E1199" t="s">
        <v>6441</v>
      </c>
    </row>
    <row r="1200" spans="2:5" x14ac:dyDescent="0.25">
      <c r="B1200" t="s">
        <v>5654</v>
      </c>
      <c r="C1200" t="s">
        <v>6121</v>
      </c>
      <c r="D1200" t="str">
        <f t="shared" si="18"/>
        <v>(839)_</v>
      </c>
      <c r="E1200" t="s">
        <v>6441</v>
      </c>
    </row>
    <row r="1201" spans="2:5" x14ac:dyDescent="0.25">
      <c r="B1201" t="s">
        <v>5656</v>
      </c>
      <c r="C1201" t="s">
        <v>6121</v>
      </c>
      <c r="D1201" t="str">
        <f t="shared" si="18"/>
        <v>(839)_</v>
      </c>
      <c r="E1201" t="s">
        <v>6441</v>
      </c>
    </row>
    <row r="1202" spans="2:5" x14ac:dyDescent="0.25">
      <c r="B1202" t="s">
        <v>5657</v>
      </c>
      <c r="C1202" t="s">
        <v>6121</v>
      </c>
      <c r="D1202" t="str">
        <f t="shared" si="18"/>
        <v>(839)_</v>
      </c>
      <c r="E1202" t="s">
        <v>6441</v>
      </c>
    </row>
    <row r="1203" spans="2:5" x14ac:dyDescent="0.25">
      <c r="B1203" t="s">
        <v>6122</v>
      </c>
      <c r="C1203" t="s">
        <v>6123</v>
      </c>
      <c r="D1203" t="str">
        <f t="shared" si="18"/>
        <v>(840)_</v>
      </c>
      <c r="E1203" t="s">
        <v>6442</v>
      </c>
    </row>
    <row r="1204" spans="2:5" x14ac:dyDescent="0.25">
      <c r="B1204" t="s">
        <v>6124</v>
      </c>
      <c r="C1204" t="s">
        <v>6123</v>
      </c>
      <c r="D1204" t="str">
        <f t="shared" si="18"/>
        <v>(840)_</v>
      </c>
      <c r="E1204" t="s">
        <v>6442</v>
      </c>
    </row>
    <row r="1205" spans="2:5" x14ac:dyDescent="0.25">
      <c r="B1205" t="s">
        <v>6125</v>
      </c>
      <c r="C1205" t="s">
        <v>6123</v>
      </c>
      <c r="D1205" t="str">
        <f t="shared" si="18"/>
        <v>(840)_</v>
      </c>
      <c r="E1205" t="s">
        <v>6442</v>
      </c>
    </row>
    <row r="1206" spans="2:5" x14ac:dyDescent="0.25">
      <c r="B1206" t="s">
        <v>5655</v>
      </c>
      <c r="C1206" t="s">
        <v>6123</v>
      </c>
      <c r="D1206" t="str">
        <f t="shared" si="18"/>
        <v>(840)_</v>
      </c>
      <c r="E1206" t="s">
        <v>6442</v>
      </c>
    </row>
    <row r="1207" spans="2:5" x14ac:dyDescent="0.25">
      <c r="B1207" t="s">
        <v>5657</v>
      </c>
      <c r="C1207" t="s">
        <v>6123</v>
      </c>
      <c r="D1207" t="str">
        <f t="shared" si="18"/>
        <v>(840)_</v>
      </c>
      <c r="E1207" t="s">
        <v>6442</v>
      </c>
    </row>
    <row r="1208" spans="2:5" x14ac:dyDescent="0.25">
      <c r="B1208" t="s">
        <v>6122</v>
      </c>
      <c r="C1208" t="s">
        <v>6126</v>
      </c>
      <c r="D1208" t="str">
        <f t="shared" si="18"/>
        <v>(841)_</v>
      </c>
      <c r="E1208" t="s">
        <v>6443</v>
      </c>
    </row>
    <row r="1209" spans="2:5" x14ac:dyDescent="0.25">
      <c r="B1209" t="s">
        <v>6094</v>
      </c>
      <c r="C1209" t="s">
        <v>6126</v>
      </c>
      <c r="D1209" t="str">
        <f t="shared" si="18"/>
        <v>(841)_</v>
      </c>
      <c r="E1209" t="s">
        <v>6443</v>
      </c>
    </row>
    <row r="1210" spans="2:5" x14ac:dyDescent="0.25">
      <c r="B1210" t="s">
        <v>5655</v>
      </c>
      <c r="C1210" t="s">
        <v>6126</v>
      </c>
      <c r="D1210" t="str">
        <f t="shared" si="18"/>
        <v>(841)_</v>
      </c>
      <c r="E1210" t="s">
        <v>6443</v>
      </c>
    </row>
    <row r="1211" spans="2:5" x14ac:dyDescent="0.25">
      <c r="B1211" t="s">
        <v>6124</v>
      </c>
      <c r="C1211" t="s">
        <v>6127</v>
      </c>
      <c r="D1211" t="str">
        <f t="shared" si="18"/>
        <v>(842)_</v>
      </c>
      <c r="E1211" t="s">
        <v>6444</v>
      </c>
    </row>
    <row r="1212" spans="2:5" x14ac:dyDescent="0.25">
      <c r="B1212" t="s">
        <v>6128</v>
      </c>
      <c r="C1212" t="s">
        <v>6127</v>
      </c>
      <c r="D1212" t="str">
        <f t="shared" si="18"/>
        <v>(842)_</v>
      </c>
      <c r="E1212" t="s">
        <v>6444</v>
      </c>
    </row>
    <row r="1213" spans="2:5" x14ac:dyDescent="0.25">
      <c r="B1213" t="s">
        <v>5655</v>
      </c>
      <c r="C1213" t="s">
        <v>6127</v>
      </c>
      <c r="D1213" t="str">
        <f t="shared" si="18"/>
        <v>(842)_</v>
      </c>
      <c r="E1213" t="s">
        <v>6444</v>
      </c>
    </row>
    <row r="1214" spans="2:5" x14ac:dyDescent="0.25">
      <c r="B1214" t="s">
        <v>5656</v>
      </c>
      <c r="C1214" t="s">
        <v>6127</v>
      </c>
      <c r="D1214" t="str">
        <f t="shared" si="18"/>
        <v>(842)_</v>
      </c>
      <c r="E1214" t="s">
        <v>6444</v>
      </c>
    </row>
    <row r="1215" spans="2:5" x14ac:dyDescent="0.25">
      <c r="B1215" t="s">
        <v>5652</v>
      </c>
      <c r="C1215" t="s">
        <v>6129</v>
      </c>
      <c r="D1215" t="str">
        <f t="shared" si="18"/>
        <v>(843)_</v>
      </c>
      <c r="E1215" t="s">
        <v>6445</v>
      </c>
    </row>
    <row r="1216" spans="2:5" x14ac:dyDescent="0.25">
      <c r="B1216" t="s">
        <v>5654</v>
      </c>
      <c r="C1216" t="s">
        <v>6129</v>
      </c>
      <c r="D1216" t="str">
        <f t="shared" si="18"/>
        <v>(843)_</v>
      </c>
      <c r="E1216" t="s">
        <v>6445</v>
      </c>
    </row>
    <row r="1217" spans="2:5" x14ac:dyDescent="0.25">
      <c r="B1217" t="s">
        <v>5655</v>
      </c>
      <c r="C1217" t="s">
        <v>6129</v>
      </c>
      <c r="D1217" t="str">
        <f t="shared" si="18"/>
        <v>(843)_</v>
      </c>
      <c r="E1217" t="s">
        <v>6445</v>
      </c>
    </row>
    <row r="1218" spans="2:5" x14ac:dyDescent="0.25">
      <c r="B1218" t="s">
        <v>5656</v>
      </c>
      <c r="C1218" t="s">
        <v>6129</v>
      </c>
      <c r="D1218" t="str">
        <f t="shared" si="18"/>
        <v>(843)_</v>
      </c>
      <c r="E1218" t="s">
        <v>6445</v>
      </c>
    </row>
    <row r="1219" spans="2:5" x14ac:dyDescent="0.25">
      <c r="B1219" t="s">
        <v>5657</v>
      </c>
      <c r="C1219" t="s">
        <v>6129</v>
      </c>
      <c r="D1219" t="str">
        <f t="shared" ref="D1219:E1282" si="19">MID(C1219,FIND("\(",C1219,1)+1,FIND(")_",C1219,1)+1-FIND("\(",C1219,1))</f>
        <v>(843)_</v>
      </c>
      <c r="E1219" t="s">
        <v>6445</v>
      </c>
    </row>
    <row r="1220" spans="2:5" x14ac:dyDescent="0.25">
      <c r="B1220" t="s">
        <v>6106</v>
      </c>
      <c r="C1220" t="s">
        <v>6130</v>
      </c>
      <c r="D1220" t="str">
        <f t="shared" si="19"/>
        <v>(844)_</v>
      </c>
      <c r="E1220" t="s">
        <v>6446</v>
      </c>
    </row>
    <row r="1221" spans="2:5" x14ac:dyDescent="0.25">
      <c r="B1221" t="s">
        <v>6131</v>
      </c>
      <c r="C1221" t="s">
        <v>6130</v>
      </c>
      <c r="D1221" t="str">
        <f t="shared" si="19"/>
        <v>(844)_</v>
      </c>
      <c r="E1221" t="s">
        <v>6446</v>
      </c>
    </row>
    <row r="1222" spans="2:5" x14ac:dyDescent="0.25">
      <c r="B1222" t="s">
        <v>5655</v>
      </c>
      <c r="C1222" t="s">
        <v>6130</v>
      </c>
      <c r="D1222" t="str">
        <f t="shared" si="19"/>
        <v>(844)_</v>
      </c>
      <c r="E1222" t="s">
        <v>6446</v>
      </c>
    </row>
    <row r="1223" spans="2:5" x14ac:dyDescent="0.25">
      <c r="B1223" t="s">
        <v>5656</v>
      </c>
      <c r="C1223" t="s">
        <v>6130</v>
      </c>
      <c r="D1223" t="str">
        <f t="shared" si="19"/>
        <v>(844)_</v>
      </c>
      <c r="E1223" t="s">
        <v>6446</v>
      </c>
    </row>
    <row r="1224" spans="2:5" x14ac:dyDescent="0.25">
      <c r="B1224" t="s">
        <v>6131</v>
      </c>
      <c r="C1224" t="s">
        <v>6132</v>
      </c>
      <c r="D1224" t="str">
        <f t="shared" si="19"/>
        <v>(845)_</v>
      </c>
      <c r="E1224" t="s">
        <v>6447</v>
      </c>
    </row>
    <row r="1225" spans="2:5" x14ac:dyDescent="0.25">
      <c r="B1225" t="s">
        <v>5652</v>
      </c>
      <c r="C1225" t="s">
        <v>6132</v>
      </c>
      <c r="D1225" t="str">
        <f t="shared" si="19"/>
        <v>(845)_</v>
      </c>
      <c r="E1225" t="s">
        <v>6447</v>
      </c>
    </row>
    <row r="1226" spans="2:5" x14ac:dyDescent="0.25">
      <c r="B1226" t="s">
        <v>5655</v>
      </c>
      <c r="C1226" t="s">
        <v>6132</v>
      </c>
      <c r="D1226" t="str">
        <f t="shared" si="19"/>
        <v>(845)_</v>
      </c>
      <c r="E1226" t="s">
        <v>6447</v>
      </c>
    </row>
    <row r="1227" spans="2:5" x14ac:dyDescent="0.25">
      <c r="B1227" t="s">
        <v>5656</v>
      </c>
      <c r="C1227" t="s">
        <v>6132</v>
      </c>
      <c r="D1227" t="str">
        <f t="shared" si="19"/>
        <v>(845)_</v>
      </c>
      <c r="E1227" t="s">
        <v>6447</v>
      </c>
    </row>
    <row r="1228" spans="2:5" x14ac:dyDescent="0.25">
      <c r="B1228" t="s">
        <v>5652</v>
      </c>
      <c r="C1228" t="s">
        <v>6133</v>
      </c>
      <c r="D1228" t="str">
        <f t="shared" si="19"/>
        <v>(846)_</v>
      </c>
      <c r="E1228" t="s">
        <v>6448</v>
      </c>
    </row>
    <row r="1229" spans="2:5" x14ac:dyDescent="0.25">
      <c r="B1229" t="s">
        <v>5654</v>
      </c>
      <c r="C1229" t="s">
        <v>6133</v>
      </c>
      <c r="D1229" t="str">
        <f t="shared" si="19"/>
        <v>(846)_</v>
      </c>
      <c r="E1229" t="s">
        <v>6448</v>
      </c>
    </row>
    <row r="1230" spans="2:5" x14ac:dyDescent="0.25">
      <c r="B1230" t="s">
        <v>5655</v>
      </c>
      <c r="C1230" t="s">
        <v>6133</v>
      </c>
      <c r="D1230" t="str">
        <f t="shared" si="19"/>
        <v>(846)_</v>
      </c>
      <c r="E1230" t="s">
        <v>6448</v>
      </c>
    </row>
    <row r="1231" spans="2:5" x14ac:dyDescent="0.25">
      <c r="B1231" t="s">
        <v>5656</v>
      </c>
      <c r="C1231" t="s">
        <v>6133</v>
      </c>
      <c r="D1231" t="str">
        <f t="shared" si="19"/>
        <v>(846)_</v>
      </c>
      <c r="E1231" t="s">
        <v>6448</v>
      </c>
    </row>
    <row r="1232" spans="2:5" x14ac:dyDescent="0.25">
      <c r="B1232" t="s">
        <v>6134</v>
      </c>
      <c r="C1232" t="s">
        <v>6135</v>
      </c>
      <c r="D1232" t="str">
        <f t="shared" si="19"/>
        <v>(860)_</v>
      </c>
      <c r="E1232" t="s">
        <v>6449</v>
      </c>
    </row>
    <row r="1233" spans="2:5" x14ac:dyDescent="0.25">
      <c r="B1233" t="s">
        <v>6136</v>
      </c>
      <c r="C1233" t="s">
        <v>6135</v>
      </c>
      <c r="D1233" t="str">
        <f t="shared" si="19"/>
        <v>(860)_</v>
      </c>
      <c r="E1233" t="s">
        <v>6449</v>
      </c>
    </row>
    <row r="1234" spans="2:5" x14ac:dyDescent="0.25">
      <c r="B1234" t="s">
        <v>5655</v>
      </c>
      <c r="C1234" t="s">
        <v>6135</v>
      </c>
      <c r="D1234" t="str">
        <f t="shared" si="19"/>
        <v>(860)_</v>
      </c>
      <c r="E1234" t="s">
        <v>6449</v>
      </c>
    </row>
    <row r="1235" spans="2:5" x14ac:dyDescent="0.25">
      <c r="B1235" t="s">
        <v>5656</v>
      </c>
      <c r="C1235" t="s">
        <v>6135</v>
      </c>
      <c r="D1235" t="str">
        <f t="shared" si="19"/>
        <v>(860)_</v>
      </c>
      <c r="E1235" t="s">
        <v>6449</v>
      </c>
    </row>
    <row r="1236" spans="2:5" x14ac:dyDescent="0.25">
      <c r="B1236" t="s">
        <v>5657</v>
      </c>
      <c r="C1236" t="s">
        <v>6135</v>
      </c>
      <c r="D1236" t="str">
        <f t="shared" si="19"/>
        <v>(860)_</v>
      </c>
      <c r="E1236" t="s">
        <v>6449</v>
      </c>
    </row>
    <row r="1237" spans="2:5" x14ac:dyDescent="0.25">
      <c r="B1237" t="s">
        <v>5681</v>
      </c>
      <c r="C1237" t="s">
        <v>6135</v>
      </c>
      <c r="D1237" t="str">
        <f t="shared" si="19"/>
        <v>(860)_</v>
      </c>
      <c r="E1237" t="s">
        <v>6449</v>
      </c>
    </row>
    <row r="1238" spans="2:5" x14ac:dyDescent="0.25">
      <c r="B1238" t="s">
        <v>6134</v>
      </c>
      <c r="C1238" t="s">
        <v>6137</v>
      </c>
      <c r="D1238" t="str">
        <f t="shared" si="19"/>
        <v>(861)_</v>
      </c>
      <c r="E1238" t="s">
        <v>6450</v>
      </c>
    </row>
    <row r="1239" spans="2:5" x14ac:dyDescent="0.25">
      <c r="B1239" t="s">
        <v>5652</v>
      </c>
      <c r="C1239" t="s">
        <v>6137</v>
      </c>
      <c r="D1239" t="str">
        <f t="shared" si="19"/>
        <v>(861)_</v>
      </c>
      <c r="E1239" t="s">
        <v>6450</v>
      </c>
    </row>
    <row r="1240" spans="2:5" x14ac:dyDescent="0.25">
      <c r="B1240" t="s">
        <v>5654</v>
      </c>
      <c r="C1240" t="s">
        <v>6137</v>
      </c>
      <c r="D1240" t="str">
        <f t="shared" si="19"/>
        <v>(861)_</v>
      </c>
      <c r="E1240" t="s">
        <v>6450</v>
      </c>
    </row>
    <row r="1241" spans="2:5" x14ac:dyDescent="0.25">
      <c r="B1241" t="s">
        <v>5656</v>
      </c>
      <c r="C1241" t="s">
        <v>6137</v>
      </c>
      <c r="D1241" t="str">
        <f t="shared" si="19"/>
        <v>(861)_</v>
      </c>
      <c r="E1241" t="s">
        <v>6450</v>
      </c>
    </row>
    <row r="1242" spans="2:5" x14ac:dyDescent="0.25">
      <c r="B1242" t="s">
        <v>6136</v>
      </c>
      <c r="C1242" t="s">
        <v>6138</v>
      </c>
      <c r="D1242" t="str">
        <f t="shared" si="19"/>
        <v>(862)_</v>
      </c>
      <c r="E1242" t="s">
        <v>6451</v>
      </c>
    </row>
    <row r="1243" spans="2:5" x14ac:dyDescent="0.25">
      <c r="B1243" t="s">
        <v>6139</v>
      </c>
      <c r="C1243" t="s">
        <v>6138</v>
      </c>
      <c r="D1243" t="str">
        <f t="shared" si="19"/>
        <v>(862)_</v>
      </c>
      <c r="E1243" t="s">
        <v>6451</v>
      </c>
    </row>
    <row r="1244" spans="2:5" x14ac:dyDescent="0.25">
      <c r="B1244" t="s">
        <v>6140</v>
      </c>
      <c r="C1244" t="s">
        <v>6138</v>
      </c>
      <c r="D1244" t="str">
        <f t="shared" si="19"/>
        <v>(862)_</v>
      </c>
      <c r="E1244" t="s">
        <v>6451</v>
      </c>
    </row>
    <row r="1245" spans="2:5" x14ac:dyDescent="0.25">
      <c r="B1245" t="s">
        <v>5656</v>
      </c>
      <c r="C1245" t="s">
        <v>6138</v>
      </c>
      <c r="D1245" t="str">
        <f t="shared" si="19"/>
        <v>(862)_</v>
      </c>
      <c r="E1245" t="s">
        <v>6451</v>
      </c>
    </row>
    <row r="1246" spans="2:5" x14ac:dyDescent="0.25">
      <c r="B1246" t="s">
        <v>5657</v>
      </c>
      <c r="C1246" t="s">
        <v>6138</v>
      </c>
      <c r="D1246" t="str">
        <f t="shared" si="19"/>
        <v>(862)_</v>
      </c>
      <c r="E1246" t="s">
        <v>6451</v>
      </c>
    </row>
    <row r="1247" spans="2:5" x14ac:dyDescent="0.25">
      <c r="B1247" t="s">
        <v>5756</v>
      </c>
      <c r="C1247" t="s">
        <v>6138</v>
      </c>
      <c r="D1247" t="str">
        <f t="shared" si="19"/>
        <v>(862)_</v>
      </c>
      <c r="E1247" t="s">
        <v>6451</v>
      </c>
    </row>
    <row r="1248" spans="2:5" x14ac:dyDescent="0.25">
      <c r="B1248" t="s">
        <v>5682</v>
      </c>
      <c r="C1248" t="s">
        <v>6138</v>
      </c>
      <c r="D1248" t="str">
        <f t="shared" si="19"/>
        <v>(862)_</v>
      </c>
      <c r="E1248" t="s">
        <v>6451</v>
      </c>
    </row>
    <row r="1249" spans="2:5" x14ac:dyDescent="0.25">
      <c r="B1249" t="s">
        <v>6140</v>
      </c>
      <c r="C1249" t="s">
        <v>6141</v>
      </c>
      <c r="D1249" t="str">
        <f t="shared" si="19"/>
        <v>(863)_</v>
      </c>
      <c r="E1249" t="s">
        <v>6452</v>
      </c>
    </row>
    <row r="1250" spans="2:5" x14ac:dyDescent="0.25">
      <c r="B1250" t="s">
        <v>5654</v>
      </c>
      <c r="C1250" t="s">
        <v>6141</v>
      </c>
      <c r="D1250" t="str">
        <f t="shared" si="19"/>
        <v>(863)_</v>
      </c>
      <c r="E1250" t="s">
        <v>6452</v>
      </c>
    </row>
    <row r="1251" spans="2:5" x14ac:dyDescent="0.25">
      <c r="B1251" t="s">
        <v>5655</v>
      </c>
      <c r="C1251" t="s">
        <v>6141</v>
      </c>
      <c r="D1251" t="str">
        <f t="shared" si="19"/>
        <v>(863)_</v>
      </c>
      <c r="E1251" t="s">
        <v>6452</v>
      </c>
    </row>
    <row r="1252" spans="2:5" x14ac:dyDescent="0.25">
      <c r="B1252" t="s">
        <v>6128</v>
      </c>
      <c r="C1252" t="s">
        <v>6142</v>
      </c>
      <c r="D1252" t="str">
        <f t="shared" si="19"/>
        <v>(865)_</v>
      </c>
      <c r="E1252" t="s">
        <v>6453</v>
      </c>
    </row>
    <row r="1253" spans="2:5" x14ac:dyDescent="0.25">
      <c r="B1253" t="s">
        <v>6143</v>
      </c>
      <c r="C1253" t="s">
        <v>6142</v>
      </c>
      <c r="D1253" t="str">
        <f t="shared" si="19"/>
        <v>(865)_</v>
      </c>
      <c r="E1253" t="s">
        <v>6453</v>
      </c>
    </row>
    <row r="1254" spans="2:5" x14ac:dyDescent="0.25">
      <c r="B1254" t="s">
        <v>5655</v>
      </c>
      <c r="C1254" t="s">
        <v>6142</v>
      </c>
      <c r="D1254" t="str">
        <f t="shared" si="19"/>
        <v>(865)_</v>
      </c>
      <c r="E1254" t="s">
        <v>6453</v>
      </c>
    </row>
    <row r="1255" spans="2:5" x14ac:dyDescent="0.25">
      <c r="B1255" t="s">
        <v>5656</v>
      </c>
      <c r="C1255" t="s">
        <v>6142</v>
      </c>
      <c r="D1255" t="str">
        <f t="shared" si="19"/>
        <v>(865)_</v>
      </c>
      <c r="E1255" t="s">
        <v>6453</v>
      </c>
    </row>
    <row r="1256" spans="2:5" x14ac:dyDescent="0.25">
      <c r="B1256" t="s">
        <v>6144</v>
      </c>
      <c r="C1256" t="s">
        <v>6145</v>
      </c>
      <c r="D1256" t="str">
        <f t="shared" si="19"/>
        <v>(866)_</v>
      </c>
      <c r="E1256" t="s">
        <v>6454</v>
      </c>
    </row>
    <row r="1257" spans="2:5" x14ac:dyDescent="0.25">
      <c r="B1257" t="s">
        <v>5654</v>
      </c>
      <c r="C1257" t="s">
        <v>6145</v>
      </c>
      <c r="D1257" t="str">
        <f t="shared" si="19"/>
        <v>(866)_</v>
      </c>
      <c r="E1257" t="s">
        <v>6454</v>
      </c>
    </row>
    <row r="1258" spans="2:5" x14ac:dyDescent="0.25">
      <c r="B1258" t="s">
        <v>5655</v>
      </c>
      <c r="C1258" t="s">
        <v>6145</v>
      </c>
      <c r="D1258" t="str">
        <f t="shared" si="19"/>
        <v>(866)_</v>
      </c>
      <c r="E1258" t="s">
        <v>6454</v>
      </c>
    </row>
    <row r="1259" spans="2:5" x14ac:dyDescent="0.25">
      <c r="B1259" t="s">
        <v>6144</v>
      </c>
      <c r="C1259" t="s">
        <v>6146</v>
      </c>
      <c r="D1259" t="str">
        <f t="shared" si="19"/>
        <v>(867)_</v>
      </c>
      <c r="E1259" t="s">
        <v>6455</v>
      </c>
    </row>
    <row r="1260" spans="2:5" x14ac:dyDescent="0.25">
      <c r="B1260" t="s">
        <v>6073</v>
      </c>
      <c r="C1260" t="s">
        <v>6146</v>
      </c>
      <c r="D1260" t="str">
        <f t="shared" si="19"/>
        <v>(867)_</v>
      </c>
      <c r="E1260" t="s">
        <v>6455</v>
      </c>
    </row>
    <row r="1261" spans="2:5" x14ac:dyDescent="0.25">
      <c r="B1261" t="s">
        <v>5655</v>
      </c>
      <c r="C1261" t="s">
        <v>6146</v>
      </c>
      <c r="D1261" t="str">
        <f t="shared" si="19"/>
        <v>(867)_</v>
      </c>
      <c r="E1261" t="s">
        <v>6455</v>
      </c>
    </row>
    <row r="1262" spans="2:5" x14ac:dyDescent="0.25">
      <c r="B1262" t="s">
        <v>6139</v>
      </c>
      <c r="C1262" t="s">
        <v>6147</v>
      </c>
      <c r="D1262" t="str">
        <f t="shared" si="19"/>
        <v>(869)_</v>
      </c>
      <c r="E1262" t="s">
        <v>6456</v>
      </c>
    </row>
    <row r="1263" spans="2:5" x14ac:dyDescent="0.25">
      <c r="B1263" t="s">
        <v>6143</v>
      </c>
      <c r="C1263" t="s">
        <v>6147</v>
      </c>
      <c r="D1263" t="str">
        <f t="shared" si="19"/>
        <v>(869)_</v>
      </c>
      <c r="E1263" t="s">
        <v>6456</v>
      </c>
    </row>
    <row r="1264" spans="2:5" x14ac:dyDescent="0.25">
      <c r="B1264" t="s">
        <v>6125</v>
      </c>
      <c r="C1264" t="s">
        <v>6147</v>
      </c>
      <c r="D1264" t="str">
        <f t="shared" si="19"/>
        <v>(869)_</v>
      </c>
      <c r="E1264" t="s">
        <v>6456</v>
      </c>
    </row>
    <row r="1265" spans="2:5" x14ac:dyDescent="0.25">
      <c r="B1265" t="s">
        <v>5652</v>
      </c>
      <c r="C1265" t="s">
        <v>6147</v>
      </c>
      <c r="D1265" t="str">
        <f t="shared" si="19"/>
        <v>(869)_</v>
      </c>
      <c r="E1265" t="s">
        <v>6456</v>
      </c>
    </row>
    <row r="1266" spans="2:5" x14ac:dyDescent="0.25">
      <c r="B1266" t="s">
        <v>5657</v>
      </c>
      <c r="C1266" t="s">
        <v>6147</v>
      </c>
      <c r="D1266" t="str">
        <f t="shared" si="19"/>
        <v>(869)_</v>
      </c>
      <c r="E1266" t="s">
        <v>6456</v>
      </c>
    </row>
    <row r="1267" spans="2:5" x14ac:dyDescent="0.25">
      <c r="B1267" t="s">
        <v>5952</v>
      </c>
      <c r="C1267" t="s">
        <v>6148</v>
      </c>
      <c r="D1267" t="str">
        <f t="shared" si="19"/>
        <v>(900)_</v>
      </c>
      <c r="E1267" t="s">
        <v>6457</v>
      </c>
    </row>
    <row r="1268" spans="2:5" x14ac:dyDescent="0.25">
      <c r="B1268" t="s">
        <v>5953</v>
      </c>
      <c r="C1268" t="s">
        <v>6148</v>
      </c>
      <c r="D1268" t="str">
        <f t="shared" si="19"/>
        <v>(900)_</v>
      </c>
      <c r="E1268" t="s">
        <v>6457</v>
      </c>
    </row>
    <row r="1269" spans="2:5" x14ac:dyDescent="0.25">
      <c r="B1269" t="s">
        <v>6149</v>
      </c>
      <c r="C1269" t="s">
        <v>6148</v>
      </c>
      <c r="D1269" t="str">
        <f t="shared" si="19"/>
        <v>(900)_</v>
      </c>
      <c r="E1269" t="s">
        <v>6457</v>
      </c>
    </row>
    <row r="1270" spans="2:5" x14ac:dyDescent="0.25">
      <c r="B1270" t="s">
        <v>5656</v>
      </c>
      <c r="C1270" t="s">
        <v>6148</v>
      </c>
      <c r="D1270" t="str">
        <f t="shared" si="19"/>
        <v>(900)_</v>
      </c>
      <c r="E1270" t="s">
        <v>6457</v>
      </c>
    </row>
    <row r="1271" spans="2:5" x14ac:dyDescent="0.25">
      <c r="B1271" t="s">
        <v>5657</v>
      </c>
      <c r="C1271" t="s">
        <v>6148</v>
      </c>
      <c r="D1271" t="str">
        <f t="shared" si="19"/>
        <v>(900)_</v>
      </c>
      <c r="E1271" t="s">
        <v>6457</v>
      </c>
    </row>
    <row r="1272" spans="2:5" x14ac:dyDescent="0.25">
      <c r="B1272" t="s">
        <v>5665</v>
      </c>
      <c r="C1272" t="s">
        <v>6148</v>
      </c>
      <c r="D1272" t="str">
        <f t="shared" si="19"/>
        <v>(900)_</v>
      </c>
      <c r="E1272" t="s">
        <v>6457</v>
      </c>
    </row>
    <row r="1273" spans="2:5" x14ac:dyDescent="0.25">
      <c r="B1273" t="s">
        <v>5666</v>
      </c>
      <c r="C1273" t="s">
        <v>6148</v>
      </c>
      <c r="D1273" t="str">
        <f t="shared" si="19"/>
        <v>(900)_</v>
      </c>
      <c r="E1273" t="s">
        <v>6457</v>
      </c>
    </row>
    <row r="1274" spans="2:5" x14ac:dyDescent="0.25">
      <c r="B1274" t="s">
        <v>5688</v>
      </c>
      <c r="C1274" t="s">
        <v>6148</v>
      </c>
      <c r="D1274" t="str">
        <f t="shared" si="19"/>
        <v>(900)_</v>
      </c>
      <c r="E1274" t="s">
        <v>6457</v>
      </c>
    </row>
    <row r="1275" spans="2:5" x14ac:dyDescent="0.25">
      <c r="B1275" t="s">
        <v>5955</v>
      </c>
      <c r="C1275" t="s">
        <v>6148</v>
      </c>
      <c r="D1275" t="str">
        <f t="shared" si="19"/>
        <v>(900)_</v>
      </c>
      <c r="E1275" t="s">
        <v>6457</v>
      </c>
    </row>
    <row r="1276" spans="2:5" x14ac:dyDescent="0.25">
      <c r="B1276" t="s">
        <v>5956</v>
      </c>
      <c r="C1276" t="s">
        <v>6148</v>
      </c>
      <c r="D1276" t="str">
        <f t="shared" si="19"/>
        <v>(900)_</v>
      </c>
      <c r="E1276" t="s">
        <v>6457</v>
      </c>
    </row>
    <row r="1277" spans="2:5" x14ac:dyDescent="0.25">
      <c r="B1277" t="s">
        <v>5748</v>
      </c>
      <c r="C1277" t="s">
        <v>6148</v>
      </c>
      <c r="D1277" t="str">
        <f t="shared" si="19"/>
        <v>(900)_</v>
      </c>
      <c r="E1277" t="s">
        <v>6457</v>
      </c>
    </row>
    <row r="1278" spans="2:5" x14ac:dyDescent="0.25">
      <c r="B1278" t="s">
        <v>6056</v>
      </c>
      <c r="C1278" t="s">
        <v>6150</v>
      </c>
      <c r="D1278" t="str">
        <f t="shared" si="19"/>
        <v>(9001)_</v>
      </c>
      <c r="E1278" t="s">
        <v>6458</v>
      </c>
    </row>
    <row r="1279" spans="2:5" x14ac:dyDescent="0.25">
      <c r="B1279" t="s">
        <v>5655</v>
      </c>
      <c r="C1279" t="s">
        <v>6150</v>
      </c>
      <c r="D1279" t="str">
        <f t="shared" si="19"/>
        <v>(9001)_</v>
      </c>
      <c r="E1279" t="s">
        <v>6458</v>
      </c>
    </row>
    <row r="1280" spans="2:5" x14ac:dyDescent="0.25">
      <c r="B1280" t="s">
        <v>5657</v>
      </c>
      <c r="C1280" t="s">
        <v>6150</v>
      </c>
      <c r="D1280" t="str">
        <f t="shared" si="19"/>
        <v>(9001)_</v>
      </c>
      <c r="E1280" t="s">
        <v>6458</v>
      </c>
    </row>
    <row r="1281" spans="2:5" x14ac:dyDescent="0.25">
      <c r="B1281" t="s">
        <v>5756</v>
      </c>
      <c r="C1281" t="s">
        <v>6150</v>
      </c>
      <c r="D1281" t="str">
        <f t="shared" si="19"/>
        <v>(9001)_</v>
      </c>
      <c r="E1281" t="s">
        <v>6458</v>
      </c>
    </row>
    <row r="1282" spans="2:5" x14ac:dyDescent="0.25">
      <c r="B1282" t="s">
        <v>5665</v>
      </c>
      <c r="C1282" t="s">
        <v>6150</v>
      </c>
      <c r="D1282" t="str">
        <f t="shared" si="19"/>
        <v>(9001)_</v>
      </c>
      <c r="E1282" t="s">
        <v>6458</v>
      </c>
    </row>
    <row r="1283" spans="2:5" x14ac:dyDescent="0.25">
      <c r="B1283" t="s">
        <v>5668</v>
      </c>
      <c r="C1283" t="s">
        <v>6150</v>
      </c>
      <c r="D1283" t="str">
        <f t="shared" ref="D1283:E1346" si="20">MID(C1283,FIND("\(",C1283,1)+1,FIND(")_",C1283,1)+1-FIND("\(",C1283,1))</f>
        <v>(9001)_</v>
      </c>
      <c r="E1283" t="s">
        <v>6458</v>
      </c>
    </row>
    <row r="1284" spans="2:5" x14ac:dyDescent="0.25">
      <c r="B1284" t="s">
        <v>5713</v>
      </c>
      <c r="C1284" t="s">
        <v>6150</v>
      </c>
      <c r="D1284" t="str">
        <f t="shared" si="20"/>
        <v>(9001)_</v>
      </c>
      <c r="E1284" t="s">
        <v>6458</v>
      </c>
    </row>
    <row r="1285" spans="2:5" x14ac:dyDescent="0.25">
      <c r="B1285" t="s">
        <v>5652</v>
      </c>
      <c r="C1285" t="s">
        <v>6151</v>
      </c>
      <c r="D1285" t="str">
        <f t="shared" si="20"/>
        <v>(901)_</v>
      </c>
      <c r="E1285" t="s">
        <v>6459</v>
      </c>
    </row>
    <row r="1286" spans="2:5" x14ac:dyDescent="0.25">
      <c r="B1286" t="s">
        <v>5654</v>
      </c>
      <c r="C1286" t="s">
        <v>6151</v>
      </c>
      <c r="D1286" t="str">
        <f t="shared" si="20"/>
        <v>(901)_</v>
      </c>
      <c r="E1286" t="s">
        <v>6459</v>
      </c>
    </row>
    <row r="1287" spans="2:5" x14ac:dyDescent="0.25">
      <c r="B1287" t="s">
        <v>5655</v>
      </c>
      <c r="C1287" t="s">
        <v>6151</v>
      </c>
      <c r="D1287" t="str">
        <f t="shared" si="20"/>
        <v>(901)_</v>
      </c>
      <c r="E1287" t="s">
        <v>6459</v>
      </c>
    </row>
    <row r="1288" spans="2:5" x14ac:dyDescent="0.25">
      <c r="B1288" t="s">
        <v>5656</v>
      </c>
      <c r="C1288" t="s">
        <v>6151</v>
      </c>
      <c r="D1288" t="str">
        <f t="shared" si="20"/>
        <v>(901)_</v>
      </c>
      <c r="E1288" t="s">
        <v>6459</v>
      </c>
    </row>
    <row r="1289" spans="2:5" x14ac:dyDescent="0.25">
      <c r="B1289" t="s">
        <v>5657</v>
      </c>
      <c r="C1289" t="s">
        <v>6151</v>
      </c>
      <c r="D1289" t="str">
        <f t="shared" si="20"/>
        <v>(901)_</v>
      </c>
      <c r="E1289" t="s">
        <v>6459</v>
      </c>
    </row>
    <row r="1290" spans="2:5" x14ac:dyDescent="0.25">
      <c r="B1290" t="s">
        <v>6152</v>
      </c>
      <c r="C1290" t="s">
        <v>6153</v>
      </c>
      <c r="D1290" t="str">
        <f t="shared" si="20"/>
        <v>(902)_</v>
      </c>
      <c r="E1290" t="s">
        <v>6460</v>
      </c>
    </row>
    <row r="1291" spans="2:5" x14ac:dyDescent="0.25">
      <c r="B1291" t="s">
        <v>6154</v>
      </c>
      <c r="C1291" t="s">
        <v>6153</v>
      </c>
      <c r="D1291" t="str">
        <f t="shared" si="20"/>
        <v>(902)_</v>
      </c>
      <c r="E1291" t="s">
        <v>6460</v>
      </c>
    </row>
    <row r="1292" spans="2:5" x14ac:dyDescent="0.25">
      <c r="B1292" t="s">
        <v>5652</v>
      </c>
      <c r="C1292" t="s">
        <v>6153</v>
      </c>
      <c r="D1292" t="str">
        <f t="shared" si="20"/>
        <v>(902)_</v>
      </c>
      <c r="E1292" t="s">
        <v>6460</v>
      </c>
    </row>
    <row r="1293" spans="2:5" x14ac:dyDescent="0.25">
      <c r="B1293" t="s">
        <v>5654</v>
      </c>
      <c r="C1293" t="s">
        <v>6153</v>
      </c>
      <c r="D1293" t="str">
        <f t="shared" si="20"/>
        <v>(902)_</v>
      </c>
      <c r="E1293" t="s">
        <v>6460</v>
      </c>
    </row>
    <row r="1294" spans="2:5" x14ac:dyDescent="0.25">
      <c r="B1294" t="s">
        <v>5657</v>
      </c>
      <c r="C1294" t="s">
        <v>6153</v>
      </c>
      <c r="D1294" t="str">
        <f t="shared" si="20"/>
        <v>(902)_</v>
      </c>
      <c r="E1294" t="s">
        <v>6460</v>
      </c>
    </row>
    <row r="1295" spans="2:5" x14ac:dyDescent="0.25">
      <c r="B1295" t="s">
        <v>5756</v>
      </c>
      <c r="C1295" t="s">
        <v>6153</v>
      </c>
      <c r="D1295" t="str">
        <f t="shared" si="20"/>
        <v>(902)_</v>
      </c>
      <c r="E1295" t="s">
        <v>6460</v>
      </c>
    </row>
    <row r="1296" spans="2:5" x14ac:dyDescent="0.25">
      <c r="B1296" t="s">
        <v>5682</v>
      </c>
      <c r="C1296" t="s">
        <v>6153</v>
      </c>
      <c r="D1296" t="str">
        <f t="shared" si="20"/>
        <v>(902)_</v>
      </c>
      <c r="E1296" t="s">
        <v>6460</v>
      </c>
    </row>
    <row r="1297" spans="2:5" x14ac:dyDescent="0.25">
      <c r="B1297" t="s">
        <v>5914</v>
      </c>
      <c r="C1297" t="s">
        <v>6155</v>
      </c>
      <c r="D1297" t="str">
        <f t="shared" si="20"/>
        <v>(903)_</v>
      </c>
      <c r="E1297" t="s">
        <v>6461</v>
      </c>
    </row>
    <row r="1298" spans="2:5" x14ac:dyDescent="0.25">
      <c r="B1298" t="s">
        <v>6156</v>
      </c>
      <c r="C1298" t="s">
        <v>6155</v>
      </c>
      <c r="D1298" t="str">
        <f t="shared" si="20"/>
        <v>(903)_</v>
      </c>
      <c r="E1298" t="s">
        <v>6461</v>
      </c>
    </row>
    <row r="1299" spans="2:5" x14ac:dyDescent="0.25">
      <c r="B1299" t="s">
        <v>6157</v>
      </c>
      <c r="C1299" t="s">
        <v>6155</v>
      </c>
      <c r="D1299" t="str">
        <f t="shared" si="20"/>
        <v>(903)_</v>
      </c>
      <c r="E1299" t="s">
        <v>6461</v>
      </c>
    </row>
    <row r="1300" spans="2:5" x14ac:dyDescent="0.25">
      <c r="B1300" t="s">
        <v>6158</v>
      </c>
      <c r="C1300" t="s">
        <v>6155</v>
      </c>
      <c r="D1300" t="str">
        <f t="shared" si="20"/>
        <v>(903)_</v>
      </c>
      <c r="E1300" t="s">
        <v>6461</v>
      </c>
    </row>
    <row r="1301" spans="2:5" x14ac:dyDescent="0.25">
      <c r="B1301" t="s">
        <v>6159</v>
      </c>
      <c r="C1301" t="s">
        <v>6155</v>
      </c>
      <c r="D1301" t="str">
        <f t="shared" si="20"/>
        <v>(903)_</v>
      </c>
      <c r="E1301" t="s">
        <v>6461</v>
      </c>
    </row>
    <row r="1302" spans="2:5" x14ac:dyDescent="0.25">
      <c r="B1302" t="s">
        <v>5655</v>
      </c>
      <c r="C1302" t="s">
        <v>6155</v>
      </c>
      <c r="D1302" t="str">
        <f t="shared" si="20"/>
        <v>(903)_</v>
      </c>
      <c r="E1302" t="s">
        <v>6461</v>
      </c>
    </row>
    <row r="1303" spans="2:5" x14ac:dyDescent="0.25">
      <c r="B1303" t="s">
        <v>5656</v>
      </c>
      <c r="C1303" t="s">
        <v>6155</v>
      </c>
      <c r="D1303" t="str">
        <f t="shared" si="20"/>
        <v>(903)_</v>
      </c>
      <c r="E1303" t="s">
        <v>6461</v>
      </c>
    </row>
    <row r="1304" spans="2:5" x14ac:dyDescent="0.25">
      <c r="B1304" t="s">
        <v>5688</v>
      </c>
      <c r="C1304" t="s">
        <v>6155</v>
      </c>
      <c r="D1304" t="str">
        <f t="shared" si="20"/>
        <v>(903)_</v>
      </c>
      <c r="E1304" t="s">
        <v>6461</v>
      </c>
    </row>
    <row r="1305" spans="2:5" x14ac:dyDescent="0.25">
      <c r="B1305" t="s">
        <v>5748</v>
      </c>
      <c r="C1305" t="s">
        <v>6155</v>
      </c>
      <c r="D1305" t="str">
        <f t="shared" si="20"/>
        <v>(903)_</v>
      </c>
      <c r="E1305" t="s">
        <v>6461</v>
      </c>
    </row>
    <row r="1306" spans="2:5" x14ac:dyDescent="0.25">
      <c r="B1306" t="s">
        <v>5652</v>
      </c>
      <c r="C1306" t="s">
        <v>6160</v>
      </c>
      <c r="D1306" t="str">
        <f t="shared" si="20"/>
        <v>(904)_</v>
      </c>
      <c r="E1306" t="s">
        <v>6462</v>
      </c>
    </row>
    <row r="1307" spans="2:5" x14ac:dyDescent="0.25">
      <c r="B1307" t="s">
        <v>5654</v>
      </c>
      <c r="C1307" t="s">
        <v>6160</v>
      </c>
      <c r="D1307" t="str">
        <f t="shared" si="20"/>
        <v>(904)_</v>
      </c>
      <c r="E1307" t="s">
        <v>6462</v>
      </c>
    </row>
    <row r="1308" spans="2:5" x14ac:dyDescent="0.25">
      <c r="B1308" t="s">
        <v>5655</v>
      </c>
      <c r="C1308" t="s">
        <v>6160</v>
      </c>
      <c r="D1308" t="str">
        <f t="shared" si="20"/>
        <v>(904)_</v>
      </c>
      <c r="E1308" t="s">
        <v>6462</v>
      </c>
    </row>
    <row r="1309" spans="2:5" x14ac:dyDescent="0.25">
      <c r="B1309" t="s">
        <v>5656</v>
      </c>
      <c r="C1309" t="s">
        <v>6160</v>
      </c>
      <c r="D1309" t="str">
        <f t="shared" si="20"/>
        <v>(904)_</v>
      </c>
      <c r="E1309" t="s">
        <v>6462</v>
      </c>
    </row>
    <row r="1310" spans="2:5" x14ac:dyDescent="0.25">
      <c r="B1310" t="s">
        <v>5657</v>
      </c>
      <c r="C1310" t="s">
        <v>6160</v>
      </c>
      <c r="D1310" t="str">
        <f t="shared" si="20"/>
        <v>(904)_</v>
      </c>
      <c r="E1310" t="s">
        <v>6462</v>
      </c>
    </row>
    <row r="1311" spans="2:5" x14ac:dyDescent="0.25">
      <c r="B1311" t="s">
        <v>5665</v>
      </c>
      <c r="C1311" t="s">
        <v>6160</v>
      </c>
      <c r="D1311" t="str">
        <f t="shared" si="20"/>
        <v>(904)_</v>
      </c>
      <c r="E1311" t="s">
        <v>6462</v>
      </c>
    </row>
    <row r="1312" spans="2:5" x14ac:dyDescent="0.25">
      <c r="B1312" t="s">
        <v>5668</v>
      </c>
      <c r="C1312" t="s">
        <v>6160</v>
      </c>
      <c r="D1312" t="str">
        <f t="shared" si="20"/>
        <v>(904)_</v>
      </c>
      <c r="E1312" t="s">
        <v>6462</v>
      </c>
    </row>
    <row r="1313" spans="2:5" x14ac:dyDescent="0.25">
      <c r="B1313" t="s">
        <v>6156</v>
      </c>
      <c r="C1313" t="s">
        <v>6161</v>
      </c>
      <c r="D1313" t="str">
        <f t="shared" si="20"/>
        <v>(907)_</v>
      </c>
      <c r="E1313" t="s">
        <v>6463</v>
      </c>
    </row>
    <row r="1314" spans="2:5" x14ac:dyDescent="0.25">
      <c r="B1314" t="s">
        <v>6162</v>
      </c>
      <c r="C1314" t="s">
        <v>6161</v>
      </c>
      <c r="D1314" t="str">
        <f t="shared" si="20"/>
        <v>(907)_</v>
      </c>
      <c r="E1314" t="s">
        <v>6463</v>
      </c>
    </row>
    <row r="1315" spans="2:5" x14ac:dyDescent="0.25">
      <c r="B1315" t="s">
        <v>6163</v>
      </c>
      <c r="C1315" t="s">
        <v>6161</v>
      </c>
      <c r="D1315" t="str">
        <f t="shared" si="20"/>
        <v>(907)_</v>
      </c>
      <c r="E1315" t="s">
        <v>6463</v>
      </c>
    </row>
    <row r="1316" spans="2:5" x14ac:dyDescent="0.25">
      <c r="B1316" t="s">
        <v>5652</v>
      </c>
      <c r="C1316" t="s">
        <v>6161</v>
      </c>
      <c r="D1316" t="str">
        <f t="shared" si="20"/>
        <v>(907)_</v>
      </c>
      <c r="E1316" t="s">
        <v>6463</v>
      </c>
    </row>
    <row r="1317" spans="2:5" x14ac:dyDescent="0.25">
      <c r="B1317" t="s">
        <v>5655</v>
      </c>
      <c r="C1317" t="s">
        <v>6161</v>
      </c>
      <c r="D1317" t="str">
        <f t="shared" si="20"/>
        <v>(907)_</v>
      </c>
      <c r="E1317" t="s">
        <v>6463</v>
      </c>
    </row>
    <row r="1318" spans="2:5" x14ac:dyDescent="0.25">
      <c r="B1318" t="s">
        <v>5665</v>
      </c>
      <c r="C1318" t="s">
        <v>6161</v>
      </c>
      <c r="D1318" t="str">
        <f t="shared" si="20"/>
        <v>(907)_</v>
      </c>
      <c r="E1318" t="s">
        <v>6463</v>
      </c>
    </row>
    <row r="1319" spans="2:5" x14ac:dyDescent="0.25">
      <c r="B1319" t="s">
        <v>5666</v>
      </c>
      <c r="C1319" t="s">
        <v>6161</v>
      </c>
      <c r="D1319" t="str">
        <f t="shared" si="20"/>
        <v>(907)_</v>
      </c>
      <c r="E1319" t="s">
        <v>6463</v>
      </c>
    </row>
    <row r="1320" spans="2:5" x14ac:dyDescent="0.25">
      <c r="B1320" t="s">
        <v>6162</v>
      </c>
      <c r="C1320" t="s">
        <v>6164</v>
      </c>
      <c r="D1320" t="str">
        <f t="shared" si="20"/>
        <v>(908)_</v>
      </c>
      <c r="E1320" t="s">
        <v>6464</v>
      </c>
    </row>
    <row r="1321" spans="2:5" x14ac:dyDescent="0.25">
      <c r="B1321" t="s">
        <v>6163</v>
      </c>
      <c r="C1321" t="s">
        <v>6164</v>
      </c>
      <c r="D1321" t="str">
        <f t="shared" si="20"/>
        <v>(908)_</v>
      </c>
      <c r="E1321" t="s">
        <v>6464</v>
      </c>
    </row>
    <row r="1322" spans="2:5" x14ac:dyDescent="0.25">
      <c r="B1322" t="s">
        <v>5655</v>
      </c>
      <c r="C1322" t="s">
        <v>6164</v>
      </c>
      <c r="D1322" t="str">
        <f t="shared" si="20"/>
        <v>(908)_</v>
      </c>
      <c r="E1322" t="s">
        <v>6464</v>
      </c>
    </row>
    <row r="1323" spans="2:5" x14ac:dyDescent="0.25">
      <c r="B1323" t="s">
        <v>5656</v>
      </c>
      <c r="C1323" t="s">
        <v>6164</v>
      </c>
      <c r="D1323" t="str">
        <f t="shared" si="20"/>
        <v>(908)_</v>
      </c>
      <c r="E1323" t="s">
        <v>6464</v>
      </c>
    </row>
    <row r="1324" spans="2:5" x14ac:dyDescent="0.25">
      <c r="B1324" t="s">
        <v>5657</v>
      </c>
      <c r="C1324" t="s">
        <v>6164</v>
      </c>
      <c r="D1324" t="str">
        <f t="shared" si="20"/>
        <v>(908)_</v>
      </c>
      <c r="E1324" t="s">
        <v>6464</v>
      </c>
    </row>
    <row r="1325" spans="2:5" x14ac:dyDescent="0.25">
      <c r="B1325" t="s">
        <v>6165</v>
      </c>
      <c r="C1325" t="s">
        <v>6166</v>
      </c>
      <c r="D1325" t="str">
        <f t="shared" si="20"/>
        <v>(909)_</v>
      </c>
      <c r="E1325" t="s">
        <v>6465</v>
      </c>
    </row>
    <row r="1326" spans="2:5" x14ac:dyDescent="0.25">
      <c r="B1326" t="s">
        <v>6167</v>
      </c>
      <c r="C1326" t="s">
        <v>6166</v>
      </c>
      <c r="D1326" t="str">
        <f t="shared" si="20"/>
        <v>(909)_</v>
      </c>
      <c r="E1326" t="s">
        <v>6465</v>
      </c>
    </row>
    <row r="1327" spans="2:5" x14ac:dyDescent="0.25">
      <c r="B1327" t="s">
        <v>5652</v>
      </c>
      <c r="C1327" t="s">
        <v>6166</v>
      </c>
      <c r="D1327" t="str">
        <f t="shared" si="20"/>
        <v>(909)_</v>
      </c>
      <c r="E1327" t="s">
        <v>6465</v>
      </c>
    </row>
    <row r="1328" spans="2:5" x14ac:dyDescent="0.25">
      <c r="B1328" t="s">
        <v>5654</v>
      </c>
      <c r="C1328" t="s">
        <v>6166</v>
      </c>
      <c r="D1328" t="str">
        <f t="shared" si="20"/>
        <v>(909)_</v>
      </c>
      <c r="E1328" t="s">
        <v>6465</v>
      </c>
    </row>
    <row r="1329" spans="2:5" x14ac:dyDescent="0.25">
      <c r="B1329" t="s">
        <v>5655</v>
      </c>
      <c r="C1329" t="s">
        <v>6166</v>
      </c>
      <c r="D1329" t="str">
        <f t="shared" si="20"/>
        <v>(909)_</v>
      </c>
      <c r="E1329" t="s">
        <v>6465</v>
      </c>
    </row>
    <row r="1330" spans="2:5" x14ac:dyDescent="0.25">
      <c r="B1330" t="s">
        <v>5665</v>
      </c>
      <c r="C1330" t="s">
        <v>6166</v>
      </c>
      <c r="D1330" t="str">
        <f t="shared" si="20"/>
        <v>(909)_</v>
      </c>
      <c r="E1330" t="s">
        <v>6465</v>
      </c>
    </row>
    <row r="1331" spans="2:5" x14ac:dyDescent="0.25">
      <c r="B1331" t="s">
        <v>5668</v>
      </c>
      <c r="C1331" t="s">
        <v>6166</v>
      </c>
      <c r="D1331" t="str">
        <f t="shared" si="20"/>
        <v>(909)_</v>
      </c>
      <c r="E1331" t="s">
        <v>6465</v>
      </c>
    </row>
    <row r="1332" spans="2:5" x14ac:dyDescent="0.25">
      <c r="B1332" t="s">
        <v>5652</v>
      </c>
      <c r="C1332" t="s">
        <v>6168</v>
      </c>
      <c r="D1332" t="str">
        <f t="shared" si="20"/>
        <v>(910)_</v>
      </c>
      <c r="E1332" t="s">
        <v>6466</v>
      </c>
    </row>
    <row r="1333" spans="2:5" x14ac:dyDescent="0.25">
      <c r="B1333" t="s">
        <v>5654</v>
      </c>
      <c r="C1333" t="s">
        <v>6168</v>
      </c>
      <c r="D1333" t="str">
        <f t="shared" si="20"/>
        <v>(910)_</v>
      </c>
      <c r="E1333" t="s">
        <v>6466</v>
      </c>
    </row>
    <row r="1334" spans="2:5" x14ac:dyDescent="0.25">
      <c r="B1334" t="s">
        <v>5655</v>
      </c>
      <c r="C1334" t="s">
        <v>6168</v>
      </c>
      <c r="D1334" t="str">
        <f t="shared" si="20"/>
        <v>(910)_</v>
      </c>
      <c r="E1334" t="s">
        <v>6466</v>
      </c>
    </row>
    <row r="1335" spans="2:5" x14ac:dyDescent="0.25">
      <c r="B1335" t="s">
        <v>5656</v>
      </c>
      <c r="C1335" t="s">
        <v>6168</v>
      </c>
      <c r="D1335" t="str">
        <f t="shared" si="20"/>
        <v>(910)_</v>
      </c>
      <c r="E1335" t="s">
        <v>6466</v>
      </c>
    </row>
    <row r="1336" spans="2:5" x14ac:dyDescent="0.25">
      <c r="B1336" t="s">
        <v>5681</v>
      </c>
      <c r="C1336" t="s">
        <v>6168</v>
      </c>
      <c r="D1336" t="str">
        <f t="shared" si="20"/>
        <v>(910)_</v>
      </c>
      <c r="E1336" t="s">
        <v>6466</v>
      </c>
    </row>
    <row r="1337" spans="2:5" x14ac:dyDescent="0.25">
      <c r="B1337" t="s">
        <v>6169</v>
      </c>
      <c r="C1337" t="s">
        <v>6170</v>
      </c>
      <c r="D1337" t="str">
        <f t="shared" si="20"/>
        <v>(911)_</v>
      </c>
      <c r="E1337" t="s">
        <v>6467</v>
      </c>
    </row>
    <row r="1338" spans="2:5" x14ac:dyDescent="0.25">
      <c r="B1338" t="s">
        <v>5652</v>
      </c>
      <c r="C1338" t="s">
        <v>6170</v>
      </c>
      <c r="D1338" t="str">
        <f t="shared" si="20"/>
        <v>(911)_</v>
      </c>
      <c r="E1338" t="s">
        <v>6467</v>
      </c>
    </row>
    <row r="1339" spans="2:5" x14ac:dyDescent="0.25">
      <c r="B1339" t="s">
        <v>5654</v>
      </c>
      <c r="C1339" t="s">
        <v>6170</v>
      </c>
      <c r="D1339" t="str">
        <f t="shared" si="20"/>
        <v>(911)_</v>
      </c>
      <c r="E1339" t="s">
        <v>6467</v>
      </c>
    </row>
    <row r="1340" spans="2:5" x14ac:dyDescent="0.25">
      <c r="B1340" t="s">
        <v>5656</v>
      </c>
      <c r="C1340" t="s">
        <v>6170</v>
      </c>
      <c r="D1340" t="str">
        <f t="shared" si="20"/>
        <v>(911)_</v>
      </c>
      <c r="E1340" t="s">
        <v>6467</v>
      </c>
    </row>
    <row r="1341" spans="2:5" x14ac:dyDescent="0.25">
      <c r="B1341" t="s">
        <v>5652</v>
      </c>
      <c r="C1341" t="s">
        <v>6171</v>
      </c>
      <c r="D1341" t="str">
        <f t="shared" si="20"/>
        <v>(912)_</v>
      </c>
      <c r="E1341" t="s">
        <v>6468</v>
      </c>
    </row>
    <row r="1342" spans="2:5" x14ac:dyDescent="0.25">
      <c r="B1342" t="s">
        <v>5654</v>
      </c>
      <c r="C1342" t="s">
        <v>6171</v>
      </c>
      <c r="D1342" t="str">
        <f t="shared" si="20"/>
        <v>(912)_</v>
      </c>
      <c r="E1342" t="s">
        <v>6468</v>
      </c>
    </row>
    <row r="1343" spans="2:5" x14ac:dyDescent="0.25">
      <c r="B1343" t="s">
        <v>5655</v>
      </c>
      <c r="C1343" t="s">
        <v>6171</v>
      </c>
      <c r="D1343" t="str">
        <f t="shared" si="20"/>
        <v>(912)_</v>
      </c>
      <c r="E1343" t="s">
        <v>6468</v>
      </c>
    </row>
    <row r="1344" spans="2:5" x14ac:dyDescent="0.25">
      <c r="B1344" t="s">
        <v>5656</v>
      </c>
      <c r="C1344" t="s">
        <v>6171</v>
      </c>
      <c r="D1344" t="str">
        <f t="shared" si="20"/>
        <v>(912)_</v>
      </c>
      <c r="E1344" t="s">
        <v>6468</v>
      </c>
    </row>
    <row r="1345" spans="2:5" x14ac:dyDescent="0.25">
      <c r="B1345" t="s">
        <v>5652</v>
      </c>
      <c r="C1345" t="s">
        <v>6172</v>
      </c>
      <c r="D1345" t="str">
        <f t="shared" si="20"/>
        <v>(913)_</v>
      </c>
      <c r="E1345" t="s">
        <v>6469</v>
      </c>
    </row>
    <row r="1346" spans="2:5" x14ac:dyDescent="0.25">
      <c r="B1346" t="s">
        <v>5654</v>
      </c>
      <c r="C1346" t="s">
        <v>6172</v>
      </c>
      <c r="D1346" t="str">
        <f t="shared" si="20"/>
        <v>(913)_</v>
      </c>
      <c r="E1346" t="s">
        <v>6469</v>
      </c>
    </row>
    <row r="1347" spans="2:5" x14ac:dyDescent="0.25">
      <c r="B1347" t="s">
        <v>5655</v>
      </c>
      <c r="C1347" t="s">
        <v>6172</v>
      </c>
      <c r="D1347" t="str">
        <f t="shared" ref="D1347:E1410" si="21">MID(C1347,FIND("\(",C1347,1)+1,FIND(")_",C1347,1)+1-FIND("\(",C1347,1))</f>
        <v>(913)_</v>
      </c>
      <c r="E1347" t="s">
        <v>6469</v>
      </c>
    </row>
    <row r="1348" spans="2:5" x14ac:dyDescent="0.25">
      <c r="B1348" t="s">
        <v>5656</v>
      </c>
      <c r="C1348" t="s">
        <v>6172</v>
      </c>
      <c r="D1348" t="str">
        <f t="shared" si="21"/>
        <v>(913)_</v>
      </c>
      <c r="E1348" t="s">
        <v>6469</v>
      </c>
    </row>
    <row r="1349" spans="2:5" x14ac:dyDescent="0.25">
      <c r="B1349" t="s">
        <v>5681</v>
      </c>
      <c r="C1349" t="s">
        <v>6172</v>
      </c>
      <c r="D1349" t="str">
        <f t="shared" si="21"/>
        <v>(913)_</v>
      </c>
      <c r="E1349" t="s">
        <v>6469</v>
      </c>
    </row>
    <row r="1350" spans="2:5" x14ac:dyDescent="0.25">
      <c r="B1350" t="s">
        <v>5870</v>
      </c>
      <c r="C1350" t="s">
        <v>6173</v>
      </c>
      <c r="D1350" t="str">
        <f t="shared" si="21"/>
        <v>(918)_</v>
      </c>
      <c r="E1350" t="s">
        <v>6470</v>
      </c>
    </row>
    <row r="1351" spans="2:5" x14ac:dyDescent="0.25">
      <c r="B1351" t="s">
        <v>5654</v>
      </c>
      <c r="C1351" t="s">
        <v>6173</v>
      </c>
      <c r="D1351" t="str">
        <f t="shared" si="21"/>
        <v>(918)_</v>
      </c>
      <c r="E1351" t="s">
        <v>6470</v>
      </c>
    </row>
    <row r="1352" spans="2:5" x14ac:dyDescent="0.25">
      <c r="B1352" t="s">
        <v>5655</v>
      </c>
      <c r="C1352" t="s">
        <v>6173</v>
      </c>
      <c r="D1352" t="str">
        <f t="shared" si="21"/>
        <v>(918)_</v>
      </c>
      <c r="E1352" t="s">
        <v>6470</v>
      </c>
    </row>
    <row r="1353" spans="2:5" x14ac:dyDescent="0.25">
      <c r="B1353" t="s">
        <v>6004</v>
      </c>
      <c r="C1353" t="s">
        <v>6174</v>
      </c>
      <c r="D1353" t="str">
        <f t="shared" si="21"/>
        <v>(924)_</v>
      </c>
      <c r="E1353" t="s">
        <v>6471</v>
      </c>
    </row>
    <row r="1354" spans="2:5" x14ac:dyDescent="0.25">
      <c r="B1354" t="s">
        <v>5652</v>
      </c>
      <c r="C1354" t="s">
        <v>6174</v>
      </c>
      <c r="D1354" t="str">
        <f t="shared" si="21"/>
        <v>(924)_</v>
      </c>
      <c r="E1354" t="s">
        <v>6471</v>
      </c>
    </row>
    <row r="1355" spans="2:5" x14ac:dyDescent="0.25">
      <c r="B1355" t="s">
        <v>5654</v>
      </c>
      <c r="C1355" t="s">
        <v>6174</v>
      </c>
      <c r="D1355" t="str">
        <f t="shared" si="21"/>
        <v>(924)_</v>
      </c>
      <c r="E1355" t="s">
        <v>6471</v>
      </c>
    </row>
    <row r="1356" spans="2:5" x14ac:dyDescent="0.25">
      <c r="B1356" t="s">
        <v>5655</v>
      </c>
      <c r="C1356" t="s">
        <v>6174</v>
      </c>
      <c r="D1356" t="str">
        <f t="shared" si="21"/>
        <v>(924)_</v>
      </c>
      <c r="E1356" t="s">
        <v>6471</v>
      </c>
    </row>
    <row r="1357" spans="2:5" x14ac:dyDescent="0.25">
      <c r="B1357" t="s">
        <v>6175</v>
      </c>
      <c r="C1357" t="s">
        <v>6176</v>
      </c>
      <c r="D1357" t="str">
        <f t="shared" si="21"/>
        <v>(925)_</v>
      </c>
      <c r="E1357" t="s">
        <v>6472</v>
      </c>
    </row>
    <row r="1358" spans="2:5" x14ac:dyDescent="0.25">
      <c r="B1358" t="s">
        <v>5652</v>
      </c>
      <c r="C1358" t="s">
        <v>6176</v>
      </c>
      <c r="D1358" t="str">
        <f t="shared" si="21"/>
        <v>(925)_</v>
      </c>
      <c r="E1358" t="s">
        <v>6472</v>
      </c>
    </row>
    <row r="1359" spans="2:5" x14ac:dyDescent="0.25">
      <c r="B1359" t="s">
        <v>5654</v>
      </c>
      <c r="C1359" t="s">
        <v>6176</v>
      </c>
      <c r="D1359" t="str">
        <f t="shared" si="21"/>
        <v>(925)_</v>
      </c>
      <c r="E1359" t="s">
        <v>6472</v>
      </c>
    </row>
    <row r="1360" spans="2:5" x14ac:dyDescent="0.25">
      <c r="B1360" t="s">
        <v>5656</v>
      </c>
      <c r="C1360" t="s">
        <v>6176</v>
      </c>
      <c r="D1360" t="str">
        <f t="shared" si="21"/>
        <v>(925)_</v>
      </c>
      <c r="E1360" t="s">
        <v>6472</v>
      </c>
    </row>
    <row r="1361" spans="2:5" x14ac:dyDescent="0.25">
      <c r="B1361" t="s">
        <v>6157</v>
      </c>
      <c r="C1361" t="s">
        <v>6177</v>
      </c>
      <c r="D1361" t="str">
        <f t="shared" si="21"/>
        <v>(928)_</v>
      </c>
      <c r="E1361" t="s">
        <v>6473</v>
      </c>
    </row>
    <row r="1362" spans="2:5" x14ac:dyDescent="0.25">
      <c r="B1362" t="s">
        <v>5652</v>
      </c>
      <c r="C1362" t="s">
        <v>6177</v>
      </c>
      <c r="D1362" t="str">
        <f t="shared" si="21"/>
        <v>(928)_</v>
      </c>
      <c r="E1362" t="s">
        <v>6473</v>
      </c>
    </row>
    <row r="1363" spans="2:5" x14ac:dyDescent="0.25">
      <c r="B1363" t="s">
        <v>5654</v>
      </c>
      <c r="C1363" t="s">
        <v>6177</v>
      </c>
      <c r="D1363" t="str">
        <f t="shared" si="21"/>
        <v>(928)_</v>
      </c>
      <c r="E1363" t="s">
        <v>6473</v>
      </c>
    </row>
    <row r="1364" spans="2:5" x14ac:dyDescent="0.25">
      <c r="B1364" t="s">
        <v>5655</v>
      </c>
      <c r="C1364" t="s">
        <v>6177</v>
      </c>
      <c r="D1364" t="str">
        <f t="shared" si="21"/>
        <v>(928)_</v>
      </c>
      <c r="E1364" t="s">
        <v>6473</v>
      </c>
    </row>
    <row r="1365" spans="2:5" x14ac:dyDescent="0.25">
      <c r="B1365" t="s">
        <v>6158</v>
      </c>
      <c r="C1365" t="s">
        <v>6178</v>
      </c>
      <c r="D1365" t="str">
        <f t="shared" si="21"/>
        <v>(929)_</v>
      </c>
      <c r="E1365" t="s">
        <v>6474</v>
      </c>
    </row>
    <row r="1366" spans="2:5" x14ac:dyDescent="0.25">
      <c r="B1366" t="s">
        <v>6159</v>
      </c>
      <c r="C1366" t="s">
        <v>6178</v>
      </c>
      <c r="D1366" t="str">
        <f t="shared" si="21"/>
        <v>(929)_</v>
      </c>
      <c r="E1366" t="s">
        <v>6474</v>
      </c>
    </row>
    <row r="1367" spans="2:5" x14ac:dyDescent="0.25">
      <c r="B1367" t="s">
        <v>5655</v>
      </c>
      <c r="C1367" t="s">
        <v>6178</v>
      </c>
      <c r="D1367" t="str">
        <f t="shared" si="21"/>
        <v>(929)_</v>
      </c>
      <c r="E1367" t="s">
        <v>6474</v>
      </c>
    </row>
    <row r="1368" spans="2:5" x14ac:dyDescent="0.25">
      <c r="B1368" t="s">
        <v>5656</v>
      </c>
      <c r="C1368" t="s">
        <v>6178</v>
      </c>
      <c r="D1368" t="str">
        <f t="shared" si="21"/>
        <v>(929)_</v>
      </c>
      <c r="E1368" t="s">
        <v>6474</v>
      </c>
    </row>
    <row r="1369" spans="2:5" x14ac:dyDescent="0.25">
      <c r="B1369" t="s">
        <v>5657</v>
      </c>
      <c r="C1369" t="s">
        <v>6178</v>
      </c>
      <c r="D1369" t="str">
        <f t="shared" si="21"/>
        <v>(929)_</v>
      </c>
      <c r="E1369" t="s">
        <v>6474</v>
      </c>
    </row>
    <row r="1370" spans="2:5" x14ac:dyDescent="0.25">
      <c r="B1370" t="s">
        <v>6175</v>
      </c>
      <c r="C1370" t="s">
        <v>6179</v>
      </c>
      <c r="D1370" t="str">
        <f t="shared" si="21"/>
        <v>(930)_</v>
      </c>
      <c r="E1370" t="s">
        <v>6475</v>
      </c>
    </row>
    <row r="1371" spans="2:5" x14ac:dyDescent="0.25">
      <c r="B1371" t="s">
        <v>6180</v>
      </c>
      <c r="C1371" t="s">
        <v>6179</v>
      </c>
      <c r="D1371" t="str">
        <f t="shared" si="21"/>
        <v>(930)_</v>
      </c>
      <c r="E1371" t="s">
        <v>6475</v>
      </c>
    </row>
    <row r="1372" spans="2:5" x14ac:dyDescent="0.25">
      <c r="B1372" t="s">
        <v>5652</v>
      </c>
      <c r="C1372" t="s">
        <v>6179</v>
      </c>
      <c r="D1372" t="str">
        <f t="shared" si="21"/>
        <v>(930)_</v>
      </c>
      <c r="E1372" t="s">
        <v>6475</v>
      </c>
    </row>
    <row r="1373" spans="2:5" x14ac:dyDescent="0.25">
      <c r="B1373" t="s">
        <v>5654</v>
      </c>
      <c r="C1373" t="s">
        <v>6179</v>
      </c>
      <c r="D1373" t="str">
        <f t="shared" si="21"/>
        <v>(930)_</v>
      </c>
      <c r="E1373" t="s">
        <v>6475</v>
      </c>
    </row>
    <row r="1374" spans="2:5" x14ac:dyDescent="0.25">
      <c r="B1374" t="s">
        <v>6180</v>
      </c>
      <c r="C1374" t="s">
        <v>6181</v>
      </c>
      <c r="D1374" t="str">
        <f t="shared" si="21"/>
        <v>(931)_</v>
      </c>
      <c r="E1374" t="s">
        <v>6476</v>
      </c>
    </row>
    <row r="1375" spans="2:5" x14ac:dyDescent="0.25">
      <c r="B1375" t="s">
        <v>6182</v>
      </c>
      <c r="C1375" t="s">
        <v>6181</v>
      </c>
      <c r="D1375" t="str">
        <f t="shared" si="21"/>
        <v>(931)_</v>
      </c>
      <c r="E1375" t="s">
        <v>6476</v>
      </c>
    </row>
    <row r="1376" spans="2:5" x14ac:dyDescent="0.25">
      <c r="B1376" t="s">
        <v>5655</v>
      </c>
      <c r="C1376" t="s">
        <v>6181</v>
      </c>
      <c r="D1376" t="str">
        <f t="shared" si="21"/>
        <v>(931)_</v>
      </c>
      <c r="E1376" t="s">
        <v>6476</v>
      </c>
    </row>
    <row r="1377" spans="2:5" x14ac:dyDescent="0.25">
      <c r="B1377" t="s">
        <v>5656</v>
      </c>
      <c r="C1377" t="s">
        <v>6181</v>
      </c>
      <c r="D1377" t="str">
        <f t="shared" si="21"/>
        <v>(931)_</v>
      </c>
      <c r="E1377" t="s">
        <v>6476</v>
      </c>
    </row>
    <row r="1378" spans="2:5" x14ac:dyDescent="0.25">
      <c r="B1378" t="s">
        <v>6182</v>
      </c>
      <c r="C1378" t="s">
        <v>6183</v>
      </c>
      <c r="D1378" t="str">
        <f t="shared" si="21"/>
        <v>(932)_</v>
      </c>
      <c r="E1378" t="s">
        <v>6477</v>
      </c>
    </row>
    <row r="1379" spans="2:5" x14ac:dyDescent="0.25">
      <c r="B1379" t="s">
        <v>5652</v>
      </c>
      <c r="C1379" t="s">
        <v>6183</v>
      </c>
      <c r="D1379" t="str">
        <f t="shared" si="21"/>
        <v>(932)_</v>
      </c>
      <c r="E1379" t="s">
        <v>6477</v>
      </c>
    </row>
    <row r="1380" spans="2:5" x14ac:dyDescent="0.25">
      <c r="B1380" t="s">
        <v>5654</v>
      </c>
      <c r="C1380" t="s">
        <v>6183</v>
      </c>
      <c r="D1380" t="str">
        <f t="shared" si="21"/>
        <v>(932)_</v>
      </c>
      <c r="E1380" t="s">
        <v>6477</v>
      </c>
    </row>
    <row r="1381" spans="2:5" x14ac:dyDescent="0.25">
      <c r="B1381" t="s">
        <v>5655</v>
      </c>
      <c r="C1381" t="s">
        <v>6183</v>
      </c>
      <c r="D1381" t="str">
        <f t="shared" si="21"/>
        <v>(932)_</v>
      </c>
      <c r="E1381" t="s">
        <v>6477</v>
      </c>
    </row>
    <row r="1382" spans="2:5" x14ac:dyDescent="0.25">
      <c r="B1382" t="s">
        <v>5656</v>
      </c>
      <c r="C1382" t="s">
        <v>6183</v>
      </c>
      <c r="D1382" t="str">
        <f t="shared" si="21"/>
        <v>(932)_</v>
      </c>
      <c r="E1382" t="s">
        <v>6477</v>
      </c>
    </row>
    <row r="1383" spans="2:5" x14ac:dyDescent="0.25">
      <c r="B1383" t="s">
        <v>5665</v>
      </c>
      <c r="C1383" t="s">
        <v>6183</v>
      </c>
      <c r="D1383" t="str">
        <f t="shared" si="21"/>
        <v>(932)_</v>
      </c>
      <c r="E1383" t="s">
        <v>6477</v>
      </c>
    </row>
    <row r="1384" spans="2:5" x14ac:dyDescent="0.25">
      <c r="B1384" t="s">
        <v>5652</v>
      </c>
      <c r="C1384" t="s">
        <v>6184</v>
      </c>
      <c r="D1384" t="str">
        <f t="shared" si="21"/>
        <v>(935)_</v>
      </c>
      <c r="E1384" t="s">
        <v>6478</v>
      </c>
    </row>
    <row r="1385" spans="2:5" x14ac:dyDescent="0.25">
      <c r="B1385" t="s">
        <v>5654</v>
      </c>
      <c r="C1385" t="s">
        <v>6184</v>
      </c>
      <c r="D1385" t="str">
        <f t="shared" si="21"/>
        <v>(935)_</v>
      </c>
      <c r="E1385" t="s">
        <v>6478</v>
      </c>
    </row>
    <row r="1386" spans="2:5" x14ac:dyDescent="0.25">
      <c r="B1386" t="s">
        <v>5655</v>
      </c>
      <c r="C1386" t="s">
        <v>6184</v>
      </c>
      <c r="D1386" t="str">
        <f t="shared" si="21"/>
        <v>(935)_</v>
      </c>
      <c r="E1386" t="s">
        <v>6478</v>
      </c>
    </row>
    <row r="1387" spans="2:5" x14ac:dyDescent="0.25">
      <c r="B1387" t="s">
        <v>5656</v>
      </c>
      <c r="C1387" t="s">
        <v>6184</v>
      </c>
      <c r="D1387" t="str">
        <f t="shared" si="21"/>
        <v>(935)_</v>
      </c>
      <c r="E1387" t="s">
        <v>6478</v>
      </c>
    </row>
    <row r="1388" spans="2:5" x14ac:dyDescent="0.25">
      <c r="B1388" t="s">
        <v>5657</v>
      </c>
      <c r="C1388" t="s">
        <v>6184</v>
      </c>
      <c r="D1388" t="str">
        <f t="shared" si="21"/>
        <v>(935)_</v>
      </c>
      <c r="E1388" t="s">
        <v>6478</v>
      </c>
    </row>
    <row r="1389" spans="2:5" x14ac:dyDescent="0.25">
      <c r="B1389" t="s">
        <v>5682</v>
      </c>
      <c r="C1389" t="s">
        <v>6184</v>
      </c>
      <c r="D1389" t="str">
        <f t="shared" si="21"/>
        <v>(935)_</v>
      </c>
      <c r="E1389" t="s">
        <v>6478</v>
      </c>
    </row>
    <row r="1390" spans="2:5" x14ac:dyDescent="0.25">
      <c r="B1390" t="s">
        <v>5652</v>
      </c>
      <c r="C1390" t="s">
        <v>6185</v>
      </c>
      <c r="D1390" t="str">
        <f t="shared" si="21"/>
        <v>(937)_</v>
      </c>
      <c r="E1390" t="s">
        <v>6479</v>
      </c>
    </row>
    <row r="1391" spans="2:5" x14ac:dyDescent="0.25">
      <c r="B1391" t="s">
        <v>5654</v>
      </c>
      <c r="C1391" t="s">
        <v>6185</v>
      </c>
      <c r="D1391" t="str">
        <f t="shared" si="21"/>
        <v>(937)_</v>
      </c>
      <c r="E1391" t="s">
        <v>6479</v>
      </c>
    </row>
    <row r="1392" spans="2:5" x14ac:dyDescent="0.25">
      <c r="B1392" t="s">
        <v>5655</v>
      </c>
      <c r="C1392" t="s">
        <v>6185</v>
      </c>
      <c r="D1392" t="str">
        <f t="shared" si="21"/>
        <v>(937)_</v>
      </c>
      <c r="E1392" t="s">
        <v>6479</v>
      </c>
    </row>
    <row r="1393" spans="2:5" x14ac:dyDescent="0.25">
      <c r="B1393" t="s">
        <v>5656</v>
      </c>
      <c r="C1393" t="s">
        <v>6185</v>
      </c>
      <c r="D1393" t="str">
        <f t="shared" si="21"/>
        <v>(937)_</v>
      </c>
      <c r="E1393" t="s">
        <v>6479</v>
      </c>
    </row>
    <row r="1394" spans="2:5" x14ac:dyDescent="0.25">
      <c r="B1394" t="s">
        <v>5681</v>
      </c>
      <c r="C1394" t="s">
        <v>6185</v>
      </c>
      <c r="D1394" t="str">
        <f t="shared" si="21"/>
        <v>(937)_</v>
      </c>
      <c r="E1394" t="s">
        <v>6479</v>
      </c>
    </row>
    <row r="1395" spans="2:5" x14ac:dyDescent="0.25">
      <c r="B1395" t="s">
        <v>6152</v>
      </c>
      <c r="C1395" t="s">
        <v>6186</v>
      </c>
      <c r="D1395" t="str">
        <f t="shared" si="21"/>
        <v>(938)_</v>
      </c>
      <c r="E1395" t="s">
        <v>6480</v>
      </c>
    </row>
    <row r="1396" spans="2:5" x14ac:dyDescent="0.25">
      <c r="B1396" t="s">
        <v>6187</v>
      </c>
      <c r="C1396" t="s">
        <v>6186</v>
      </c>
      <c r="D1396" t="str">
        <f t="shared" si="21"/>
        <v>(938)_</v>
      </c>
      <c r="E1396" t="s">
        <v>6480</v>
      </c>
    </row>
    <row r="1397" spans="2:5" x14ac:dyDescent="0.25">
      <c r="B1397" t="s">
        <v>5654</v>
      </c>
      <c r="C1397" t="s">
        <v>6186</v>
      </c>
      <c r="D1397" t="str">
        <f t="shared" si="21"/>
        <v>(938)_</v>
      </c>
      <c r="E1397" t="s">
        <v>6480</v>
      </c>
    </row>
    <row r="1398" spans="2:5" x14ac:dyDescent="0.25">
      <c r="B1398" t="s">
        <v>5655</v>
      </c>
      <c r="C1398" t="s">
        <v>6186</v>
      </c>
      <c r="D1398" t="str">
        <f t="shared" si="21"/>
        <v>(938)_</v>
      </c>
      <c r="E1398" t="s">
        <v>6480</v>
      </c>
    </row>
    <row r="1399" spans="2:5" x14ac:dyDescent="0.25">
      <c r="B1399" t="s">
        <v>5657</v>
      </c>
      <c r="C1399" t="s">
        <v>6186</v>
      </c>
      <c r="D1399" t="str">
        <f t="shared" si="21"/>
        <v>(938)_</v>
      </c>
      <c r="E1399" t="s">
        <v>6480</v>
      </c>
    </row>
    <row r="1400" spans="2:5" x14ac:dyDescent="0.25">
      <c r="B1400" t="s">
        <v>5756</v>
      </c>
      <c r="C1400" t="s">
        <v>6186</v>
      </c>
      <c r="D1400" t="str">
        <f t="shared" si="21"/>
        <v>(938)_</v>
      </c>
      <c r="E1400" t="s">
        <v>6480</v>
      </c>
    </row>
    <row r="1401" spans="2:5" x14ac:dyDescent="0.25">
      <c r="B1401" t="s">
        <v>5682</v>
      </c>
      <c r="C1401" t="s">
        <v>6186</v>
      </c>
      <c r="D1401" t="str">
        <f t="shared" si="21"/>
        <v>(938)_</v>
      </c>
      <c r="E1401" t="s">
        <v>6480</v>
      </c>
    </row>
    <row r="1402" spans="2:5" x14ac:dyDescent="0.25">
      <c r="B1402" t="s">
        <v>5916</v>
      </c>
      <c r="C1402" t="s">
        <v>6188</v>
      </c>
      <c r="D1402" t="str">
        <f t="shared" si="21"/>
        <v>(939)_</v>
      </c>
      <c r="E1402" t="s">
        <v>6481</v>
      </c>
    </row>
    <row r="1403" spans="2:5" x14ac:dyDescent="0.25">
      <c r="B1403" t="s">
        <v>5917</v>
      </c>
      <c r="C1403" t="s">
        <v>6188</v>
      </c>
      <c r="D1403" t="str">
        <f t="shared" si="21"/>
        <v>(939)_</v>
      </c>
      <c r="E1403" t="s">
        <v>6481</v>
      </c>
    </row>
    <row r="1404" spans="2:5" x14ac:dyDescent="0.25">
      <c r="B1404" t="s">
        <v>6169</v>
      </c>
      <c r="C1404" t="s">
        <v>6188</v>
      </c>
      <c r="D1404" t="str">
        <f t="shared" si="21"/>
        <v>(939)_</v>
      </c>
      <c r="E1404" t="s">
        <v>6481</v>
      </c>
    </row>
    <row r="1405" spans="2:5" x14ac:dyDescent="0.25">
      <c r="B1405" t="s">
        <v>6189</v>
      </c>
      <c r="C1405" t="s">
        <v>6188</v>
      </c>
      <c r="D1405" t="str">
        <f t="shared" si="21"/>
        <v>(939)_</v>
      </c>
      <c r="E1405" t="s">
        <v>6481</v>
      </c>
    </row>
    <row r="1406" spans="2:5" x14ac:dyDescent="0.25">
      <c r="B1406" t="s">
        <v>6190</v>
      </c>
      <c r="C1406" t="s">
        <v>6188</v>
      </c>
      <c r="D1406" t="str">
        <f t="shared" si="21"/>
        <v>(939)_</v>
      </c>
      <c r="E1406" t="s">
        <v>6481</v>
      </c>
    </row>
    <row r="1407" spans="2:5" x14ac:dyDescent="0.25">
      <c r="B1407" t="s">
        <v>5665</v>
      </c>
      <c r="C1407" t="s">
        <v>6188</v>
      </c>
      <c r="D1407" t="str">
        <f t="shared" si="21"/>
        <v>(939)_</v>
      </c>
      <c r="E1407" t="s">
        <v>6481</v>
      </c>
    </row>
    <row r="1408" spans="2:5" x14ac:dyDescent="0.25">
      <c r="B1408" t="s">
        <v>5666</v>
      </c>
      <c r="C1408" t="s">
        <v>6188</v>
      </c>
      <c r="D1408" t="str">
        <f t="shared" si="21"/>
        <v>(939)_</v>
      </c>
      <c r="E1408" t="s">
        <v>6481</v>
      </c>
    </row>
    <row r="1409" spans="2:5" x14ac:dyDescent="0.25">
      <c r="B1409" t="s">
        <v>5688</v>
      </c>
      <c r="C1409" t="s">
        <v>6188</v>
      </c>
      <c r="D1409" t="str">
        <f t="shared" si="21"/>
        <v>(939)_</v>
      </c>
      <c r="E1409" t="s">
        <v>6481</v>
      </c>
    </row>
    <row r="1410" spans="2:5" x14ac:dyDescent="0.25">
      <c r="B1410" t="s">
        <v>6189</v>
      </c>
      <c r="C1410" t="s">
        <v>6191</v>
      </c>
      <c r="D1410" t="str">
        <f t="shared" si="21"/>
        <v>(940)_</v>
      </c>
      <c r="E1410" t="s">
        <v>6482</v>
      </c>
    </row>
    <row r="1411" spans="2:5" x14ac:dyDescent="0.25">
      <c r="B1411" t="s">
        <v>6190</v>
      </c>
      <c r="C1411" t="s">
        <v>6191</v>
      </c>
      <c r="D1411" t="str">
        <f t="shared" ref="D1411:E1474" si="22">MID(C1411,FIND("\(",C1411,1)+1,FIND(")_",C1411,1)+1-FIND("\(",C1411,1))</f>
        <v>(940)_</v>
      </c>
      <c r="E1411" t="s">
        <v>6482</v>
      </c>
    </row>
    <row r="1412" spans="2:5" x14ac:dyDescent="0.25">
      <c r="B1412" t="s">
        <v>5652</v>
      </c>
      <c r="C1412" t="s">
        <v>6191</v>
      </c>
      <c r="D1412" t="str">
        <f t="shared" si="22"/>
        <v>(940)_</v>
      </c>
      <c r="E1412" t="s">
        <v>6482</v>
      </c>
    </row>
    <row r="1413" spans="2:5" x14ac:dyDescent="0.25">
      <c r="B1413" t="s">
        <v>5654</v>
      </c>
      <c r="C1413" t="s">
        <v>6191</v>
      </c>
      <c r="D1413" t="str">
        <f t="shared" si="22"/>
        <v>(940)_</v>
      </c>
      <c r="E1413" t="s">
        <v>6482</v>
      </c>
    </row>
    <row r="1414" spans="2:5" x14ac:dyDescent="0.25">
      <c r="B1414" t="s">
        <v>5657</v>
      </c>
      <c r="C1414" t="s">
        <v>6191</v>
      </c>
      <c r="D1414" t="str">
        <f t="shared" si="22"/>
        <v>(940)_</v>
      </c>
      <c r="E1414" t="s">
        <v>6482</v>
      </c>
    </row>
    <row r="1415" spans="2:5" x14ac:dyDescent="0.25">
      <c r="B1415" t="s">
        <v>5652</v>
      </c>
      <c r="C1415" t="s">
        <v>6192</v>
      </c>
      <c r="D1415" t="str">
        <f t="shared" si="22"/>
        <v>(941)_</v>
      </c>
      <c r="E1415" t="s">
        <v>6483</v>
      </c>
    </row>
    <row r="1416" spans="2:5" x14ac:dyDescent="0.25">
      <c r="B1416" t="s">
        <v>5654</v>
      </c>
      <c r="C1416" t="s">
        <v>6192</v>
      </c>
      <c r="D1416" t="str">
        <f t="shared" si="22"/>
        <v>(941)_</v>
      </c>
      <c r="E1416" t="s">
        <v>6483</v>
      </c>
    </row>
    <row r="1417" spans="2:5" x14ac:dyDescent="0.25">
      <c r="B1417" t="s">
        <v>5655</v>
      </c>
      <c r="C1417" t="s">
        <v>6192</v>
      </c>
      <c r="D1417" t="str">
        <f t="shared" si="22"/>
        <v>(941)_</v>
      </c>
      <c r="E1417" t="s">
        <v>6483</v>
      </c>
    </row>
    <row r="1418" spans="2:5" x14ac:dyDescent="0.25">
      <c r="B1418" t="s">
        <v>5652</v>
      </c>
      <c r="C1418" t="s">
        <v>6193</v>
      </c>
      <c r="D1418" t="str">
        <f t="shared" si="22"/>
        <v>(942)_</v>
      </c>
      <c r="E1418" t="s">
        <v>6484</v>
      </c>
    </row>
    <row r="1419" spans="2:5" x14ac:dyDescent="0.25">
      <c r="B1419" t="s">
        <v>5654</v>
      </c>
      <c r="C1419" t="s">
        <v>6193</v>
      </c>
      <c r="D1419" t="str">
        <f t="shared" si="22"/>
        <v>(942)_</v>
      </c>
      <c r="E1419" t="s">
        <v>6484</v>
      </c>
    </row>
    <row r="1420" spans="2:5" x14ac:dyDescent="0.25">
      <c r="B1420" t="s">
        <v>5655</v>
      </c>
      <c r="C1420" t="s">
        <v>6193</v>
      </c>
      <c r="D1420" t="str">
        <f t="shared" si="22"/>
        <v>(942)_</v>
      </c>
      <c r="E1420" t="s">
        <v>6484</v>
      </c>
    </row>
    <row r="1421" spans="2:5" x14ac:dyDescent="0.25">
      <c r="B1421" t="s">
        <v>5656</v>
      </c>
      <c r="C1421" t="s">
        <v>6193</v>
      </c>
      <c r="D1421" t="str">
        <f t="shared" si="22"/>
        <v>(942)_</v>
      </c>
      <c r="E1421" t="s">
        <v>6484</v>
      </c>
    </row>
    <row r="1422" spans="2:5" x14ac:dyDescent="0.25">
      <c r="B1422" t="s">
        <v>5657</v>
      </c>
      <c r="C1422" t="s">
        <v>6193</v>
      </c>
      <c r="D1422" t="str">
        <f t="shared" si="22"/>
        <v>(942)_</v>
      </c>
      <c r="E1422" t="s">
        <v>6484</v>
      </c>
    </row>
    <row r="1423" spans="2:5" x14ac:dyDescent="0.25">
      <c r="B1423" t="s">
        <v>5665</v>
      </c>
      <c r="C1423" t="s">
        <v>6193</v>
      </c>
      <c r="D1423" t="str">
        <f t="shared" si="22"/>
        <v>(942)_</v>
      </c>
      <c r="E1423" t="s">
        <v>6484</v>
      </c>
    </row>
    <row r="1424" spans="2:5" x14ac:dyDescent="0.25">
      <c r="B1424" t="s">
        <v>5668</v>
      </c>
      <c r="C1424" t="s">
        <v>6193</v>
      </c>
      <c r="D1424" t="str">
        <f t="shared" si="22"/>
        <v>(942)_</v>
      </c>
      <c r="E1424" t="s">
        <v>6484</v>
      </c>
    </row>
    <row r="1425" spans="2:5" x14ac:dyDescent="0.25">
      <c r="B1425" t="s">
        <v>6165</v>
      </c>
      <c r="C1425" t="s">
        <v>6194</v>
      </c>
      <c r="D1425" t="str">
        <f t="shared" si="22"/>
        <v>(950)_</v>
      </c>
      <c r="E1425" t="s">
        <v>6485</v>
      </c>
    </row>
    <row r="1426" spans="2:5" x14ac:dyDescent="0.25">
      <c r="B1426" t="s">
        <v>6167</v>
      </c>
      <c r="C1426" t="s">
        <v>6194</v>
      </c>
      <c r="D1426" t="str">
        <f t="shared" si="22"/>
        <v>(950)_</v>
      </c>
      <c r="E1426" t="s">
        <v>6485</v>
      </c>
    </row>
    <row r="1427" spans="2:5" x14ac:dyDescent="0.25">
      <c r="B1427" t="s">
        <v>6195</v>
      </c>
      <c r="C1427" t="s">
        <v>6194</v>
      </c>
      <c r="D1427" t="str">
        <f t="shared" si="22"/>
        <v>(950)_</v>
      </c>
      <c r="E1427" t="s">
        <v>6485</v>
      </c>
    </row>
    <row r="1428" spans="2:5" x14ac:dyDescent="0.25">
      <c r="B1428" t="s">
        <v>6196</v>
      </c>
      <c r="C1428" t="s">
        <v>6194</v>
      </c>
      <c r="D1428" t="str">
        <f t="shared" si="22"/>
        <v>(950)_</v>
      </c>
      <c r="E1428" t="s">
        <v>6485</v>
      </c>
    </row>
    <row r="1429" spans="2:5" x14ac:dyDescent="0.25">
      <c r="B1429" t="s">
        <v>5657</v>
      </c>
      <c r="C1429" t="s">
        <v>6194</v>
      </c>
      <c r="D1429" t="str">
        <f t="shared" si="22"/>
        <v>(950)_</v>
      </c>
      <c r="E1429" t="s">
        <v>6485</v>
      </c>
    </row>
    <row r="1430" spans="2:5" x14ac:dyDescent="0.25">
      <c r="B1430" t="s">
        <v>6197</v>
      </c>
      <c r="C1430" t="s">
        <v>6198</v>
      </c>
      <c r="D1430" t="str">
        <f t="shared" si="22"/>
        <v>(951)_</v>
      </c>
      <c r="E1430" t="s">
        <v>6486</v>
      </c>
    </row>
    <row r="1431" spans="2:5" x14ac:dyDescent="0.25">
      <c r="B1431" t="s">
        <v>6199</v>
      </c>
      <c r="C1431" t="s">
        <v>6198</v>
      </c>
      <c r="D1431" t="str">
        <f t="shared" si="22"/>
        <v>(951)_</v>
      </c>
      <c r="E1431" t="s">
        <v>6486</v>
      </c>
    </row>
    <row r="1432" spans="2:5" x14ac:dyDescent="0.25">
      <c r="B1432" t="s">
        <v>5655</v>
      </c>
      <c r="C1432" t="s">
        <v>6198</v>
      </c>
      <c r="D1432" t="str">
        <f t="shared" si="22"/>
        <v>(951)_</v>
      </c>
      <c r="E1432" t="s">
        <v>6486</v>
      </c>
    </row>
    <row r="1433" spans="2:5" x14ac:dyDescent="0.25">
      <c r="B1433" t="s">
        <v>5657</v>
      </c>
      <c r="C1433" t="s">
        <v>6198</v>
      </c>
      <c r="D1433" t="str">
        <f t="shared" si="22"/>
        <v>(951)_</v>
      </c>
      <c r="E1433" t="s">
        <v>6486</v>
      </c>
    </row>
    <row r="1434" spans="2:5" x14ac:dyDescent="0.25">
      <c r="B1434" t="s">
        <v>5652</v>
      </c>
      <c r="C1434" t="s">
        <v>6200</v>
      </c>
      <c r="D1434" t="str">
        <f t="shared" si="22"/>
        <v>(953)_</v>
      </c>
      <c r="E1434" t="s">
        <v>6487</v>
      </c>
    </row>
    <row r="1435" spans="2:5" x14ac:dyDescent="0.25">
      <c r="B1435" t="s">
        <v>5654</v>
      </c>
      <c r="C1435" t="s">
        <v>6200</v>
      </c>
      <c r="D1435" t="str">
        <f t="shared" si="22"/>
        <v>(953)_</v>
      </c>
      <c r="E1435" t="s">
        <v>6487</v>
      </c>
    </row>
    <row r="1436" spans="2:5" x14ac:dyDescent="0.25">
      <c r="B1436" t="s">
        <v>5655</v>
      </c>
      <c r="C1436" t="s">
        <v>6200</v>
      </c>
      <c r="D1436" t="str">
        <f t="shared" si="22"/>
        <v>(953)_</v>
      </c>
      <c r="E1436" t="s">
        <v>6487</v>
      </c>
    </row>
    <row r="1437" spans="2:5" x14ac:dyDescent="0.25">
      <c r="B1437" t="s">
        <v>5656</v>
      </c>
      <c r="C1437" t="s">
        <v>6200</v>
      </c>
      <c r="D1437" t="str">
        <f t="shared" si="22"/>
        <v>(953)_</v>
      </c>
      <c r="E1437" t="s">
        <v>6487</v>
      </c>
    </row>
    <row r="1438" spans="2:5" x14ac:dyDescent="0.25">
      <c r="B1438" t="s">
        <v>5657</v>
      </c>
      <c r="C1438" t="s">
        <v>6200</v>
      </c>
      <c r="D1438" t="str">
        <f t="shared" si="22"/>
        <v>(953)_</v>
      </c>
      <c r="E1438" t="s">
        <v>6487</v>
      </c>
    </row>
    <row r="1439" spans="2:5" x14ac:dyDescent="0.25">
      <c r="B1439" t="s">
        <v>5818</v>
      </c>
      <c r="C1439" t="s">
        <v>6201</v>
      </c>
      <c r="D1439" t="str">
        <f t="shared" si="22"/>
        <v>(980)_</v>
      </c>
      <c r="E1439" t="s">
        <v>6488</v>
      </c>
    </row>
    <row r="1440" spans="2:5" x14ac:dyDescent="0.25">
      <c r="B1440" t="s">
        <v>6202</v>
      </c>
      <c r="C1440" t="s">
        <v>6201</v>
      </c>
      <c r="D1440" t="str">
        <f t="shared" si="22"/>
        <v>(980)_</v>
      </c>
      <c r="E1440" t="s">
        <v>6488</v>
      </c>
    </row>
    <row r="1441" spans="2:5" x14ac:dyDescent="0.25">
      <c r="B1441" t="s">
        <v>5652</v>
      </c>
      <c r="C1441" t="s">
        <v>6201</v>
      </c>
      <c r="D1441" t="str">
        <f t="shared" si="22"/>
        <v>(980)_</v>
      </c>
      <c r="E1441" t="s">
        <v>6488</v>
      </c>
    </row>
    <row r="1442" spans="2:5" x14ac:dyDescent="0.25">
      <c r="B1442" t="s">
        <v>5654</v>
      </c>
      <c r="C1442" t="s">
        <v>6201</v>
      </c>
      <c r="D1442" t="str">
        <f t="shared" si="22"/>
        <v>(980)_</v>
      </c>
      <c r="E1442" t="s">
        <v>6488</v>
      </c>
    </row>
    <row r="1443" spans="2:5" x14ac:dyDescent="0.25">
      <c r="B1443" t="s">
        <v>5657</v>
      </c>
      <c r="C1443" t="s">
        <v>6201</v>
      </c>
      <c r="D1443" t="str">
        <f t="shared" si="22"/>
        <v>(980)_</v>
      </c>
      <c r="E1443" t="s">
        <v>6488</v>
      </c>
    </row>
    <row r="1444" spans="2:5" x14ac:dyDescent="0.25">
      <c r="B1444" t="s">
        <v>5665</v>
      </c>
      <c r="C1444" t="s">
        <v>6201</v>
      </c>
      <c r="D1444" t="str">
        <f t="shared" si="22"/>
        <v>(980)_</v>
      </c>
      <c r="E1444" t="s">
        <v>6488</v>
      </c>
    </row>
    <row r="1445" spans="2:5" x14ac:dyDescent="0.25">
      <c r="B1445" t="s">
        <v>5668</v>
      </c>
      <c r="C1445" t="s">
        <v>6201</v>
      </c>
      <c r="D1445" t="str">
        <f t="shared" si="22"/>
        <v>(980)_</v>
      </c>
      <c r="E1445" t="s">
        <v>6488</v>
      </c>
    </row>
    <row r="1446" spans="2:5" x14ac:dyDescent="0.25">
      <c r="B1446" t="s">
        <v>5652</v>
      </c>
      <c r="C1446" t="s">
        <v>6203</v>
      </c>
      <c r="D1446" t="str">
        <f t="shared" si="22"/>
        <v>(981)_</v>
      </c>
      <c r="E1446" t="s">
        <v>6489</v>
      </c>
    </row>
    <row r="1447" spans="2:5" x14ac:dyDescent="0.25">
      <c r="B1447" t="s">
        <v>5654</v>
      </c>
      <c r="C1447" t="s">
        <v>6203</v>
      </c>
      <c r="D1447" t="str">
        <f t="shared" si="22"/>
        <v>(981)_</v>
      </c>
      <c r="E1447" t="s">
        <v>6489</v>
      </c>
    </row>
    <row r="1448" spans="2:5" x14ac:dyDescent="0.25">
      <c r="B1448" t="s">
        <v>5655</v>
      </c>
      <c r="C1448" t="s">
        <v>6203</v>
      </c>
      <c r="D1448" t="str">
        <f t="shared" si="22"/>
        <v>(981)_</v>
      </c>
      <c r="E1448" t="s">
        <v>6489</v>
      </c>
    </row>
    <row r="1449" spans="2:5" x14ac:dyDescent="0.25">
      <c r="B1449" t="s">
        <v>5656</v>
      </c>
      <c r="C1449" t="s">
        <v>6203</v>
      </c>
      <c r="D1449" t="str">
        <f t="shared" si="22"/>
        <v>(981)_</v>
      </c>
      <c r="E1449" t="s">
        <v>6489</v>
      </c>
    </row>
    <row r="1450" spans="2:5" x14ac:dyDescent="0.25">
      <c r="B1450" t="s">
        <v>5657</v>
      </c>
      <c r="C1450" t="s">
        <v>6203</v>
      </c>
      <c r="D1450" t="str">
        <f t="shared" si="22"/>
        <v>(981)_</v>
      </c>
      <c r="E1450" t="s">
        <v>6489</v>
      </c>
    </row>
    <row r="1451" spans="2:5" x14ac:dyDescent="0.25">
      <c r="B1451" t="s">
        <v>5665</v>
      </c>
      <c r="C1451" t="s">
        <v>6203</v>
      </c>
      <c r="D1451" t="str">
        <f t="shared" si="22"/>
        <v>(981)_</v>
      </c>
      <c r="E1451" t="s">
        <v>6489</v>
      </c>
    </row>
    <row r="1452" spans="2:5" x14ac:dyDescent="0.25">
      <c r="B1452" t="s">
        <v>6202</v>
      </c>
      <c r="C1452" t="s">
        <v>6204</v>
      </c>
      <c r="D1452" t="str">
        <f t="shared" si="22"/>
        <v>(986)_</v>
      </c>
      <c r="E1452" t="s">
        <v>6490</v>
      </c>
    </row>
    <row r="1453" spans="2:5" x14ac:dyDescent="0.25">
      <c r="B1453" t="s">
        <v>6205</v>
      </c>
      <c r="C1453" t="s">
        <v>6204</v>
      </c>
      <c r="D1453" t="str">
        <f t="shared" si="22"/>
        <v>(986)_</v>
      </c>
      <c r="E1453" t="s">
        <v>6490</v>
      </c>
    </row>
    <row r="1454" spans="2:5" x14ac:dyDescent="0.25">
      <c r="B1454" t="s">
        <v>5654</v>
      </c>
      <c r="C1454" t="s">
        <v>6204</v>
      </c>
      <c r="D1454" t="str">
        <f t="shared" si="22"/>
        <v>(986)_</v>
      </c>
      <c r="E1454" t="s">
        <v>6490</v>
      </c>
    </row>
    <row r="1455" spans="2:5" x14ac:dyDescent="0.25">
      <c r="B1455" t="s">
        <v>5756</v>
      </c>
      <c r="C1455" t="s">
        <v>6204</v>
      </c>
      <c r="D1455" t="str">
        <f t="shared" si="22"/>
        <v>(986)_</v>
      </c>
      <c r="E1455" t="s">
        <v>6490</v>
      </c>
    </row>
    <row r="1456" spans="2:5" x14ac:dyDescent="0.25">
      <c r="B1456" t="s">
        <v>5675</v>
      </c>
      <c r="C1456" t="s">
        <v>6204</v>
      </c>
      <c r="D1456" t="str">
        <f t="shared" si="22"/>
        <v>(986)_</v>
      </c>
      <c r="E1456" t="s">
        <v>6490</v>
      </c>
    </row>
    <row r="1457" spans="2:5" x14ac:dyDescent="0.25">
      <c r="B1457" t="s">
        <v>6187</v>
      </c>
      <c r="C1457" t="s">
        <v>6206</v>
      </c>
      <c r="D1457" t="str">
        <f t="shared" si="22"/>
        <v>(987)_</v>
      </c>
      <c r="E1457" t="s">
        <v>6491</v>
      </c>
    </row>
    <row r="1458" spans="2:5" x14ac:dyDescent="0.25">
      <c r="B1458" t="s">
        <v>6205</v>
      </c>
      <c r="C1458" t="s">
        <v>6206</v>
      </c>
      <c r="D1458" t="str">
        <f t="shared" si="22"/>
        <v>(987)_</v>
      </c>
      <c r="E1458" t="s">
        <v>6491</v>
      </c>
    </row>
    <row r="1459" spans="2:5" x14ac:dyDescent="0.25">
      <c r="B1459" t="s">
        <v>5655</v>
      </c>
      <c r="C1459" t="s">
        <v>6206</v>
      </c>
      <c r="D1459" t="str">
        <f t="shared" si="22"/>
        <v>(987)_</v>
      </c>
      <c r="E1459" t="s">
        <v>6491</v>
      </c>
    </row>
    <row r="1460" spans="2:5" x14ac:dyDescent="0.25">
      <c r="B1460" t="s">
        <v>5675</v>
      </c>
      <c r="C1460" t="s">
        <v>6206</v>
      </c>
      <c r="D1460" t="str">
        <f t="shared" si="22"/>
        <v>(987)_</v>
      </c>
      <c r="E1460" t="s">
        <v>6491</v>
      </c>
    </row>
    <row r="1461" spans="2:5" x14ac:dyDescent="0.25">
      <c r="B1461" t="s">
        <v>5681</v>
      </c>
      <c r="C1461" t="s">
        <v>6206</v>
      </c>
      <c r="D1461" t="str">
        <f t="shared" si="22"/>
        <v>(987)_</v>
      </c>
      <c r="E1461" t="s">
        <v>6491</v>
      </c>
    </row>
    <row r="1462" spans="2:5" x14ac:dyDescent="0.25">
      <c r="B1462" t="s">
        <v>6195</v>
      </c>
      <c r="C1462" t="s">
        <v>6207</v>
      </c>
      <c r="D1462" t="str">
        <f t="shared" si="22"/>
        <v>(988)_</v>
      </c>
      <c r="E1462" t="s">
        <v>6492</v>
      </c>
    </row>
    <row r="1463" spans="2:5" x14ac:dyDescent="0.25">
      <c r="B1463" t="s">
        <v>6196</v>
      </c>
      <c r="C1463" t="s">
        <v>6207</v>
      </c>
      <c r="D1463" t="str">
        <f t="shared" si="22"/>
        <v>(988)_</v>
      </c>
      <c r="E1463" t="s">
        <v>6492</v>
      </c>
    </row>
    <row r="1464" spans="2:5" x14ac:dyDescent="0.25">
      <c r="B1464" t="s">
        <v>6197</v>
      </c>
      <c r="C1464" t="s">
        <v>6207</v>
      </c>
      <c r="D1464" t="str">
        <f t="shared" si="22"/>
        <v>(988)_</v>
      </c>
      <c r="E1464" t="s">
        <v>6492</v>
      </c>
    </row>
    <row r="1465" spans="2:5" x14ac:dyDescent="0.25">
      <c r="B1465" t="s">
        <v>6199</v>
      </c>
      <c r="C1465" t="s">
        <v>6207</v>
      </c>
      <c r="D1465" t="str">
        <f t="shared" si="22"/>
        <v>(988)_</v>
      </c>
      <c r="E1465" t="s">
        <v>6492</v>
      </c>
    </row>
    <row r="1466" spans="2:5" x14ac:dyDescent="0.25">
      <c r="B1466" t="s">
        <v>5657</v>
      </c>
      <c r="C1466" t="s">
        <v>6207</v>
      </c>
      <c r="D1466" t="str">
        <f t="shared" si="22"/>
        <v>(988)_</v>
      </c>
      <c r="E1466" t="s">
        <v>6492</v>
      </c>
    </row>
    <row r="1467" spans="2:5" x14ac:dyDescent="0.25">
      <c r="B1467" t="s">
        <v>5751</v>
      </c>
      <c r="C1467" t="s">
        <v>6208</v>
      </c>
      <c r="D1467" t="str">
        <f t="shared" si="22"/>
        <v>(9917)_</v>
      </c>
      <c r="E1467" t="s">
        <v>6493</v>
      </c>
    </row>
    <row r="1468" spans="2:5" x14ac:dyDescent="0.25">
      <c r="B1468" t="s">
        <v>5803</v>
      </c>
      <c r="C1468" t="s">
        <v>6208</v>
      </c>
      <c r="D1468" t="str">
        <f t="shared" si="22"/>
        <v>(9917)_</v>
      </c>
      <c r="E1468" t="s">
        <v>6493</v>
      </c>
    </row>
    <row r="1469" spans="2:5" x14ac:dyDescent="0.25">
      <c r="B1469" t="s">
        <v>5655</v>
      </c>
      <c r="C1469" t="s">
        <v>6208</v>
      </c>
      <c r="D1469" t="str">
        <f t="shared" si="22"/>
        <v>(9917)_</v>
      </c>
      <c r="E1469" t="s">
        <v>6493</v>
      </c>
    </row>
    <row r="1470" spans="2:5" x14ac:dyDescent="0.25">
      <c r="B1470" t="s">
        <v>5656</v>
      </c>
      <c r="C1470" t="s">
        <v>6208</v>
      </c>
      <c r="D1470" t="str">
        <f t="shared" si="22"/>
        <v>(9917)_</v>
      </c>
      <c r="E1470" t="s">
        <v>6493</v>
      </c>
    </row>
    <row r="1471" spans="2:5" x14ac:dyDescent="0.25">
      <c r="B1471" t="s">
        <v>5756</v>
      </c>
      <c r="C1471" t="s">
        <v>6208</v>
      </c>
      <c r="D1471" t="str">
        <f t="shared" si="22"/>
        <v>(9917)_</v>
      </c>
      <c r="E1471" t="s">
        <v>6493</v>
      </c>
    </row>
    <row r="1472" spans="2:5" x14ac:dyDescent="0.25">
      <c r="B1472" t="s">
        <v>5682</v>
      </c>
      <c r="C1472" t="s">
        <v>6208</v>
      </c>
      <c r="D1472" t="str">
        <f t="shared" si="22"/>
        <v>(9917)_</v>
      </c>
      <c r="E1472" t="s">
        <v>6493</v>
      </c>
    </row>
    <row r="1473" spans="2:5" x14ac:dyDescent="0.25">
      <c r="B1473" t="s">
        <v>5844</v>
      </c>
      <c r="C1473" t="s">
        <v>6209</v>
      </c>
      <c r="D1473" t="str">
        <f t="shared" si="22"/>
        <v>(9932)_</v>
      </c>
      <c r="E1473" t="s">
        <v>6494</v>
      </c>
    </row>
    <row r="1474" spans="2:5" x14ac:dyDescent="0.25">
      <c r="B1474" t="s">
        <v>6149</v>
      </c>
      <c r="C1474" t="s">
        <v>6209</v>
      </c>
      <c r="D1474" t="str">
        <f t="shared" si="22"/>
        <v>(9932)_</v>
      </c>
      <c r="E1474" t="s">
        <v>6494</v>
      </c>
    </row>
    <row r="1475" spans="2:5" x14ac:dyDescent="0.25">
      <c r="B1475" t="s">
        <v>6154</v>
      </c>
      <c r="C1475" t="s">
        <v>6209</v>
      </c>
      <c r="D1475" t="str">
        <f t="shared" ref="D1475:E1478" si="23">MID(C1475,FIND("\(",C1475,1)+1,FIND(")_",C1475,1)+1-FIND("\(",C1475,1))</f>
        <v>(9932)_</v>
      </c>
      <c r="E1475" t="s">
        <v>6494</v>
      </c>
    </row>
    <row r="1476" spans="2:5" x14ac:dyDescent="0.25">
      <c r="B1476" t="s">
        <v>5652</v>
      </c>
      <c r="C1476" t="s">
        <v>6209</v>
      </c>
      <c r="D1476" t="str">
        <f t="shared" si="23"/>
        <v>(9932)_</v>
      </c>
      <c r="E1476" t="s">
        <v>6494</v>
      </c>
    </row>
    <row r="1477" spans="2:5" x14ac:dyDescent="0.25">
      <c r="B1477" t="s">
        <v>5657</v>
      </c>
      <c r="C1477" t="s">
        <v>6209</v>
      </c>
      <c r="D1477" t="str">
        <f t="shared" si="23"/>
        <v>(9932)_</v>
      </c>
      <c r="E1477" t="s">
        <v>6494</v>
      </c>
    </row>
    <row r="1478" spans="2:5" x14ac:dyDescent="0.25">
      <c r="B1478" t="s">
        <v>5682</v>
      </c>
      <c r="C1478" t="s">
        <v>6209</v>
      </c>
      <c r="D1478" t="str">
        <f t="shared" si="23"/>
        <v>(9932)_</v>
      </c>
      <c r="E1478" t="s">
        <v>6494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938E-5D96-43A9-A806-0B93D392790C}">
  <dimension ref="A1:J368"/>
  <sheetViews>
    <sheetView topLeftCell="A342" workbookViewId="0">
      <selection activeCell="A3" sqref="A3:A368"/>
    </sheetView>
  </sheetViews>
  <sheetFormatPr defaultRowHeight="15" x14ac:dyDescent="0.25"/>
  <cols>
    <col min="1" max="1" width="68.140625" bestFit="1" customWidth="1"/>
  </cols>
  <sheetData>
    <row r="1" spans="1:10" x14ac:dyDescent="0.25">
      <c r="A1" t="s">
        <v>489</v>
      </c>
    </row>
    <row r="2" spans="1:10" x14ac:dyDescent="0.25">
      <c r="A2" t="s">
        <v>490</v>
      </c>
      <c r="B2" t="s">
        <v>491</v>
      </c>
      <c r="C2" t="s">
        <v>492</v>
      </c>
      <c r="D2" t="s">
        <v>493</v>
      </c>
      <c r="E2" t="s">
        <v>494</v>
      </c>
      <c r="F2" t="s">
        <v>495</v>
      </c>
      <c r="G2" t="s">
        <v>496</v>
      </c>
      <c r="H2" t="s">
        <v>497</v>
      </c>
      <c r="I2" t="s">
        <v>498</v>
      </c>
      <c r="J2" t="s">
        <v>499</v>
      </c>
    </row>
    <row r="3" spans="1:10" x14ac:dyDescent="0.25">
      <c r="A3" t="s">
        <v>500</v>
      </c>
      <c r="B3" t="s">
        <v>47</v>
      </c>
      <c r="C3" t="s">
        <v>432</v>
      </c>
      <c r="D3" t="s">
        <v>430</v>
      </c>
      <c r="E3" t="s">
        <v>501</v>
      </c>
      <c r="F3" t="s">
        <v>502</v>
      </c>
      <c r="G3" t="s">
        <v>503</v>
      </c>
      <c r="H3" t="s">
        <v>503</v>
      </c>
      <c r="I3" t="s">
        <v>15</v>
      </c>
      <c r="J3" t="s">
        <v>14</v>
      </c>
    </row>
    <row r="4" spans="1:10" x14ac:dyDescent="0.25">
      <c r="A4" t="s">
        <v>504</v>
      </c>
      <c r="B4" t="s">
        <v>47</v>
      </c>
      <c r="C4" t="s">
        <v>191</v>
      </c>
      <c r="D4" t="s">
        <v>27</v>
      </c>
      <c r="E4" t="s">
        <v>501</v>
      </c>
      <c r="F4" t="s">
        <v>505</v>
      </c>
      <c r="G4">
        <v>-76.400000000000006</v>
      </c>
      <c r="H4">
        <v>-55.69</v>
      </c>
      <c r="I4">
        <v>74.83</v>
      </c>
      <c r="J4">
        <v>55.69</v>
      </c>
    </row>
    <row r="5" spans="1:10" x14ac:dyDescent="0.25">
      <c r="A5" t="s">
        <v>506</v>
      </c>
      <c r="B5" t="s">
        <v>47</v>
      </c>
      <c r="C5" t="s">
        <v>166</v>
      </c>
      <c r="D5" t="s">
        <v>33</v>
      </c>
      <c r="E5" t="s">
        <v>501</v>
      </c>
      <c r="F5" t="s">
        <v>505</v>
      </c>
      <c r="G5">
        <v>73.09</v>
      </c>
      <c r="H5">
        <v>18.62</v>
      </c>
      <c r="I5">
        <v>-72.73</v>
      </c>
      <c r="J5">
        <v>-17.420000000000002</v>
      </c>
    </row>
    <row r="6" spans="1:10" x14ac:dyDescent="0.25">
      <c r="A6" t="s">
        <v>507</v>
      </c>
      <c r="B6" t="s">
        <v>47</v>
      </c>
      <c r="C6" t="s">
        <v>359</v>
      </c>
      <c r="D6" t="s">
        <v>361</v>
      </c>
      <c r="E6" t="s">
        <v>508</v>
      </c>
      <c r="F6" t="s">
        <v>505</v>
      </c>
      <c r="G6">
        <v>80.75</v>
      </c>
      <c r="H6">
        <v>7.14</v>
      </c>
      <c r="I6">
        <v>-81.239999999999995</v>
      </c>
      <c r="J6">
        <v>12.63</v>
      </c>
    </row>
    <row r="7" spans="1:10" x14ac:dyDescent="0.25">
      <c r="A7" t="s">
        <v>510</v>
      </c>
      <c r="B7" t="s">
        <v>47</v>
      </c>
      <c r="C7" t="s">
        <v>375</v>
      </c>
      <c r="D7" t="s">
        <v>377</v>
      </c>
      <c r="E7" t="s">
        <v>508</v>
      </c>
      <c r="F7" t="s">
        <v>505</v>
      </c>
      <c r="G7">
        <v>-18.79</v>
      </c>
      <c r="H7">
        <v>6.26</v>
      </c>
      <c r="I7" t="s">
        <v>3950</v>
      </c>
      <c r="J7" t="s">
        <v>3951</v>
      </c>
    </row>
    <row r="8" spans="1:10" x14ac:dyDescent="0.25">
      <c r="A8" t="s">
        <v>511</v>
      </c>
      <c r="B8" t="s">
        <v>47</v>
      </c>
      <c r="C8" t="s">
        <v>152</v>
      </c>
      <c r="D8" t="s">
        <v>353</v>
      </c>
      <c r="E8" t="s">
        <v>501</v>
      </c>
      <c r="F8" t="s">
        <v>505</v>
      </c>
      <c r="G8">
        <v>209.23</v>
      </c>
      <c r="H8">
        <v>-40.799999999999997</v>
      </c>
      <c r="I8">
        <v>210.8</v>
      </c>
      <c r="J8">
        <v>51.18</v>
      </c>
    </row>
    <row r="9" spans="1:10" x14ac:dyDescent="0.25">
      <c r="A9" t="s">
        <v>512</v>
      </c>
      <c r="B9" t="s">
        <v>47</v>
      </c>
      <c r="C9" t="s">
        <v>87</v>
      </c>
      <c r="D9" t="s">
        <v>105</v>
      </c>
      <c r="E9" t="s">
        <v>508</v>
      </c>
      <c r="F9" t="s">
        <v>505</v>
      </c>
      <c r="G9">
        <v>206.46</v>
      </c>
      <c r="H9">
        <v>174.03</v>
      </c>
      <c r="I9">
        <v>-212.63</v>
      </c>
      <c r="J9">
        <v>190.3</v>
      </c>
    </row>
    <row r="10" spans="1:10" x14ac:dyDescent="0.25">
      <c r="A10" t="s">
        <v>513</v>
      </c>
      <c r="B10" t="s">
        <v>47</v>
      </c>
      <c r="C10" t="s">
        <v>46</v>
      </c>
      <c r="D10" t="s">
        <v>70</v>
      </c>
      <c r="E10" t="s">
        <v>508</v>
      </c>
      <c r="F10" t="s">
        <v>505</v>
      </c>
      <c r="G10">
        <v>-133</v>
      </c>
      <c r="H10">
        <v>101</v>
      </c>
      <c r="I10">
        <v>130.52000000000001</v>
      </c>
      <c r="J10">
        <v>55.37</v>
      </c>
    </row>
    <row r="11" spans="1:10" x14ac:dyDescent="0.25">
      <c r="A11" t="s">
        <v>514</v>
      </c>
      <c r="B11" t="s">
        <v>47</v>
      </c>
      <c r="C11" t="s">
        <v>41</v>
      </c>
      <c r="D11" t="s">
        <v>72</v>
      </c>
      <c r="E11" t="s">
        <v>508</v>
      </c>
      <c r="F11" t="s">
        <v>505</v>
      </c>
      <c r="G11">
        <v>77</v>
      </c>
      <c r="H11">
        <v>79</v>
      </c>
      <c r="I11">
        <v>-78.31</v>
      </c>
      <c r="J11">
        <v>117.07</v>
      </c>
    </row>
    <row r="12" spans="1:10" x14ac:dyDescent="0.25">
      <c r="A12" t="s">
        <v>515</v>
      </c>
      <c r="B12" t="s">
        <v>47</v>
      </c>
      <c r="C12" t="s">
        <v>52</v>
      </c>
      <c r="D12" t="s">
        <v>70</v>
      </c>
      <c r="E12" t="s">
        <v>508</v>
      </c>
      <c r="F12" t="s">
        <v>502</v>
      </c>
      <c r="G12" t="s">
        <v>516</v>
      </c>
      <c r="H12" t="s">
        <v>516</v>
      </c>
      <c r="I12" t="s">
        <v>48</v>
      </c>
      <c r="J12" t="s">
        <v>516</v>
      </c>
    </row>
    <row r="13" spans="1:10" x14ac:dyDescent="0.25">
      <c r="A13" t="s">
        <v>517</v>
      </c>
      <c r="B13" t="s">
        <v>47</v>
      </c>
      <c r="C13" t="s">
        <v>70</v>
      </c>
      <c r="D13" t="s">
        <v>72</v>
      </c>
      <c r="E13" t="s">
        <v>508</v>
      </c>
      <c r="F13" t="s">
        <v>505</v>
      </c>
      <c r="G13">
        <v>-342.52</v>
      </c>
      <c r="H13">
        <v>-22.15</v>
      </c>
      <c r="I13">
        <v>331.44</v>
      </c>
      <c r="J13">
        <v>7.91</v>
      </c>
    </row>
    <row r="14" spans="1:10" x14ac:dyDescent="0.25">
      <c r="A14" t="s">
        <v>519</v>
      </c>
      <c r="B14" t="s">
        <v>47</v>
      </c>
      <c r="C14" t="s">
        <v>87</v>
      </c>
      <c r="D14" t="s">
        <v>70</v>
      </c>
      <c r="E14" t="s">
        <v>508</v>
      </c>
      <c r="F14" t="s">
        <v>505</v>
      </c>
      <c r="G14">
        <v>-378.91</v>
      </c>
      <c r="H14">
        <v>34.01</v>
      </c>
      <c r="I14">
        <v>377.32</v>
      </c>
      <c r="J14" t="s">
        <v>516</v>
      </c>
    </row>
    <row r="15" spans="1:10" x14ac:dyDescent="0.25">
      <c r="A15" t="s">
        <v>520</v>
      </c>
      <c r="B15" t="s">
        <v>47</v>
      </c>
      <c r="C15" t="s">
        <v>43</v>
      </c>
      <c r="D15" t="s">
        <v>95</v>
      </c>
      <c r="E15" t="s">
        <v>508</v>
      </c>
      <c r="F15" t="s">
        <v>505</v>
      </c>
      <c r="G15">
        <v>-35.700000000000003</v>
      </c>
      <c r="H15">
        <v>-1.8</v>
      </c>
      <c r="I15">
        <v>35.700000000000003</v>
      </c>
      <c r="J15" t="s">
        <v>14</v>
      </c>
    </row>
    <row r="16" spans="1:10" x14ac:dyDescent="0.25">
      <c r="A16" t="s">
        <v>522</v>
      </c>
      <c r="B16" t="s">
        <v>47</v>
      </c>
      <c r="C16" t="s">
        <v>95</v>
      </c>
      <c r="D16" t="s">
        <v>83</v>
      </c>
      <c r="E16" t="s">
        <v>508</v>
      </c>
      <c r="F16" t="s">
        <v>505</v>
      </c>
      <c r="G16">
        <v>-23.15</v>
      </c>
      <c r="H16" t="s">
        <v>14</v>
      </c>
      <c r="I16">
        <v>23.15</v>
      </c>
      <c r="J16">
        <v>22.97</v>
      </c>
    </row>
    <row r="17" spans="1:10" x14ac:dyDescent="0.25">
      <c r="A17" t="s">
        <v>523</v>
      </c>
      <c r="B17" t="s">
        <v>47</v>
      </c>
      <c r="C17" t="s">
        <v>83</v>
      </c>
      <c r="D17" t="s">
        <v>68</v>
      </c>
      <c r="E17" t="s">
        <v>508</v>
      </c>
      <c r="F17" t="s">
        <v>505</v>
      </c>
      <c r="G17">
        <v>4.3499999999999996</v>
      </c>
      <c r="H17">
        <v>-22.28</v>
      </c>
      <c r="I17">
        <v>-2.44</v>
      </c>
      <c r="J17">
        <v>22.28</v>
      </c>
    </row>
    <row r="18" spans="1:10" x14ac:dyDescent="0.25">
      <c r="A18" t="s">
        <v>525</v>
      </c>
      <c r="B18" t="s">
        <v>47</v>
      </c>
      <c r="C18" t="s">
        <v>68</v>
      </c>
      <c r="D18" t="s">
        <v>103</v>
      </c>
      <c r="E18" t="s">
        <v>508</v>
      </c>
      <c r="F18" t="s">
        <v>505</v>
      </c>
      <c r="G18">
        <v>-36.369999999999997</v>
      </c>
      <c r="H18">
        <v>9.75</v>
      </c>
      <c r="I18">
        <v>36.369999999999997</v>
      </c>
      <c r="J18" t="s">
        <v>14</v>
      </c>
    </row>
    <row r="19" spans="1:10" x14ac:dyDescent="0.25">
      <c r="A19" t="s">
        <v>526</v>
      </c>
      <c r="B19" t="s">
        <v>47</v>
      </c>
      <c r="C19" t="s">
        <v>89</v>
      </c>
      <c r="D19" t="s">
        <v>91</v>
      </c>
      <c r="E19" t="s">
        <v>508</v>
      </c>
      <c r="F19" t="s">
        <v>505</v>
      </c>
      <c r="G19">
        <v>-91.19</v>
      </c>
      <c r="H19">
        <v>-21.93</v>
      </c>
      <c r="I19">
        <v>91.16</v>
      </c>
      <c r="J19">
        <v>26.21</v>
      </c>
    </row>
    <row r="20" spans="1:10" x14ac:dyDescent="0.25">
      <c r="A20" t="s">
        <v>527</v>
      </c>
      <c r="B20" t="s">
        <v>47</v>
      </c>
      <c r="C20" t="s">
        <v>89</v>
      </c>
      <c r="D20" t="s">
        <v>68</v>
      </c>
      <c r="E20" t="s">
        <v>508</v>
      </c>
      <c r="F20" t="s">
        <v>505</v>
      </c>
      <c r="G20">
        <v>-34.28</v>
      </c>
      <c r="H20">
        <v>-31.5</v>
      </c>
      <c r="I20">
        <v>34.28</v>
      </c>
      <c r="J20">
        <v>36.549999999999997</v>
      </c>
    </row>
    <row r="21" spans="1:10" x14ac:dyDescent="0.25">
      <c r="A21" t="s">
        <v>528</v>
      </c>
      <c r="B21" t="s">
        <v>47</v>
      </c>
      <c r="C21" t="s">
        <v>68</v>
      </c>
      <c r="D21" t="s">
        <v>65</v>
      </c>
      <c r="E21" t="s">
        <v>508</v>
      </c>
      <c r="F21" t="s">
        <v>502</v>
      </c>
      <c r="G21" t="s">
        <v>516</v>
      </c>
      <c r="H21" t="s">
        <v>516</v>
      </c>
      <c r="I21" t="s">
        <v>48</v>
      </c>
      <c r="J21" t="s">
        <v>516</v>
      </c>
    </row>
    <row r="22" spans="1:10" x14ac:dyDescent="0.25">
      <c r="A22" t="s">
        <v>529</v>
      </c>
      <c r="B22" t="s">
        <v>47</v>
      </c>
      <c r="C22" t="s">
        <v>65</v>
      </c>
      <c r="D22" t="s">
        <v>63</v>
      </c>
      <c r="E22" t="s">
        <v>508</v>
      </c>
      <c r="F22" t="s">
        <v>505</v>
      </c>
      <c r="G22">
        <v>75.7</v>
      </c>
      <c r="H22">
        <v>14.44</v>
      </c>
      <c r="I22" t="s">
        <v>15</v>
      </c>
      <c r="J22" t="s">
        <v>14</v>
      </c>
    </row>
    <row r="23" spans="1:10" x14ac:dyDescent="0.25">
      <c r="A23" t="s">
        <v>531</v>
      </c>
      <c r="B23" t="s">
        <v>47</v>
      </c>
      <c r="C23" t="s">
        <v>63</v>
      </c>
      <c r="D23" t="s">
        <v>68</v>
      </c>
      <c r="E23" t="s">
        <v>508</v>
      </c>
      <c r="F23" t="s">
        <v>502</v>
      </c>
      <c r="G23" t="s">
        <v>14</v>
      </c>
      <c r="H23" t="s">
        <v>14</v>
      </c>
      <c r="I23">
        <v>-88.58</v>
      </c>
      <c r="J23">
        <v>9.0500000000000007</v>
      </c>
    </row>
    <row r="24" spans="1:10" x14ac:dyDescent="0.25">
      <c r="A24" t="s">
        <v>532</v>
      </c>
      <c r="B24" t="s">
        <v>47</v>
      </c>
      <c r="C24" t="s">
        <v>428</v>
      </c>
      <c r="D24" t="s">
        <v>328</v>
      </c>
      <c r="E24" t="s">
        <v>508</v>
      </c>
      <c r="F24" t="s">
        <v>533</v>
      </c>
      <c r="G24" t="s">
        <v>14</v>
      </c>
      <c r="H24" t="s">
        <v>14</v>
      </c>
      <c r="I24" t="s">
        <v>15</v>
      </c>
      <c r="J24" t="s">
        <v>14</v>
      </c>
    </row>
    <row r="25" spans="1:10" x14ac:dyDescent="0.25">
      <c r="A25" t="s">
        <v>534</v>
      </c>
      <c r="B25" t="s">
        <v>47</v>
      </c>
      <c r="C25" t="s">
        <v>68</v>
      </c>
      <c r="D25" t="s">
        <v>93</v>
      </c>
      <c r="E25" t="s">
        <v>501</v>
      </c>
      <c r="F25" t="s">
        <v>505</v>
      </c>
      <c r="G25">
        <v>-39.33</v>
      </c>
      <c r="H25">
        <v>-57.78</v>
      </c>
      <c r="I25" t="s">
        <v>15</v>
      </c>
      <c r="J25" t="s">
        <v>14</v>
      </c>
    </row>
    <row r="26" spans="1:10" x14ac:dyDescent="0.25">
      <c r="A26" t="s">
        <v>535</v>
      </c>
      <c r="B26" t="s">
        <v>47</v>
      </c>
      <c r="C26" t="s">
        <v>68</v>
      </c>
      <c r="D26" t="s">
        <v>93</v>
      </c>
      <c r="E26" t="s">
        <v>536</v>
      </c>
      <c r="F26" t="s">
        <v>505</v>
      </c>
      <c r="G26">
        <v>-39.5</v>
      </c>
      <c r="H26">
        <v>-57.26</v>
      </c>
      <c r="I26" t="s">
        <v>15</v>
      </c>
      <c r="J26" t="s">
        <v>14</v>
      </c>
    </row>
    <row r="27" spans="1:10" x14ac:dyDescent="0.25">
      <c r="A27" t="s">
        <v>538</v>
      </c>
      <c r="B27" t="s">
        <v>47</v>
      </c>
      <c r="C27" t="s">
        <v>77</v>
      </c>
      <c r="D27">
        <v>10000</v>
      </c>
      <c r="E27" t="s">
        <v>508</v>
      </c>
      <c r="F27" t="s">
        <v>505</v>
      </c>
      <c r="G27">
        <v>624</v>
      </c>
      <c r="H27">
        <v>125</v>
      </c>
      <c r="I27">
        <v>-634.53</v>
      </c>
      <c r="J27">
        <v>53.002000000000002</v>
      </c>
    </row>
    <row r="28" spans="1:10" x14ac:dyDescent="0.25">
      <c r="A28" t="s">
        <v>539</v>
      </c>
      <c r="B28" t="s">
        <v>47</v>
      </c>
      <c r="C28" t="s">
        <v>70</v>
      </c>
      <c r="D28" t="s">
        <v>68</v>
      </c>
      <c r="E28" t="s">
        <v>501</v>
      </c>
      <c r="F28" t="s">
        <v>505</v>
      </c>
      <c r="G28" t="s">
        <v>14</v>
      </c>
      <c r="H28" t="s">
        <v>14</v>
      </c>
      <c r="I28">
        <v>87.78</v>
      </c>
      <c r="J28">
        <v>17.95</v>
      </c>
    </row>
    <row r="29" spans="1:10" x14ac:dyDescent="0.25">
      <c r="A29" t="s">
        <v>540</v>
      </c>
      <c r="B29" t="s">
        <v>47</v>
      </c>
      <c r="C29" t="s">
        <v>70</v>
      </c>
      <c r="D29" t="s">
        <v>68</v>
      </c>
      <c r="E29" t="s">
        <v>536</v>
      </c>
      <c r="F29" t="s">
        <v>505</v>
      </c>
      <c r="G29" t="s">
        <v>14</v>
      </c>
      <c r="H29" t="s">
        <v>14</v>
      </c>
      <c r="I29">
        <v>87.98</v>
      </c>
      <c r="J29">
        <v>17.649999999999999</v>
      </c>
    </row>
    <row r="30" spans="1:10" x14ac:dyDescent="0.25">
      <c r="A30" t="s">
        <v>541</v>
      </c>
      <c r="B30" t="s">
        <v>47</v>
      </c>
      <c r="C30" t="s">
        <v>87</v>
      </c>
      <c r="D30" t="s">
        <v>89</v>
      </c>
      <c r="E30" t="s">
        <v>508</v>
      </c>
      <c r="F30" t="s">
        <v>505</v>
      </c>
      <c r="G30" t="s">
        <v>14</v>
      </c>
      <c r="H30" t="s">
        <v>14</v>
      </c>
      <c r="I30">
        <v>125.31</v>
      </c>
      <c r="J30">
        <v>53.61</v>
      </c>
    </row>
    <row r="31" spans="1:10" x14ac:dyDescent="0.25">
      <c r="A31" t="s">
        <v>542</v>
      </c>
      <c r="B31" t="s">
        <v>47</v>
      </c>
      <c r="C31" t="s">
        <v>72</v>
      </c>
      <c r="D31" t="s">
        <v>74</v>
      </c>
      <c r="E31" t="s">
        <v>508</v>
      </c>
      <c r="F31" t="s">
        <v>505</v>
      </c>
      <c r="G31" t="s">
        <v>14</v>
      </c>
      <c r="H31" t="s">
        <v>14</v>
      </c>
      <c r="I31">
        <v>49.99</v>
      </c>
      <c r="J31">
        <v>77.97</v>
      </c>
    </row>
    <row r="32" spans="1:10" x14ac:dyDescent="0.25">
      <c r="A32" t="s">
        <v>543</v>
      </c>
      <c r="B32" t="s">
        <v>47</v>
      </c>
      <c r="C32" t="s">
        <v>285</v>
      </c>
      <c r="D32" t="s">
        <v>425</v>
      </c>
      <c r="E32" t="s">
        <v>508</v>
      </c>
      <c r="F32" t="s">
        <v>505</v>
      </c>
      <c r="G32" t="s">
        <v>14</v>
      </c>
      <c r="H32" t="s">
        <v>14</v>
      </c>
      <c r="I32">
        <v>0.02</v>
      </c>
      <c r="J32">
        <v>0.56999999999999995</v>
      </c>
    </row>
    <row r="33" spans="1:10" x14ac:dyDescent="0.25">
      <c r="A33" t="s">
        <v>544</v>
      </c>
      <c r="B33" t="s">
        <v>47</v>
      </c>
      <c r="C33" t="s">
        <v>109</v>
      </c>
      <c r="D33" t="s">
        <v>111</v>
      </c>
      <c r="E33" t="s">
        <v>501</v>
      </c>
      <c r="F33" t="s">
        <v>505</v>
      </c>
      <c r="G33">
        <v>-356.67</v>
      </c>
      <c r="H33">
        <v>-14.95</v>
      </c>
      <c r="I33">
        <v>354.38</v>
      </c>
      <c r="J33">
        <v>32.43</v>
      </c>
    </row>
    <row r="34" spans="1:10" x14ac:dyDescent="0.25">
      <c r="A34" t="s">
        <v>546</v>
      </c>
      <c r="B34" t="s">
        <v>47</v>
      </c>
      <c r="C34" t="s">
        <v>109</v>
      </c>
      <c r="D34" t="s">
        <v>129</v>
      </c>
      <c r="E34" t="s">
        <v>508</v>
      </c>
      <c r="F34" t="s">
        <v>505</v>
      </c>
      <c r="G34" t="s">
        <v>14</v>
      </c>
      <c r="H34" t="s">
        <v>14</v>
      </c>
      <c r="I34">
        <v>-69.53</v>
      </c>
      <c r="J34">
        <v>-133.76</v>
      </c>
    </row>
    <row r="35" spans="1:10" x14ac:dyDescent="0.25">
      <c r="A35" t="s">
        <v>547</v>
      </c>
      <c r="B35" t="s">
        <v>47</v>
      </c>
      <c r="C35" t="s">
        <v>109</v>
      </c>
      <c r="D35" t="s">
        <v>133</v>
      </c>
      <c r="E35" t="s">
        <v>508</v>
      </c>
      <c r="F35" t="s">
        <v>533</v>
      </c>
      <c r="G35" t="s">
        <v>14</v>
      </c>
      <c r="H35" t="s">
        <v>14</v>
      </c>
      <c r="I35" t="s">
        <v>3952</v>
      </c>
      <c r="J35">
        <v>267.38</v>
      </c>
    </row>
    <row r="36" spans="1:10" x14ac:dyDescent="0.25">
      <c r="A36" t="s">
        <v>548</v>
      </c>
      <c r="B36" t="s">
        <v>47</v>
      </c>
      <c r="C36" t="s">
        <v>111</v>
      </c>
      <c r="D36" t="s">
        <v>113</v>
      </c>
      <c r="E36" t="s">
        <v>501</v>
      </c>
      <c r="F36" t="s">
        <v>505</v>
      </c>
      <c r="G36">
        <v>462.76</v>
      </c>
      <c r="H36">
        <v>26.1</v>
      </c>
      <c r="I36">
        <v>-471.1</v>
      </c>
      <c r="J36" t="s">
        <v>14</v>
      </c>
    </row>
    <row r="37" spans="1:10" x14ac:dyDescent="0.25">
      <c r="A37" t="s">
        <v>549</v>
      </c>
      <c r="B37" t="s">
        <v>47</v>
      </c>
      <c r="C37" t="s">
        <v>111</v>
      </c>
      <c r="D37" t="s">
        <v>54</v>
      </c>
      <c r="E37" t="s">
        <v>508</v>
      </c>
      <c r="F37" t="s">
        <v>505</v>
      </c>
      <c r="G37">
        <v>-265.79000000000002</v>
      </c>
      <c r="H37">
        <v>100.46</v>
      </c>
      <c r="I37">
        <v>253.13</v>
      </c>
      <c r="J37">
        <v>-188.27</v>
      </c>
    </row>
    <row r="38" spans="1:10" x14ac:dyDescent="0.25">
      <c r="A38" t="s">
        <v>550</v>
      </c>
      <c r="B38" t="s">
        <v>47</v>
      </c>
      <c r="C38" t="s">
        <v>113</v>
      </c>
      <c r="D38" t="s">
        <v>145</v>
      </c>
      <c r="E38" t="s">
        <v>508</v>
      </c>
      <c r="F38" t="s">
        <v>533</v>
      </c>
      <c r="G38" t="s">
        <v>14</v>
      </c>
      <c r="H38" t="s">
        <v>14</v>
      </c>
      <c r="I38" t="s">
        <v>15</v>
      </c>
      <c r="J38" t="s">
        <v>14</v>
      </c>
    </row>
    <row r="39" spans="1:10" x14ac:dyDescent="0.25">
      <c r="A39" t="s">
        <v>551</v>
      </c>
      <c r="B39" t="s">
        <v>47</v>
      </c>
      <c r="C39" t="s">
        <v>119</v>
      </c>
      <c r="D39" t="s">
        <v>117</v>
      </c>
      <c r="E39" t="s">
        <v>508</v>
      </c>
      <c r="F39" t="s">
        <v>533</v>
      </c>
      <c r="G39">
        <v>700.74</v>
      </c>
      <c r="H39">
        <v>273.91000000000003</v>
      </c>
      <c r="I39" t="s">
        <v>15</v>
      </c>
      <c r="J39" t="s">
        <v>14</v>
      </c>
    </row>
    <row r="40" spans="1:10" x14ac:dyDescent="0.25">
      <c r="A40" t="s">
        <v>552</v>
      </c>
      <c r="B40" t="s">
        <v>47</v>
      </c>
      <c r="C40" t="s">
        <v>119</v>
      </c>
      <c r="D40" t="s">
        <v>123</v>
      </c>
      <c r="E40" t="s">
        <v>508</v>
      </c>
      <c r="F40" t="s">
        <v>505</v>
      </c>
      <c r="G40" t="s">
        <v>14</v>
      </c>
      <c r="H40" t="s">
        <v>14</v>
      </c>
      <c r="I40">
        <v>-279.73</v>
      </c>
      <c r="J40">
        <v>-307.93</v>
      </c>
    </row>
    <row r="41" spans="1:10" x14ac:dyDescent="0.25">
      <c r="A41" t="s">
        <v>553</v>
      </c>
      <c r="B41" t="s">
        <v>47</v>
      </c>
      <c r="C41" t="s">
        <v>123</v>
      </c>
      <c r="D41" t="s">
        <v>121</v>
      </c>
      <c r="E41" t="s">
        <v>508</v>
      </c>
      <c r="F41" t="s">
        <v>533</v>
      </c>
      <c r="G41">
        <v>765.58</v>
      </c>
      <c r="H41">
        <v>236.54</v>
      </c>
      <c r="I41" t="s">
        <v>15</v>
      </c>
      <c r="J41" t="s">
        <v>14</v>
      </c>
    </row>
    <row r="42" spans="1:10" x14ac:dyDescent="0.25">
      <c r="A42" t="s">
        <v>554</v>
      </c>
      <c r="B42" t="s">
        <v>47</v>
      </c>
      <c r="C42" t="s">
        <v>123</v>
      </c>
      <c r="D42" t="s">
        <v>107</v>
      </c>
      <c r="E42" t="s">
        <v>508</v>
      </c>
      <c r="F42" t="s">
        <v>505</v>
      </c>
      <c r="G42">
        <v>-128.57</v>
      </c>
      <c r="H42">
        <v>19.98</v>
      </c>
      <c r="I42">
        <v>138.9</v>
      </c>
      <c r="J42">
        <v>-2.78</v>
      </c>
    </row>
    <row r="43" spans="1:10" x14ac:dyDescent="0.25">
      <c r="A43" t="s">
        <v>556</v>
      </c>
      <c r="B43" t="s">
        <v>47</v>
      </c>
      <c r="C43" t="s">
        <v>125</v>
      </c>
      <c r="D43" t="s">
        <v>123</v>
      </c>
      <c r="E43" t="s">
        <v>508</v>
      </c>
      <c r="F43" t="s">
        <v>505</v>
      </c>
      <c r="G43" t="s">
        <v>14</v>
      </c>
      <c r="H43" t="s">
        <v>14</v>
      </c>
      <c r="I43">
        <v>-54.39</v>
      </c>
      <c r="J43">
        <v>3.7</v>
      </c>
    </row>
    <row r="44" spans="1:10" x14ac:dyDescent="0.25">
      <c r="A44" t="s">
        <v>558</v>
      </c>
      <c r="B44" t="s">
        <v>47</v>
      </c>
      <c r="C44" t="s">
        <v>127</v>
      </c>
      <c r="D44" t="s">
        <v>137</v>
      </c>
      <c r="E44" t="s">
        <v>508</v>
      </c>
      <c r="F44" t="s">
        <v>505</v>
      </c>
      <c r="G44">
        <v>36.28</v>
      </c>
      <c r="H44">
        <v>16.71</v>
      </c>
      <c r="I44">
        <v>-36.130000000000003</v>
      </c>
      <c r="J44">
        <v>-13.47</v>
      </c>
    </row>
    <row r="45" spans="1:10" x14ac:dyDescent="0.25">
      <c r="A45" t="s">
        <v>560</v>
      </c>
      <c r="B45" t="s">
        <v>47</v>
      </c>
      <c r="C45" t="s">
        <v>129</v>
      </c>
      <c r="D45" t="s">
        <v>115</v>
      </c>
      <c r="E45" t="s">
        <v>501</v>
      </c>
      <c r="F45" t="s">
        <v>505</v>
      </c>
      <c r="G45">
        <v>5.7</v>
      </c>
      <c r="H45">
        <v>9.51</v>
      </c>
      <c r="I45">
        <v>-9.1199999999999992</v>
      </c>
      <c r="J45">
        <v>1</v>
      </c>
    </row>
    <row r="46" spans="1:10" x14ac:dyDescent="0.25">
      <c r="A46" t="s">
        <v>561</v>
      </c>
      <c r="B46" t="s">
        <v>47</v>
      </c>
      <c r="C46" t="s">
        <v>129</v>
      </c>
      <c r="D46" t="s">
        <v>115</v>
      </c>
      <c r="E46" t="s">
        <v>536</v>
      </c>
      <c r="F46" t="s">
        <v>505</v>
      </c>
      <c r="G46">
        <v>9.51</v>
      </c>
      <c r="H46">
        <v>5.7</v>
      </c>
      <c r="I46">
        <v>-9.1199999999999992</v>
      </c>
      <c r="J46">
        <v>2</v>
      </c>
    </row>
    <row r="47" spans="1:10" x14ac:dyDescent="0.25">
      <c r="A47" t="s">
        <v>563</v>
      </c>
      <c r="B47" t="s">
        <v>47</v>
      </c>
      <c r="C47" t="s">
        <v>129</v>
      </c>
      <c r="D47" t="s">
        <v>127</v>
      </c>
      <c r="E47" t="s">
        <v>508</v>
      </c>
      <c r="F47" t="s">
        <v>505</v>
      </c>
      <c r="G47">
        <v>-77.94</v>
      </c>
      <c r="H47">
        <v>-20.91</v>
      </c>
      <c r="I47">
        <v>66.17</v>
      </c>
      <c r="J47">
        <v>19.190000000000001</v>
      </c>
    </row>
    <row r="48" spans="1:10" x14ac:dyDescent="0.25">
      <c r="A48" t="s">
        <v>566</v>
      </c>
      <c r="B48" t="s">
        <v>47</v>
      </c>
      <c r="C48" t="s">
        <v>129</v>
      </c>
      <c r="D48" t="s">
        <v>131</v>
      </c>
      <c r="E48" t="s">
        <v>508</v>
      </c>
      <c r="F48" t="s">
        <v>533</v>
      </c>
      <c r="G48" t="s">
        <v>14</v>
      </c>
      <c r="H48" t="s">
        <v>14</v>
      </c>
      <c r="I48">
        <v>496.8</v>
      </c>
      <c r="J48">
        <v>79.489999999999995</v>
      </c>
    </row>
    <row r="49" spans="1:10" x14ac:dyDescent="0.25">
      <c r="A49" t="s">
        <v>568</v>
      </c>
      <c r="B49" t="s">
        <v>47</v>
      </c>
      <c r="C49" t="s">
        <v>141</v>
      </c>
      <c r="D49" t="s">
        <v>143</v>
      </c>
      <c r="E49" t="s">
        <v>501</v>
      </c>
      <c r="F49" t="s">
        <v>505</v>
      </c>
      <c r="G49">
        <v>-55.13</v>
      </c>
      <c r="H49">
        <v>28.52</v>
      </c>
      <c r="I49" t="s">
        <v>15</v>
      </c>
      <c r="J49" t="s">
        <v>14</v>
      </c>
    </row>
    <row r="50" spans="1:10" x14ac:dyDescent="0.25">
      <c r="A50" t="s">
        <v>569</v>
      </c>
      <c r="B50" t="s">
        <v>47</v>
      </c>
      <c r="C50" t="s">
        <v>141</v>
      </c>
      <c r="D50" t="s">
        <v>143</v>
      </c>
      <c r="E50" t="s">
        <v>536</v>
      </c>
      <c r="F50" t="s">
        <v>505</v>
      </c>
      <c r="G50">
        <v>-62.73</v>
      </c>
      <c r="H50">
        <v>28.52</v>
      </c>
      <c r="I50" t="s">
        <v>15</v>
      </c>
      <c r="J50" t="s">
        <v>14</v>
      </c>
    </row>
    <row r="51" spans="1:10" x14ac:dyDescent="0.25">
      <c r="A51" t="s">
        <v>570</v>
      </c>
      <c r="B51" t="s">
        <v>47</v>
      </c>
      <c r="C51" t="s">
        <v>135</v>
      </c>
      <c r="D51" t="s">
        <v>125</v>
      </c>
      <c r="E51" t="s">
        <v>508</v>
      </c>
      <c r="F51" t="s">
        <v>505</v>
      </c>
      <c r="G51">
        <v>46.15</v>
      </c>
      <c r="H51">
        <v>15.04</v>
      </c>
      <c r="I51">
        <v>-54.94</v>
      </c>
      <c r="J51" t="s">
        <v>14</v>
      </c>
    </row>
    <row r="52" spans="1:10" x14ac:dyDescent="0.25">
      <c r="A52" t="s">
        <v>571</v>
      </c>
      <c r="B52" t="s">
        <v>47</v>
      </c>
      <c r="C52" t="s">
        <v>115</v>
      </c>
      <c r="D52" t="s">
        <v>139</v>
      </c>
      <c r="E52" t="s">
        <v>508</v>
      </c>
      <c r="F52" t="s">
        <v>505</v>
      </c>
      <c r="G52">
        <v>19.760000000000002</v>
      </c>
      <c r="H52">
        <v>1</v>
      </c>
      <c r="I52">
        <v>-24.85</v>
      </c>
      <c r="J52">
        <v>-7.2</v>
      </c>
    </row>
    <row r="53" spans="1:10" x14ac:dyDescent="0.25">
      <c r="A53" t="s">
        <v>573</v>
      </c>
      <c r="B53" t="s">
        <v>47</v>
      </c>
      <c r="C53" t="s">
        <v>148</v>
      </c>
      <c r="D53" t="s">
        <v>123</v>
      </c>
      <c r="E53" t="s">
        <v>508</v>
      </c>
      <c r="F53" t="s">
        <v>505</v>
      </c>
      <c r="G53" t="s">
        <v>14</v>
      </c>
      <c r="H53" t="s">
        <v>14</v>
      </c>
      <c r="I53">
        <v>-34.78</v>
      </c>
      <c r="J53">
        <v>7.03</v>
      </c>
    </row>
    <row r="54" spans="1:10" x14ac:dyDescent="0.25">
      <c r="A54" t="s">
        <v>574</v>
      </c>
      <c r="B54" t="s">
        <v>47</v>
      </c>
      <c r="C54" t="s">
        <v>139</v>
      </c>
      <c r="D54" t="s">
        <v>148</v>
      </c>
      <c r="E54" t="s">
        <v>508</v>
      </c>
      <c r="F54" t="s">
        <v>505</v>
      </c>
      <c r="G54">
        <v>25.48</v>
      </c>
      <c r="H54">
        <v>9.08</v>
      </c>
      <c r="I54" t="s">
        <v>15</v>
      </c>
      <c r="J54" t="s">
        <v>14</v>
      </c>
    </row>
    <row r="55" spans="1:10" x14ac:dyDescent="0.25">
      <c r="A55" t="s">
        <v>575</v>
      </c>
      <c r="B55" t="s">
        <v>47</v>
      </c>
      <c r="C55" t="s">
        <v>154</v>
      </c>
      <c r="D55" t="s">
        <v>141</v>
      </c>
      <c r="E55" t="s">
        <v>508</v>
      </c>
      <c r="F55" t="s">
        <v>505</v>
      </c>
      <c r="G55">
        <v>-94.85</v>
      </c>
      <c r="H55">
        <v>34.659999999999997</v>
      </c>
      <c r="I55">
        <v>-94.85</v>
      </c>
      <c r="J55">
        <v>34.659999999999997</v>
      </c>
    </row>
    <row r="56" spans="1:10" x14ac:dyDescent="0.25">
      <c r="A56" t="s">
        <v>576</v>
      </c>
      <c r="B56" t="s">
        <v>47</v>
      </c>
      <c r="C56" t="s">
        <v>162</v>
      </c>
      <c r="D56" t="s">
        <v>119</v>
      </c>
      <c r="E56" t="s">
        <v>501</v>
      </c>
      <c r="F56" t="s">
        <v>505</v>
      </c>
      <c r="G56" t="s">
        <v>14</v>
      </c>
      <c r="H56" t="s">
        <v>14</v>
      </c>
      <c r="I56">
        <v>-214.04</v>
      </c>
      <c r="J56">
        <v>-72.760000000000005</v>
      </c>
    </row>
    <row r="57" spans="1:10" x14ac:dyDescent="0.25">
      <c r="A57" t="s">
        <v>577</v>
      </c>
      <c r="B57" t="s">
        <v>47</v>
      </c>
      <c r="C57" t="s">
        <v>162</v>
      </c>
      <c r="D57" t="s">
        <v>119</v>
      </c>
      <c r="E57" t="s">
        <v>536</v>
      </c>
      <c r="F57" t="s">
        <v>505</v>
      </c>
      <c r="G57" t="s">
        <v>14</v>
      </c>
      <c r="H57" t="s">
        <v>14</v>
      </c>
      <c r="I57">
        <v>-219.96</v>
      </c>
      <c r="J57">
        <v>-77.83</v>
      </c>
    </row>
    <row r="58" spans="1:10" x14ac:dyDescent="0.25">
      <c r="A58" t="s">
        <v>578</v>
      </c>
      <c r="B58" t="s">
        <v>47</v>
      </c>
      <c r="C58" t="s">
        <v>111</v>
      </c>
      <c r="D58" t="s">
        <v>415</v>
      </c>
      <c r="E58" t="s">
        <v>508</v>
      </c>
      <c r="F58" t="s">
        <v>505</v>
      </c>
      <c r="G58">
        <v>-48.25</v>
      </c>
      <c r="H58">
        <v>340.94</v>
      </c>
      <c r="I58">
        <v>54.74</v>
      </c>
      <c r="J58">
        <v>423.96</v>
      </c>
    </row>
    <row r="59" spans="1:10" x14ac:dyDescent="0.25">
      <c r="A59" t="s">
        <v>579</v>
      </c>
      <c r="B59" t="s">
        <v>47</v>
      </c>
      <c r="C59" t="s">
        <v>156</v>
      </c>
      <c r="D59" t="s">
        <v>170</v>
      </c>
      <c r="E59" t="s">
        <v>508</v>
      </c>
      <c r="F59" t="s">
        <v>505</v>
      </c>
      <c r="G59">
        <v>-214.34</v>
      </c>
      <c r="H59">
        <v>38.4</v>
      </c>
      <c r="I59">
        <v>208.04</v>
      </c>
      <c r="J59">
        <v>102.83</v>
      </c>
    </row>
    <row r="60" spans="1:10" x14ac:dyDescent="0.25">
      <c r="A60" t="s">
        <v>580</v>
      </c>
      <c r="B60" t="s">
        <v>47</v>
      </c>
      <c r="C60" t="s">
        <v>170</v>
      </c>
      <c r="D60" t="s">
        <v>172</v>
      </c>
      <c r="E60" t="s">
        <v>501</v>
      </c>
      <c r="F60" t="s">
        <v>505</v>
      </c>
      <c r="G60" t="s">
        <v>14</v>
      </c>
      <c r="H60" t="s">
        <v>14</v>
      </c>
      <c r="I60">
        <v>-28.82</v>
      </c>
      <c r="J60">
        <v>123.49</v>
      </c>
    </row>
    <row r="61" spans="1:10" x14ac:dyDescent="0.25">
      <c r="A61" t="s">
        <v>581</v>
      </c>
      <c r="B61" t="s">
        <v>47</v>
      </c>
      <c r="C61" t="s">
        <v>170</v>
      </c>
      <c r="D61" t="s">
        <v>172</v>
      </c>
      <c r="E61" t="s">
        <v>536</v>
      </c>
      <c r="F61" t="s">
        <v>505</v>
      </c>
      <c r="G61" t="s">
        <v>14</v>
      </c>
      <c r="H61" t="s">
        <v>14</v>
      </c>
      <c r="I61">
        <v>-30.22</v>
      </c>
      <c r="J61">
        <v>122.38</v>
      </c>
    </row>
    <row r="62" spans="1:10" x14ac:dyDescent="0.25">
      <c r="A62" t="s">
        <v>582</v>
      </c>
      <c r="B62" t="s">
        <v>47</v>
      </c>
      <c r="C62" t="s">
        <v>172</v>
      </c>
      <c r="D62" t="s">
        <v>164</v>
      </c>
      <c r="E62" t="s">
        <v>501</v>
      </c>
      <c r="F62" t="s">
        <v>505</v>
      </c>
      <c r="G62">
        <v>-46.99</v>
      </c>
      <c r="H62">
        <v>4.18</v>
      </c>
      <c r="I62">
        <v>46.12</v>
      </c>
      <c r="J62">
        <v>1.74</v>
      </c>
    </row>
    <row r="63" spans="1:10" x14ac:dyDescent="0.25">
      <c r="A63" t="s">
        <v>584</v>
      </c>
      <c r="B63" t="s">
        <v>47</v>
      </c>
      <c r="C63" t="s">
        <v>172</v>
      </c>
      <c r="D63" t="s">
        <v>164</v>
      </c>
      <c r="E63" t="s">
        <v>536</v>
      </c>
      <c r="F63" t="s">
        <v>505</v>
      </c>
      <c r="G63">
        <v>-46.12</v>
      </c>
      <c r="H63">
        <v>6.79</v>
      </c>
      <c r="I63">
        <v>46.29</v>
      </c>
      <c r="J63" t="s">
        <v>516</v>
      </c>
    </row>
    <row r="64" spans="1:10" x14ac:dyDescent="0.25">
      <c r="A64" t="s">
        <v>587</v>
      </c>
      <c r="B64" t="s">
        <v>47</v>
      </c>
      <c r="C64" t="s">
        <v>105</v>
      </c>
      <c r="D64" t="s">
        <v>97</v>
      </c>
      <c r="E64" t="s">
        <v>508</v>
      </c>
      <c r="F64" t="s">
        <v>505</v>
      </c>
      <c r="G64">
        <v>-662.97</v>
      </c>
      <c r="H64">
        <v>32.19</v>
      </c>
      <c r="I64">
        <v>662.97</v>
      </c>
      <c r="J64" t="s">
        <v>516</v>
      </c>
    </row>
    <row r="65" spans="1:10" x14ac:dyDescent="0.25">
      <c r="A65" t="s">
        <v>588</v>
      </c>
      <c r="B65" t="s">
        <v>47</v>
      </c>
      <c r="C65" t="s">
        <v>168</v>
      </c>
      <c r="D65" t="s">
        <v>164</v>
      </c>
      <c r="E65" t="s">
        <v>508</v>
      </c>
      <c r="F65" t="s">
        <v>505</v>
      </c>
      <c r="G65">
        <v>46.63</v>
      </c>
      <c r="H65">
        <v>-3.12</v>
      </c>
      <c r="I65">
        <v>-46.81</v>
      </c>
      <c r="J65">
        <v>16.36</v>
      </c>
    </row>
    <row r="66" spans="1:10" x14ac:dyDescent="0.25">
      <c r="A66" t="s">
        <v>589</v>
      </c>
      <c r="B66" t="s">
        <v>47</v>
      </c>
      <c r="C66" t="s">
        <v>77</v>
      </c>
      <c r="D66" t="s">
        <v>105</v>
      </c>
      <c r="E66" t="s">
        <v>508</v>
      </c>
      <c r="F66" t="s">
        <v>505</v>
      </c>
      <c r="G66">
        <v>859</v>
      </c>
      <c r="H66">
        <v>222</v>
      </c>
      <c r="I66">
        <v>862.63</v>
      </c>
      <c r="J66">
        <v>-220.19</v>
      </c>
    </row>
    <row r="67" spans="1:10" x14ac:dyDescent="0.25">
      <c r="A67" t="s">
        <v>590</v>
      </c>
      <c r="B67" t="s">
        <v>47</v>
      </c>
      <c r="C67">
        <v>10003</v>
      </c>
      <c r="D67" t="s">
        <v>79</v>
      </c>
      <c r="E67" t="s">
        <v>508</v>
      </c>
      <c r="F67" t="s">
        <v>505</v>
      </c>
      <c r="G67">
        <v>2.61</v>
      </c>
      <c r="H67">
        <v>157.43</v>
      </c>
      <c r="I67">
        <v>4.78</v>
      </c>
      <c r="J67">
        <v>113.19</v>
      </c>
    </row>
    <row r="68" spans="1:10" x14ac:dyDescent="0.25">
      <c r="A68" t="s">
        <v>591</v>
      </c>
      <c r="B68" t="s">
        <v>47</v>
      </c>
      <c r="C68" t="s">
        <v>107</v>
      </c>
      <c r="D68" t="s">
        <v>33</v>
      </c>
      <c r="E68" t="s">
        <v>508</v>
      </c>
      <c r="F68" t="s">
        <v>505</v>
      </c>
      <c r="G68">
        <v>-119.03</v>
      </c>
      <c r="H68">
        <v>-16.11</v>
      </c>
      <c r="I68">
        <v>101.44</v>
      </c>
      <c r="J68">
        <v>33.24</v>
      </c>
    </row>
    <row r="69" spans="1:10" x14ac:dyDescent="0.25">
      <c r="A69" t="s">
        <v>593</v>
      </c>
      <c r="B69" t="s">
        <v>47</v>
      </c>
      <c r="C69" t="s">
        <v>168</v>
      </c>
      <c r="D69" t="s">
        <v>33</v>
      </c>
      <c r="E69" t="s">
        <v>501</v>
      </c>
      <c r="F69" t="s">
        <v>505</v>
      </c>
      <c r="G69">
        <v>-50.44</v>
      </c>
      <c r="H69">
        <v>-41.3</v>
      </c>
      <c r="I69">
        <v>50.17</v>
      </c>
      <c r="J69">
        <v>53.35</v>
      </c>
    </row>
    <row r="70" spans="1:10" x14ac:dyDescent="0.25">
      <c r="A70" t="s">
        <v>594</v>
      </c>
      <c r="B70" t="s">
        <v>47</v>
      </c>
      <c r="C70" t="s">
        <v>168</v>
      </c>
      <c r="D70" t="s">
        <v>174</v>
      </c>
      <c r="E70" t="s">
        <v>508</v>
      </c>
      <c r="F70" t="s">
        <v>533</v>
      </c>
      <c r="G70" t="s">
        <v>14</v>
      </c>
      <c r="H70" t="s">
        <v>14</v>
      </c>
      <c r="I70" t="s">
        <v>15</v>
      </c>
      <c r="J70" t="s">
        <v>14</v>
      </c>
    </row>
    <row r="71" spans="1:10" x14ac:dyDescent="0.25">
      <c r="A71" t="s">
        <v>595</v>
      </c>
      <c r="B71" t="s">
        <v>47</v>
      </c>
      <c r="C71" t="s">
        <v>176</v>
      </c>
      <c r="D71" t="s">
        <v>185</v>
      </c>
      <c r="E71" t="s">
        <v>501</v>
      </c>
      <c r="F71" t="s">
        <v>505</v>
      </c>
      <c r="G71" t="s">
        <v>14</v>
      </c>
      <c r="H71" t="s">
        <v>14</v>
      </c>
      <c r="I71">
        <v>40.46</v>
      </c>
      <c r="J71">
        <v>8.35</v>
      </c>
    </row>
    <row r="72" spans="1:10" x14ac:dyDescent="0.25">
      <c r="A72" t="s">
        <v>597</v>
      </c>
      <c r="B72" t="s">
        <v>47</v>
      </c>
      <c r="C72" t="s">
        <v>176</v>
      </c>
      <c r="D72" t="s">
        <v>185</v>
      </c>
      <c r="E72" t="s">
        <v>536</v>
      </c>
      <c r="F72" t="s">
        <v>505</v>
      </c>
      <c r="G72" t="s">
        <v>14</v>
      </c>
      <c r="H72" t="s">
        <v>14</v>
      </c>
      <c r="I72">
        <v>43.33</v>
      </c>
      <c r="J72">
        <v>9.14</v>
      </c>
    </row>
    <row r="73" spans="1:10" x14ac:dyDescent="0.25">
      <c r="A73" t="s">
        <v>598</v>
      </c>
      <c r="B73" t="s">
        <v>47</v>
      </c>
      <c r="C73" t="s">
        <v>189</v>
      </c>
      <c r="D73" t="s">
        <v>185</v>
      </c>
      <c r="E73" t="s">
        <v>508</v>
      </c>
      <c r="F73" t="s">
        <v>505</v>
      </c>
      <c r="G73" t="s">
        <v>14</v>
      </c>
      <c r="H73" t="s">
        <v>14</v>
      </c>
      <c r="I73">
        <v>94.85</v>
      </c>
      <c r="J73">
        <v>-15.92</v>
      </c>
    </row>
    <row r="74" spans="1:10" x14ac:dyDescent="0.25">
      <c r="A74" t="s">
        <v>599</v>
      </c>
      <c r="B74" t="s">
        <v>47</v>
      </c>
      <c r="C74" t="s">
        <v>150</v>
      </c>
      <c r="D74" t="s">
        <v>217</v>
      </c>
      <c r="E74" t="s">
        <v>508</v>
      </c>
      <c r="F74" t="s">
        <v>505</v>
      </c>
      <c r="G74">
        <v>-666.05</v>
      </c>
      <c r="H74">
        <v>142.38999999999999</v>
      </c>
      <c r="I74">
        <v>664.47</v>
      </c>
      <c r="J74">
        <v>-185.89</v>
      </c>
    </row>
    <row r="75" spans="1:10" x14ac:dyDescent="0.25">
      <c r="A75" t="s">
        <v>600</v>
      </c>
      <c r="B75" t="s">
        <v>47</v>
      </c>
      <c r="C75" t="s">
        <v>193</v>
      </c>
      <c r="D75" t="s">
        <v>31</v>
      </c>
      <c r="E75" t="s">
        <v>508</v>
      </c>
      <c r="F75" t="s">
        <v>505</v>
      </c>
      <c r="G75">
        <v>61.2</v>
      </c>
      <c r="H75">
        <v>-11.84</v>
      </c>
      <c r="I75" t="s">
        <v>15</v>
      </c>
      <c r="J75" t="s">
        <v>14</v>
      </c>
    </row>
    <row r="76" spans="1:10" x14ac:dyDescent="0.25">
      <c r="A76" t="s">
        <v>601</v>
      </c>
      <c r="B76" t="s">
        <v>47</v>
      </c>
      <c r="C76" t="s">
        <v>193</v>
      </c>
      <c r="D76" t="s">
        <v>35</v>
      </c>
      <c r="E76" t="s">
        <v>508</v>
      </c>
      <c r="F76" t="s">
        <v>505</v>
      </c>
      <c r="G76">
        <v>59.75</v>
      </c>
      <c r="H76">
        <v>-11.62</v>
      </c>
      <c r="I76" t="s">
        <v>15</v>
      </c>
      <c r="J76" t="s">
        <v>14</v>
      </c>
    </row>
    <row r="77" spans="1:10" x14ac:dyDescent="0.25">
      <c r="A77" t="s">
        <v>602</v>
      </c>
      <c r="B77" t="s">
        <v>47</v>
      </c>
      <c r="C77" t="s">
        <v>193</v>
      </c>
      <c r="D77" t="s">
        <v>197</v>
      </c>
      <c r="E77" t="s">
        <v>508</v>
      </c>
      <c r="F77" t="s">
        <v>505</v>
      </c>
      <c r="G77">
        <v>-94.07</v>
      </c>
      <c r="H77">
        <v>45.45</v>
      </c>
      <c r="I77" t="s">
        <v>15</v>
      </c>
      <c r="J77" t="s">
        <v>14</v>
      </c>
    </row>
    <row r="78" spans="1:10" x14ac:dyDescent="0.25">
      <c r="A78" t="s">
        <v>603</v>
      </c>
      <c r="B78" t="s">
        <v>47</v>
      </c>
      <c r="C78" t="s">
        <v>193</v>
      </c>
      <c r="D78" t="s">
        <v>203</v>
      </c>
      <c r="E78" t="s">
        <v>508</v>
      </c>
      <c r="F78" t="s">
        <v>505</v>
      </c>
      <c r="G78">
        <v>-68.95</v>
      </c>
      <c r="H78">
        <v>46.9</v>
      </c>
      <c r="I78" t="s">
        <v>15</v>
      </c>
      <c r="J78" t="s">
        <v>14</v>
      </c>
    </row>
    <row r="79" spans="1:10" x14ac:dyDescent="0.25">
      <c r="A79" t="s">
        <v>604</v>
      </c>
      <c r="B79" t="s">
        <v>47</v>
      </c>
      <c r="C79" t="s">
        <v>195</v>
      </c>
      <c r="D79" t="s">
        <v>215</v>
      </c>
      <c r="E79" t="s">
        <v>508</v>
      </c>
      <c r="F79" t="s">
        <v>605</v>
      </c>
      <c r="G79" t="s">
        <v>14</v>
      </c>
      <c r="H79" t="s">
        <v>14</v>
      </c>
      <c r="I79">
        <v>84.58</v>
      </c>
      <c r="J79">
        <v>-28.89</v>
      </c>
    </row>
    <row r="80" spans="1:10" x14ac:dyDescent="0.25">
      <c r="A80" t="s">
        <v>606</v>
      </c>
      <c r="B80" t="s">
        <v>47</v>
      </c>
      <c r="C80" t="s">
        <v>205</v>
      </c>
      <c r="D80" t="s">
        <v>211</v>
      </c>
      <c r="E80" t="s">
        <v>501</v>
      </c>
      <c r="F80" t="s">
        <v>505</v>
      </c>
      <c r="G80">
        <v>1.1599999999999999</v>
      </c>
      <c r="H80">
        <v>73.260000000000005</v>
      </c>
      <c r="I80">
        <v>-1.57</v>
      </c>
      <c r="J80">
        <v>-16.36</v>
      </c>
    </row>
    <row r="81" spans="1:10" x14ac:dyDescent="0.25">
      <c r="A81" t="s">
        <v>608</v>
      </c>
      <c r="B81" t="s">
        <v>47</v>
      </c>
      <c r="C81" t="s">
        <v>205</v>
      </c>
      <c r="D81" t="s">
        <v>211</v>
      </c>
      <c r="E81" t="s">
        <v>536</v>
      </c>
      <c r="F81" t="s">
        <v>505</v>
      </c>
      <c r="G81">
        <v>1.29</v>
      </c>
      <c r="H81">
        <v>25.19</v>
      </c>
      <c r="I81">
        <v>-0.17</v>
      </c>
      <c r="J81">
        <v>-23.15</v>
      </c>
    </row>
    <row r="82" spans="1:10" x14ac:dyDescent="0.25">
      <c r="A82" t="s">
        <v>610</v>
      </c>
      <c r="B82" t="s">
        <v>47</v>
      </c>
      <c r="C82" t="s">
        <v>207</v>
      </c>
      <c r="D82" t="s">
        <v>199</v>
      </c>
      <c r="E82" t="s">
        <v>508</v>
      </c>
      <c r="F82" t="s">
        <v>505</v>
      </c>
      <c r="G82">
        <v>19.11</v>
      </c>
      <c r="H82">
        <v>34.46</v>
      </c>
      <c r="I82" t="s">
        <v>15</v>
      </c>
      <c r="J82" t="s">
        <v>14</v>
      </c>
    </row>
    <row r="83" spans="1:10" x14ac:dyDescent="0.25">
      <c r="A83" t="s">
        <v>612</v>
      </c>
      <c r="B83" t="s">
        <v>47</v>
      </c>
      <c r="C83" t="s">
        <v>207</v>
      </c>
      <c r="D83" t="s">
        <v>211</v>
      </c>
      <c r="E83" t="s">
        <v>508</v>
      </c>
      <c r="F83" t="s">
        <v>505</v>
      </c>
      <c r="G83">
        <v>62.34</v>
      </c>
      <c r="H83">
        <v>18.27</v>
      </c>
      <c r="I83">
        <v>-63.17</v>
      </c>
      <c r="J83">
        <v>-16.36</v>
      </c>
    </row>
    <row r="84" spans="1:10" x14ac:dyDescent="0.25">
      <c r="A84" t="s">
        <v>613</v>
      </c>
      <c r="B84" t="s">
        <v>47</v>
      </c>
      <c r="C84" t="s">
        <v>209</v>
      </c>
      <c r="D84" t="s">
        <v>199</v>
      </c>
      <c r="E84" t="s">
        <v>508</v>
      </c>
      <c r="F84" t="s">
        <v>505</v>
      </c>
      <c r="G84">
        <v>-49.11</v>
      </c>
      <c r="H84" t="s">
        <v>14</v>
      </c>
      <c r="I84" t="s">
        <v>15</v>
      </c>
      <c r="J84" t="s">
        <v>14</v>
      </c>
    </row>
    <row r="85" spans="1:10" x14ac:dyDescent="0.25">
      <c r="A85" t="s">
        <v>614</v>
      </c>
      <c r="B85" t="s">
        <v>47</v>
      </c>
      <c r="C85" t="s">
        <v>209</v>
      </c>
      <c r="D85" t="s">
        <v>205</v>
      </c>
      <c r="E85" t="s">
        <v>508</v>
      </c>
      <c r="F85" t="s">
        <v>502</v>
      </c>
      <c r="G85">
        <v>-59.03</v>
      </c>
      <c r="H85" t="s">
        <v>14</v>
      </c>
      <c r="I85">
        <v>54.03</v>
      </c>
      <c r="J85">
        <v>-15.66</v>
      </c>
    </row>
    <row r="86" spans="1:10" x14ac:dyDescent="0.25">
      <c r="A86" t="s">
        <v>615</v>
      </c>
      <c r="B86" t="s">
        <v>47</v>
      </c>
      <c r="C86" t="s">
        <v>211</v>
      </c>
      <c r="D86" t="s">
        <v>213</v>
      </c>
      <c r="E86" t="s">
        <v>501</v>
      </c>
      <c r="F86" t="s">
        <v>505</v>
      </c>
      <c r="G86">
        <v>-65.260000000000005</v>
      </c>
      <c r="H86">
        <v>21.75</v>
      </c>
      <c r="I86">
        <v>63.9</v>
      </c>
      <c r="J86">
        <v>5.01</v>
      </c>
    </row>
    <row r="87" spans="1:10" x14ac:dyDescent="0.25">
      <c r="A87" t="s">
        <v>616</v>
      </c>
      <c r="B87" t="s">
        <v>47</v>
      </c>
      <c r="C87" t="s">
        <v>211</v>
      </c>
      <c r="D87" t="s">
        <v>213</v>
      </c>
      <c r="E87" t="s">
        <v>536</v>
      </c>
      <c r="F87" t="s">
        <v>505</v>
      </c>
      <c r="G87">
        <v>-66.48</v>
      </c>
      <c r="H87">
        <v>23.67</v>
      </c>
      <c r="I87">
        <v>62.02</v>
      </c>
      <c r="J87">
        <v>5.64</v>
      </c>
    </row>
    <row r="88" spans="1:10" x14ac:dyDescent="0.25">
      <c r="A88" t="s">
        <v>618</v>
      </c>
      <c r="B88" t="s">
        <v>47</v>
      </c>
      <c r="C88" t="s">
        <v>213</v>
      </c>
      <c r="D88" t="s">
        <v>201</v>
      </c>
      <c r="E88" t="s">
        <v>508</v>
      </c>
      <c r="F88" t="s">
        <v>533</v>
      </c>
      <c r="G88">
        <v>-0.65</v>
      </c>
      <c r="H88">
        <v>-18.21</v>
      </c>
      <c r="I88" t="s">
        <v>15</v>
      </c>
      <c r="J88" t="s">
        <v>14</v>
      </c>
    </row>
    <row r="89" spans="1:10" x14ac:dyDescent="0.25">
      <c r="A89" t="s">
        <v>620</v>
      </c>
      <c r="B89" t="s">
        <v>47</v>
      </c>
      <c r="C89" t="s">
        <v>215</v>
      </c>
      <c r="D89" t="s">
        <v>209</v>
      </c>
      <c r="E89" t="s">
        <v>508</v>
      </c>
      <c r="F89" t="s">
        <v>502</v>
      </c>
      <c r="G89">
        <v>-29.06</v>
      </c>
      <c r="H89">
        <v>38.81</v>
      </c>
      <c r="I89">
        <v>29.06</v>
      </c>
      <c r="J89" t="s">
        <v>14</v>
      </c>
    </row>
    <row r="90" spans="1:10" x14ac:dyDescent="0.25">
      <c r="A90" t="s">
        <v>621</v>
      </c>
      <c r="B90" t="s">
        <v>47</v>
      </c>
      <c r="C90" t="s">
        <v>215</v>
      </c>
      <c r="D90" t="s">
        <v>223</v>
      </c>
      <c r="E90" t="s">
        <v>508</v>
      </c>
      <c r="F90" t="s">
        <v>505</v>
      </c>
      <c r="G90">
        <v>-30.11</v>
      </c>
      <c r="H90">
        <v>32.72</v>
      </c>
      <c r="I90">
        <v>30.28</v>
      </c>
      <c r="J90">
        <v>-1.04</v>
      </c>
    </row>
    <row r="91" spans="1:10" x14ac:dyDescent="0.25">
      <c r="A91" t="s">
        <v>623</v>
      </c>
      <c r="B91" t="s">
        <v>47</v>
      </c>
      <c r="C91" t="s">
        <v>215</v>
      </c>
      <c r="D91" t="s">
        <v>227</v>
      </c>
      <c r="E91" t="s">
        <v>508</v>
      </c>
      <c r="F91" t="s">
        <v>605</v>
      </c>
      <c r="G91">
        <v>-81.62</v>
      </c>
      <c r="H91">
        <v>50.47</v>
      </c>
      <c r="I91" t="s">
        <v>15</v>
      </c>
      <c r="J91" t="s">
        <v>14</v>
      </c>
    </row>
    <row r="92" spans="1:10" x14ac:dyDescent="0.25">
      <c r="A92" t="s">
        <v>624</v>
      </c>
      <c r="B92" t="s">
        <v>47</v>
      </c>
      <c r="C92" t="s">
        <v>217</v>
      </c>
      <c r="D92" t="s">
        <v>215</v>
      </c>
      <c r="E92" t="s">
        <v>508</v>
      </c>
      <c r="F92" t="s">
        <v>505</v>
      </c>
      <c r="G92">
        <v>74.97</v>
      </c>
      <c r="H92">
        <v>-85.88</v>
      </c>
      <c r="I92">
        <v>-74.260000000000005</v>
      </c>
      <c r="J92">
        <v>88.65</v>
      </c>
    </row>
    <row r="93" spans="1:10" x14ac:dyDescent="0.25">
      <c r="A93" t="s">
        <v>625</v>
      </c>
      <c r="B93" t="s">
        <v>47</v>
      </c>
      <c r="C93" t="s">
        <v>217</v>
      </c>
      <c r="D93" t="s">
        <v>231</v>
      </c>
      <c r="E93" t="s">
        <v>501</v>
      </c>
      <c r="F93" t="s">
        <v>505</v>
      </c>
      <c r="G93">
        <v>-617.79999999999995</v>
      </c>
      <c r="H93">
        <v>192.22</v>
      </c>
      <c r="I93">
        <v>609.89</v>
      </c>
      <c r="J93">
        <v>-134.47999999999999</v>
      </c>
    </row>
    <row r="94" spans="1:10" x14ac:dyDescent="0.25">
      <c r="A94" t="s">
        <v>626</v>
      </c>
      <c r="B94" t="s">
        <v>47</v>
      </c>
      <c r="C94" t="s">
        <v>219</v>
      </c>
      <c r="D94" t="s">
        <v>221</v>
      </c>
      <c r="E94" t="s">
        <v>508</v>
      </c>
      <c r="F94" t="s">
        <v>533</v>
      </c>
      <c r="G94">
        <v>3.13</v>
      </c>
      <c r="H94">
        <v>37.26</v>
      </c>
      <c r="I94">
        <v>-2.98</v>
      </c>
      <c r="J94">
        <v>-30.02</v>
      </c>
    </row>
    <row r="95" spans="1:10" x14ac:dyDescent="0.25">
      <c r="A95" t="s">
        <v>627</v>
      </c>
      <c r="B95" t="s">
        <v>47</v>
      </c>
      <c r="C95" t="s">
        <v>223</v>
      </c>
      <c r="D95" t="s">
        <v>221</v>
      </c>
      <c r="E95" t="s">
        <v>508</v>
      </c>
      <c r="F95" t="s">
        <v>533</v>
      </c>
      <c r="G95" t="s">
        <v>14</v>
      </c>
      <c r="H95" t="s">
        <v>14</v>
      </c>
      <c r="I95">
        <v>62.51</v>
      </c>
      <c r="J95">
        <v>29.16</v>
      </c>
    </row>
    <row r="96" spans="1:10" x14ac:dyDescent="0.25">
      <c r="A96" t="s">
        <v>629</v>
      </c>
      <c r="B96" t="s">
        <v>47</v>
      </c>
      <c r="C96" t="s">
        <v>223</v>
      </c>
      <c r="D96" t="s">
        <v>225</v>
      </c>
      <c r="E96" t="s">
        <v>508</v>
      </c>
      <c r="F96" t="s">
        <v>505</v>
      </c>
      <c r="G96">
        <v>55.65</v>
      </c>
      <c r="H96">
        <v>-6.06</v>
      </c>
      <c r="I96">
        <v>-4.49</v>
      </c>
      <c r="J96">
        <v>5.64</v>
      </c>
    </row>
    <row r="97" spans="1:10" x14ac:dyDescent="0.25">
      <c r="A97" t="s">
        <v>630</v>
      </c>
      <c r="B97" t="s">
        <v>47</v>
      </c>
      <c r="C97" t="s">
        <v>225</v>
      </c>
      <c r="D97" t="s">
        <v>203</v>
      </c>
      <c r="E97" t="s">
        <v>508</v>
      </c>
      <c r="F97" t="s">
        <v>505</v>
      </c>
      <c r="G97">
        <v>-4.59</v>
      </c>
      <c r="H97">
        <v>5.53</v>
      </c>
      <c r="I97">
        <v>5.92</v>
      </c>
      <c r="J97" t="s">
        <v>14</v>
      </c>
    </row>
    <row r="98" spans="1:10" x14ac:dyDescent="0.25">
      <c r="A98" t="s">
        <v>632</v>
      </c>
      <c r="B98" t="s">
        <v>47</v>
      </c>
      <c r="C98" t="s">
        <v>229</v>
      </c>
      <c r="D98" t="s">
        <v>211</v>
      </c>
      <c r="E98" t="s">
        <v>508</v>
      </c>
      <c r="F98" t="s">
        <v>505</v>
      </c>
      <c r="G98">
        <v>195.55</v>
      </c>
      <c r="H98">
        <v>17.829999999999998</v>
      </c>
      <c r="I98">
        <v>194.83</v>
      </c>
      <c r="J98">
        <v>11.74</v>
      </c>
    </row>
    <row r="99" spans="1:10" x14ac:dyDescent="0.25">
      <c r="A99" t="s">
        <v>634</v>
      </c>
      <c r="B99" t="s">
        <v>47</v>
      </c>
      <c r="C99" t="s">
        <v>229</v>
      </c>
      <c r="D99" t="s">
        <v>217</v>
      </c>
      <c r="E99" t="s">
        <v>508</v>
      </c>
      <c r="F99" t="s">
        <v>505</v>
      </c>
      <c r="G99">
        <v>196.97</v>
      </c>
      <c r="H99">
        <v>18.98</v>
      </c>
      <c r="I99">
        <v>-200.53</v>
      </c>
      <c r="J99">
        <v>218.72</v>
      </c>
    </row>
    <row r="100" spans="1:10" x14ac:dyDescent="0.25">
      <c r="A100" t="s">
        <v>636</v>
      </c>
      <c r="B100" t="s">
        <v>47</v>
      </c>
      <c r="C100" t="s">
        <v>231</v>
      </c>
      <c r="D100" t="s">
        <v>237</v>
      </c>
      <c r="E100" t="s">
        <v>508</v>
      </c>
      <c r="F100" t="s">
        <v>505</v>
      </c>
      <c r="G100">
        <v>-340.15</v>
      </c>
      <c r="H100">
        <v>-26.9</v>
      </c>
      <c r="I100">
        <v>332.23</v>
      </c>
      <c r="J100">
        <v>-65.66</v>
      </c>
    </row>
    <row r="101" spans="1:10" x14ac:dyDescent="0.25">
      <c r="A101" t="s">
        <v>637</v>
      </c>
      <c r="B101" t="s">
        <v>47</v>
      </c>
      <c r="C101" t="s">
        <v>231</v>
      </c>
      <c r="D101" t="s">
        <v>239</v>
      </c>
      <c r="E101" t="s">
        <v>508</v>
      </c>
      <c r="F101" t="s">
        <v>505</v>
      </c>
      <c r="G101">
        <v>-266.64</v>
      </c>
      <c r="H101">
        <v>175.06</v>
      </c>
      <c r="I101">
        <v>264.58</v>
      </c>
      <c r="J101">
        <v>-61.96</v>
      </c>
    </row>
    <row r="102" spans="1:10" x14ac:dyDescent="0.25">
      <c r="A102" t="s">
        <v>638</v>
      </c>
      <c r="B102" t="s">
        <v>47</v>
      </c>
      <c r="C102" t="s">
        <v>237</v>
      </c>
      <c r="D102" t="s">
        <v>239</v>
      </c>
      <c r="E102" t="s">
        <v>508</v>
      </c>
      <c r="F102" t="s">
        <v>505</v>
      </c>
      <c r="G102">
        <v>167.16</v>
      </c>
      <c r="H102">
        <v>161.30000000000001</v>
      </c>
      <c r="I102">
        <v>-160.19999999999999</v>
      </c>
      <c r="J102">
        <v>-85.4</v>
      </c>
    </row>
    <row r="103" spans="1:10" x14ac:dyDescent="0.25">
      <c r="A103" t="s">
        <v>639</v>
      </c>
      <c r="B103" t="s">
        <v>47</v>
      </c>
      <c r="C103" t="s">
        <v>243</v>
      </c>
      <c r="D103" t="s">
        <v>249</v>
      </c>
      <c r="E103" t="s">
        <v>501</v>
      </c>
      <c r="F103" t="s">
        <v>505</v>
      </c>
      <c r="G103">
        <v>-100.2</v>
      </c>
      <c r="H103">
        <v>73.06</v>
      </c>
      <c r="I103">
        <v>98.32</v>
      </c>
      <c r="J103">
        <v>-65.8</v>
      </c>
    </row>
    <row r="104" spans="1:10" x14ac:dyDescent="0.25">
      <c r="A104" t="s">
        <v>640</v>
      </c>
      <c r="B104" t="s">
        <v>47</v>
      </c>
      <c r="C104" t="s">
        <v>243</v>
      </c>
      <c r="D104" t="s">
        <v>249</v>
      </c>
      <c r="E104" t="s">
        <v>536</v>
      </c>
      <c r="F104" t="s">
        <v>505</v>
      </c>
      <c r="G104">
        <v>-99.46</v>
      </c>
      <c r="H104">
        <v>73.31</v>
      </c>
      <c r="I104">
        <v>99.31</v>
      </c>
      <c r="J104">
        <v>-65.8</v>
      </c>
    </row>
    <row r="105" spans="1:10" x14ac:dyDescent="0.25">
      <c r="A105" t="s">
        <v>641</v>
      </c>
      <c r="B105" t="s">
        <v>47</v>
      </c>
      <c r="C105" t="s">
        <v>243</v>
      </c>
      <c r="D105" t="s">
        <v>245</v>
      </c>
      <c r="E105" t="s">
        <v>501</v>
      </c>
      <c r="F105" t="s">
        <v>505</v>
      </c>
      <c r="G105">
        <v>-137.41</v>
      </c>
      <c r="H105">
        <v>-26.03</v>
      </c>
      <c r="I105">
        <v>138.54</v>
      </c>
      <c r="J105">
        <v>26.33</v>
      </c>
    </row>
    <row r="106" spans="1:10" x14ac:dyDescent="0.25">
      <c r="A106" t="s">
        <v>642</v>
      </c>
      <c r="B106" t="s">
        <v>47</v>
      </c>
      <c r="C106" t="s">
        <v>243</v>
      </c>
      <c r="D106" t="s">
        <v>245</v>
      </c>
      <c r="E106" t="s">
        <v>536</v>
      </c>
      <c r="F106" t="s">
        <v>505</v>
      </c>
      <c r="G106">
        <v>-124.88</v>
      </c>
      <c r="H106">
        <v>-13.14</v>
      </c>
      <c r="I106">
        <v>124.39</v>
      </c>
      <c r="J106">
        <v>14.79</v>
      </c>
    </row>
    <row r="107" spans="1:10" x14ac:dyDescent="0.25">
      <c r="A107" t="s">
        <v>643</v>
      </c>
      <c r="B107" t="s">
        <v>47</v>
      </c>
      <c r="C107" t="s">
        <v>231</v>
      </c>
      <c r="D107" t="s">
        <v>235</v>
      </c>
      <c r="E107" t="s">
        <v>508</v>
      </c>
      <c r="F107" t="s">
        <v>505</v>
      </c>
      <c r="G107" t="s">
        <v>14</v>
      </c>
      <c r="H107" t="s">
        <v>14</v>
      </c>
      <c r="I107">
        <v>-46.75</v>
      </c>
      <c r="J107">
        <v>9.6199999999999992</v>
      </c>
    </row>
    <row r="108" spans="1:10" x14ac:dyDescent="0.25">
      <c r="A108" t="s">
        <v>644</v>
      </c>
      <c r="B108" t="s">
        <v>47</v>
      </c>
      <c r="C108" t="s">
        <v>237</v>
      </c>
      <c r="D108" t="s">
        <v>241</v>
      </c>
      <c r="E108" t="s">
        <v>501</v>
      </c>
      <c r="F108" t="s">
        <v>505</v>
      </c>
      <c r="G108" t="s">
        <v>14</v>
      </c>
      <c r="H108" t="s">
        <v>14</v>
      </c>
      <c r="I108">
        <v>205.92</v>
      </c>
      <c r="J108">
        <v>11.85</v>
      </c>
    </row>
    <row r="109" spans="1:10" x14ac:dyDescent="0.25">
      <c r="A109" t="s">
        <v>645</v>
      </c>
      <c r="B109" t="s">
        <v>47</v>
      </c>
      <c r="C109" t="s">
        <v>241</v>
      </c>
      <c r="D109" t="s">
        <v>247</v>
      </c>
      <c r="E109" t="s">
        <v>508</v>
      </c>
      <c r="F109" t="s">
        <v>505</v>
      </c>
      <c r="G109">
        <v>10.27</v>
      </c>
      <c r="H109">
        <v>-3.31</v>
      </c>
      <c r="I109">
        <v>-10.9</v>
      </c>
      <c r="J109">
        <v>14.6</v>
      </c>
    </row>
    <row r="110" spans="1:10" x14ac:dyDescent="0.25">
      <c r="A110" t="s">
        <v>646</v>
      </c>
      <c r="B110" t="s">
        <v>47</v>
      </c>
      <c r="C110" t="s">
        <v>241</v>
      </c>
      <c r="D110" t="s">
        <v>273</v>
      </c>
      <c r="E110" t="s">
        <v>508</v>
      </c>
      <c r="F110" t="s">
        <v>505</v>
      </c>
      <c r="G110">
        <v>-46.29</v>
      </c>
      <c r="H110">
        <v>-31.32</v>
      </c>
      <c r="I110" t="s">
        <v>15</v>
      </c>
      <c r="J110" t="s">
        <v>14</v>
      </c>
    </row>
    <row r="111" spans="1:10" x14ac:dyDescent="0.25">
      <c r="A111" t="s">
        <v>648</v>
      </c>
      <c r="B111" t="s">
        <v>47</v>
      </c>
      <c r="C111" t="s">
        <v>241</v>
      </c>
      <c r="D111" t="s">
        <v>245</v>
      </c>
      <c r="E111" t="s">
        <v>508</v>
      </c>
      <c r="F111" t="s">
        <v>505</v>
      </c>
      <c r="G111">
        <v>-49.25</v>
      </c>
      <c r="H111">
        <v>-34.46</v>
      </c>
      <c r="I111">
        <v>48.66</v>
      </c>
      <c r="J111">
        <v>43.26</v>
      </c>
    </row>
    <row r="112" spans="1:10" x14ac:dyDescent="0.25">
      <c r="A112" t="s">
        <v>649</v>
      </c>
      <c r="B112" t="s">
        <v>47</v>
      </c>
      <c r="C112" t="s">
        <v>241</v>
      </c>
      <c r="D112" t="s">
        <v>270</v>
      </c>
      <c r="E112" t="s">
        <v>508</v>
      </c>
      <c r="F112" t="s">
        <v>505</v>
      </c>
      <c r="G112">
        <v>-124.26</v>
      </c>
      <c r="H112">
        <v>-23.32</v>
      </c>
      <c r="I112">
        <v>121.82</v>
      </c>
      <c r="J112" t="s">
        <v>14</v>
      </c>
    </row>
    <row r="113" spans="1:10" x14ac:dyDescent="0.25">
      <c r="A113" t="s">
        <v>650</v>
      </c>
      <c r="B113" t="s">
        <v>47</v>
      </c>
      <c r="C113" t="s">
        <v>243</v>
      </c>
      <c r="D113" t="s">
        <v>256</v>
      </c>
      <c r="E113" t="s">
        <v>508</v>
      </c>
      <c r="F113" t="s">
        <v>505</v>
      </c>
      <c r="G113">
        <v>-53.66</v>
      </c>
      <c r="H113">
        <v>20.260000000000002</v>
      </c>
      <c r="I113" t="s">
        <v>15</v>
      </c>
      <c r="J113" t="s">
        <v>14</v>
      </c>
    </row>
    <row r="114" spans="1:10" x14ac:dyDescent="0.25">
      <c r="A114" t="s">
        <v>651</v>
      </c>
      <c r="B114" t="s">
        <v>47</v>
      </c>
      <c r="C114" t="s">
        <v>247</v>
      </c>
      <c r="D114" t="s">
        <v>251</v>
      </c>
      <c r="E114" t="s">
        <v>501</v>
      </c>
      <c r="F114" t="s">
        <v>505</v>
      </c>
      <c r="G114">
        <v>36.700000000000003</v>
      </c>
      <c r="H114">
        <v>6.5</v>
      </c>
      <c r="I114" t="s">
        <v>15</v>
      </c>
      <c r="J114" t="s">
        <v>14</v>
      </c>
    </row>
    <row r="115" spans="1:10" x14ac:dyDescent="0.25">
      <c r="A115" t="s">
        <v>652</v>
      </c>
      <c r="B115" t="s">
        <v>47</v>
      </c>
      <c r="C115" t="s">
        <v>247</v>
      </c>
      <c r="D115" t="s">
        <v>251</v>
      </c>
      <c r="E115" t="s">
        <v>536</v>
      </c>
      <c r="F115" t="s">
        <v>505</v>
      </c>
      <c r="G115">
        <v>38</v>
      </c>
      <c r="H115">
        <v>10.3</v>
      </c>
      <c r="I115" t="s">
        <v>15</v>
      </c>
      <c r="J115" t="s">
        <v>14</v>
      </c>
    </row>
    <row r="116" spans="1:10" x14ac:dyDescent="0.25">
      <c r="A116" t="s">
        <v>653</v>
      </c>
      <c r="B116" t="s">
        <v>47</v>
      </c>
      <c r="C116" t="s">
        <v>251</v>
      </c>
      <c r="D116" t="s">
        <v>253</v>
      </c>
      <c r="E116" t="s">
        <v>501</v>
      </c>
      <c r="F116" t="s">
        <v>505</v>
      </c>
      <c r="G116" t="s">
        <v>14</v>
      </c>
      <c r="H116" t="s">
        <v>14</v>
      </c>
      <c r="I116">
        <v>67.099999999999994</v>
      </c>
      <c r="J116">
        <v>5.13</v>
      </c>
    </row>
    <row r="117" spans="1:10" x14ac:dyDescent="0.25">
      <c r="A117" t="s">
        <v>654</v>
      </c>
      <c r="B117" t="s">
        <v>47</v>
      </c>
      <c r="C117" t="s">
        <v>251</v>
      </c>
      <c r="D117" t="s">
        <v>253</v>
      </c>
      <c r="E117" t="s">
        <v>536</v>
      </c>
      <c r="F117" t="s">
        <v>505</v>
      </c>
      <c r="G117" t="s">
        <v>14</v>
      </c>
      <c r="H117" t="s">
        <v>14</v>
      </c>
      <c r="I117">
        <v>67.989999999999995</v>
      </c>
      <c r="J117">
        <v>9.19</v>
      </c>
    </row>
    <row r="118" spans="1:10" x14ac:dyDescent="0.25">
      <c r="A118" t="s">
        <v>655</v>
      </c>
      <c r="B118" t="s">
        <v>47</v>
      </c>
      <c r="C118" t="s">
        <v>253</v>
      </c>
      <c r="D118" t="s">
        <v>460</v>
      </c>
      <c r="E118" t="s">
        <v>508</v>
      </c>
      <c r="F118" t="s">
        <v>505</v>
      </c>
      <c r="G118">
        <v>-41</v>
      </c>
      <c r="H118">
        <v>-12.48</v>
      </c>
      <c r="I118">
        <v>41.96</v>
      </c>
      <c r="J118">
        <v>1.31</v>
      </c>
    </row>
    <row r="119" spans="1:10" x14ac:dyDescent="0.25">
      <c r="A119" t="s">
        <v>658</v>
      </c>
      <c r="B119" t="s">
        <v>47</v>
      </c>
      <c r="C119" t="s">
        <v>253</v>
      </c>
      <c r="D119" t="s">
        <v>266</v>
      </c>
      <c r="E119" t="s">
        <v>508</v>
      </c>
      <c r="F119" t="s">
        <v>505</v>
      </c>
      <c r="G119">
        <v>-44.42</v>
      </c>
      <c r="H119">
        <v>-9.57</v>
      </c>
      <c r="I119" t="s">
        <v>15</v>
      </c>
      <c r="J119" t="s">
        <v>14</v>
      </c>
    </row>
    <row r="120" spans="1:10" x14ac:dyDescent="0.25">
      <c r="A120" t="s">
        <v>659</v>
      </c>
      <c r="B120" t="s">
        <v>47</v>
      </c>
      <c r="C120" t="s">
        <v>17</v>
      </c>
      <c r="D120" t="s">
        <v>268</v>
      </c>
      <c r="E120" t="s">
        <v>501</v>
      </c>
      <c r="F120" t="s">
        <v>505</v>
      </c>
      <c r="G120">
        <v>-56</v>
      </c>
      <c r="H120">
        <v>-8.23</v>
      </c>
      <c r="I120">
        <v>-51.53</v>
      </c>
      <c r="J120">
        <v>16.13</v>
      </c>
    </row>
    <row r="121" spans="1:10" x14ac:dyDescent="0.25">
      <c r="A121" t="s">
        <v>660</v>
      </c>
      <c r="B121" t="s">
        <v>47</v>
      </c>
      <c r="C121" t="s">
        <v>17</v>
      </c>
      <c r="D121" t="s">
        <v>268</v>
      </c>
      <c r="E121" t="s">
        <v>536</v>
      </c>
      <c r="F121" t="s">
        <v>505</v>
      </c>
      <c r="G121">
        <v>-59.19</v>
      </c>
      <c r="H121">
        <v>-10.19</v>
      </c>
      <c r="I121">
        <v>-53.83</v>
      </c>
      <c r="J121">
        <v>17.23</v>
      </c>
    </row>
    <row r="122" spans="1:10" x14ac:dyDescent="0.25">
      <c r="A122" t="s">
        <v>661</v>
      </c>
      <c r="B122" t="s">
        <v>47</v>
      </c>
      <c r="C122" t="s">
        <v>258</v>
      </c>
      <c r="D122" t="s">
        <v>260</v>
      </c>
      <c r="E122" t="s">
        <v>508</v>
      </c>
      <c r="F122" t="s">
        <v>505</v>
      </c>
      <c r="G122">
        <v>75.3</v>
      </c>
      <c r="H122" t="s">
        <v>14</v>
      </c>
      <c r="I122" t="s">
        <v>15</v>
      </c>
      <c r="J122" t="s">
        <v>14</v>
      </c>
    </row>
    <row r="123" spans="1:10" x14ac:dyDescent="0.25">
      <c r="A123" t="s">
        <v>662</v>
      </c>
      <c r="B123" t="s">
        <v>47</v>
      </c>
      <c r="C123" t="s">
        <v>258</v>
      </c>
      <c r="D123" t="s">
        <v>262</v>
      </c>
      <c r="E123" t="s">
        <v>508</v>
      </c>
      <c r="F123" t="s">
        <v>505</v>
      </c>
      <c r="G123">
        <v>-156.84</v>
      </c>
      <c r="H123">
        <v>-13.81</v>
      </c>
      <c r="I123">
        <v>-50.33</v>
      </c>
      <c r="J123">
        <v>-50.33</v>
      </c>
    </row>
    <row r="124" spans="1:10" x14ac:dyDescent="0.25">
      <c r="A124" t="s">
        <v>664</v>
      </c>
      <c r="B124" t="s">
        <v>47</v>
      </c>
      <c r="C124" t="s">
        <v>262</v>
      </c>
      <c r="D124" t="s">
        <v>428</v>
      </c>
      <c r="E124" t="s">
        <v>508</v>
      </c>
      <c r="F124" t="s">
        <v>505</v>
      </c>
      <c r="G124">
        <v>-99.3</v>
      </c>
      <c r="H124">
        <v>-31.09</v>
      </c>
      <c r="I124">
        <v>99.26</v>
      </c>
      <c r="J124" t="s">
        <v>14</v>
      </c>
    </row>
    <row r="125" spans="1:10" x14ac:dyDescent="0.25">
      <c r="A125" t="s">
        <v>665</v>
      </c>
      <c r="B125" t="s">
        <v>47</v>
      </c>
      <c r="C125" t="s">
        <v>245</v>
      </c>
      <c r="D125" t="s">
        <v>273</v>
      </c>
      <c r="E125" t="s">
        <v>508</v>
      </c>
      <c r="F125" t="s">
        <v>505</v>
      </c>
      <c r="G125">
        <v>42.33</v>
      </c>
      <c r="H125">
        <v>36.56</v>
      </c>
      <c r="I125" t="s">
        <v>15</v>
      </c>
      <c r="J125" t="s">
        <v>14</v>
      </c>
    </row>
    <row r="126" spans="1:10" x14ac:dyDescent="0.25">
      <c r="A126" t="s">
        <v>666</v>
      </c>
      <c r="B126" t="s">
        <v>47</v>
      </c>
      <c r="C126" t="s">
        <v>241</v>
      </c>
      <c r="D126" t="s">
        <v>275</v>
      </c>
      <c r="E126" t="s">
        <v>501</v>
      </c>
      <c r="F126" t="s">
        <v>505</v>
      </c>
      <c r="G126">
        <v>-86.84</v>
      </c>
      <c r="H126">
        <v>36.549999999999997</v>
      </c>
      <c r="I126">
        <v>86.3</v>
      </c>
      <c r="J126">
        <v>-19.399999999999999</v>
      </c>
    </row>
    <row r="127" spans="1:10" x14ac:dyDescent="0.25">
      <c r="A127" t="s">
        <v>667</v>
      </c>
      <c r="B127" t="s">
        <v>47</v>
      </c>
      <c r="C127" t="s">
        <v>241</v>
      </c>
      <c r="D127" t="s">
        <v>275</v>
      </c>
      <c r="E127" t="s">
        <v>536</v>
      </c>
      <c r="F127" t="s">
        <v>505</v>
      </c>
      <c r="G127">
        <v>-87.19</v>
      </c>
      <c r="H127">
        <v>38.11</v>
      </c>
      <c r="I127">
        <v>85.1</v>
      </c>
      <c r="J127">
        <v>-20</v>
      </c>
    </row>
    <row r="128" spans="1:10" x14ac:dyDescent="0.25">
      <c r="A128" t="s">
        <v>668</v>
      </c>
      <c r="B128" t="s">
        <v>47</v>
      </c>
      <c r="C128" t="s">
        <v>277</v>
      </c>
      <c r="D128" t="s">
        <v>279</v>
      </c>
      <c r="E128" t="s">
        <v>508</v>
      </c>
      <c r="F128" t="s">
        <v>502</v>
      </c>
      <c r="G128">
        <v>-39.85</v>
      </c>
      <c r="H128">
        <v>26.63</v>
      </c>
      <c r="I128" t="s">
        <v>15</v>
      </c>
      <c r="J128" t="s">
        <v>14</v>
      </c>
    </row>
    <row r="129" spans="1:10" x14ac:dyDescent="0.25">
      <c r="A129" t="s">
        <v>669</v>
      </c>
      <c r="B129" t="s">
        <v>47</v>
      </c>
      <c r="C129" t="s">
        <v>277</v>
      </c>
      <c r="D129" t="s">
        <v>270</v>
      </c>
      <c r="E129" t="s">
        <v>508</v>
      </c>
      <c r="F129" t="s">
        <v>505</v>
      </c>
      <c r="G129">
        <v>-134</v>
      </c>
      <c r="H129">
        <v>-29.41</v>
      </c>
      <c r="I129">
        <v>130.97</v>
      </c>
      <c r="J129">
        <v>30.38</v>
      </c>
    </row>
    <row r="130" spans="1:10" x14ac:dyDescent="0.25">
      <c r="A130" t="s">
        <v>671</v>
      </c>
      <c r="B130" t="s">
        <v>47</v>
      </c>
      <c r="C130" t="s">
        <v>281</v>
      </c>
      <c r="D130" t="s">
        <v>283</v>
      </c>
      <c r="E130" t="s">
        <v>508</v>
      </c>
      <c r="F130" t="s">
        <v>505</v>
      </c>
      <c r="G130" t="s">
        <v>14</v>
      </c>
      <c r="H130" t="s">
        <v>14</v>
      </c>
      <c r="I130">
        <v>172.14</v>
      </c>
      <c r="J130">
        <v>6.5</v>
      </c>
    </row>
    <row r="131" spans="1:10" x14ac:dyDescent="0.25">
      <c r="A131" t="s">
        <v>672</v>
      </c>
      <c r="B131" t="s">
        <v>47</v>
      </c>
      <c r="C131" t="s">
        <v>281</v>
      </c>
      <c r="D131" t="s">
        <v>233</v>
      </c>
      <c r="E131" t="s">
        <v>508</v>
      </c>
      <c r="F131" t="s">
        <v>505</v>
      </c>
      <c r="G131">
        <v>86.22</v>
      </c>
      <c r="H131">
        <v>105.21</v>
      </c>
      <c r="I131">
        <v>-96.85</v>
      </c>
      <c r="J131" t="s">
        <v>14</v>
      </c>
    </row>
    <row r="132" spans="1:10" x14ac:dyDescent="0.25">
      <c r="A132" t="s">
        <v>673</v>
      </c>
      <c r="B132" t="s">
        <v>47</v>
      </c>
      <c r="C132" t="s">
        <v>283</v>
      </c>
      <c r="D132" t="s">
        <v>425</v>
      </c>
      <c r="E132" t="s">
        <v>508</v>
      </c>
      <c r="F132" t="s">
        <v>505</v>
      </c>
      <c r="G132">
        <v>-8.01</v>
      </c>
      <c r="H132">
        <v>9.0500000000000007</v>
      </c>
      <c r="I132" t="s">
        <v>15</v>
      </c>
      <c r="J132" t="s">
        <v>14</v>
      </c>
    </row>
    <row r="133" spans="1:10" x14ac:dyDescent="0.25">
      <c r="A133" t="s">
        <v>674</v>
      </c>
      <c r="B133" t="s">
        <v>47</v>
      </c>
      <c r="C133" t="s">
        <v>283</v>
      </c>
      <c r="D133" t="s">
        <v>287</v>
      </c>
      <c r="E133" t="s">
        <v>501</v>
      </c>
      <c r="F133" t="s">
        <v>505</v>
      </c>
      <c r="G133">
        <v>-39.159999999999997</v>
      </c>
      <c r="H133">
        <v>9.92</v>
      </c>
      <c r="I133">
        <v>23.49</v>
      </c>
      <c r="J133">
        <v>0.31</v>
      </c>
    </row>
    <row r="134" spans="1:10" x14ac:dyDescent="0.25">
      <c r="A134" t="s">
        <v>676</v>
      </c>
      <c r="B134" t="s">
        <v>47</v>
      </c>
      <c r="C134" t="s">
        <v>283</v>
      </c>
      <c r="D134" t="s">
        <v>291</v>
      </c>
      <c r="E134" t="s">
        <v>501</v>
      </c>
      <c r="F134" t="s">
        <v>505</v>
      </c>
      <c r="G134">
        <v>60.04</v>
      </c>
      <c r="H134">
        <v>20.71</v>
      </c>
      <c r="I134">
        <v>-59.84</v>
      </c>
      <c r="J134">
        <v>-15.48</v>
      </c>
    </row>
    <row r="135" spans="1:10" x14ac:dyDescent="0.25">
      <c r="A135" t="s">
        <v>677</v>
      </c>
      <c r="B135" t="s">
        <v>47</v>
      </c>
      <c r="C135" t="s">
        <v>283</v>
      </c>
      <c r="D135" t="s">
        <v>295</v>
      </c>
      <c r="E135" t="s">
        <v>508</v>
      </c>
      <c r="F135" t="s">
        <v>505</v>
      </c>
      <c r="G135">
        <v>35.33</v>
      </c>
      <c r="H135">
        <v>13.92</v>
      </c>
      <c r="I135" t="s">
        <v>15</v>
      </c>
      <c r="J135" t="s">
        <v>14</v>
      </c>
    </row>
    <row r="136" spans="1:10" x14ac:dyDescent="0.25">
      <c r="A136" t="s">
        <v>678</v>
      </c>
      <c r="B136" t="s">
        <v>47</v>
      </c>
      <c r="C136" t="s">
        <v>297</v>
      </c>
      <c r="D136" t="s">
        <v>281</v>
      </c>
      <c r="E136" t="s">
        <v>508</v>
      </c>
      <c r="F136" t="s">
        <v>505</v>
      </c>
      <c r="G136">
        <v>-94.13</v>
      </c>
      <c r="H136">
        <v>253.13</v>
      </c>
      <c r="I136">
        <v>86.22</v>
      </c>
      <c r="J136">
        <v>-93.34</v>
      </c>
    </row>
    <row r="137" spans="1:10" x14ac:dyDescent="0.25">
      <c r="A137" t="s">
        <v>679</v>
      </c>
      <c r="B137" t="s">
        <v>47</v>
      </c>
      <c r="C137" t="s">
        <v>303</v>
      </c>
      <c r="D137" t="s">
        <v>285</v>
      </c>
      <c r="E137" t="s">
        <v>508</v>
      </c>
      <c r="F137" t="s">
        <v>505</v>
      </c>
      <c r="G137">
        <v>-8.25</v>
      </c>
      <c r="H137">
        <v>-4.18</v>
      </c>
      <c r="I137" t="s">
        <v>15</v>
      </c>
      <c r="J137" t="s">
        <v>14</v>
      </c>
    </row>
    <row r="138" spans="1:10" x14ac:dyDescent="0.25">
      <c r="A138" t="s">
        <v>681</v>
      </c>
      <c r="B138" t="s">
        <v>47</v>
      </c>
      <c r="C138" t="s">
        <v>287</v>
      </c>
      <c r="D138" t="s">
        <v>289</v>
      </c>
      <c r="E138" t="s">
        <v>508</v>
      </c>
      <c r="F138" t="s">
        <v>505</v>
      </c>
      <c r="G138">
        <v>-40.1</v>
      </c>
      <c r="H138" t="s">
        <v>516</v>
      </c>
      <c r="I138">
        <v>66.62</v>
      </c>
      <c r="J138">
        <v>10.23</v>
      </c>
    </row>
    <row r="139" spans="1:10" x14ac:dyDescent="0.25">
      <c r="A139" t="s">
        <v>682</v>
      </c>
      <c r="B139" t="s">
        <v>47</v>
      </c>
      <c r="C139" t="s">
        <v>291</v>
      </c>
      <c r="D139" t="s">
        <v>279</v>
      </c>
      <c r="E139" t="s">
        <v>508</v>
      </c>
      <c r="F139" t="s">
        <v>505</v>
      </c>
      <c r="G139">
        <v>33.020000000000003</v>
      </c>
      <c r="H139">
        <v>4.2</v>
      </c>
      <c r="I139" t="s">
        <v>15</v>
      </c>
      <c r="J139" t="s">
        <v>14</v>
      </c>
    </row>
    <row r="140" spans="1:10" x14ac:dyDescent="0.25">
      <c r="A140" t="s">
        <v>684</v>
      </c>
      <c r="B140" t="s">
        <v>47</v>
      </c>
      <c r="C140" t="s">
        <v>293</v>
      </c>
      <c r="D140" t="s">
        <v>328</v>
      </c>
      <c r="E140" t="s">
        <v>508</v>
      </c>
      <c r="F140" t="s">
        <v>505</v>
      </c>
      <c r="G140" t="s">
        <v>14</v>
      </c>
      <c r="H140" t="s">
        <v>14</v>
      </c>
      <c r="I140">
        <v>-0.1</v>
      </c>
      <c r="J140">
        <v>24.29</v>
      </c>
    </row>
    <row r="141" spans="1:10" x14ac:dyDescent="0.25">
      <c r="A141" t="s">
        <v>685</v>
      </c>
      <c r="B141" t="s">
        <v>47</v>
      </c>
      <c r="C141" t="s">
        <v>295</v>
      </c>
      <c r="D141" t="s">
        <v>291</v>
      </c>
      <c r="E141" t="s">
        <v>508</v>
      </c>
      <c r="F141" t="s">
        <v>505</v>
      </c>
      <c r="G141" t="s">
        <v>14</v>
      </c>
      <c r="H141" t="s">
        <v>14</v>
      </c>
      <c r="I141">
        <v>-49.64</v>
      </c>
      <c r="J141">
        <v>-9.52</v>
      </c>
    </row>
    <row r="142" spans="1:10" x14ac:dyDescent="0.25">
      <c r="A142" t="s">
        <v>686</v>
      </c>
      <c r="B142" t="s">
        <v>47</v>
      </c>
      <c r="C142" t="s">
        <v>297</v>
      </c>
      <c r="D142" t="s">
        <v>330</v>
      </c>
      <c r="E142" t="s">
        <v>508</v>
      </c>
      <c r="F142" t="s">
        <v>505</v>
      </c>
      <c r="G142">
        <v>529.99</v>
      </c>
      <c r="H142">
        <v>-69.61</v>
      </c>
      <c r="I142">
        <v>-540.38</v>
      </c>
      <c r="J142">
        <v>-124.7</v>
      </c>
    </row>
    <row r="143" spans="1:10" x14ac:dyDescent="0.25">
      <c r="A143" t="s">
        <v>688</v>
      </c>
      <c r="B143" t="s">
        <v>47</v>
      </c>
      <c r="C143" t="s">
        <v>297</v>
      </c>
      <c r="D143" t="s">
        <v>299</v>
      </c>
      <c r="E143" t="s">
        <v>501</v>
      </c>
      <c r="F143" t="s">
        <v>505</v>
      </c>
      <c r="G143" t="s">
        <v>14</v>
      </c>
      <c r="H143" t="s">
        <v>14</v>
      </c>
      <c r="I143">
        <v>238.96</v>
      </c>
      <c r="J143">
        <v>91.88</v>
      </c>
    </row>
    <row r="144" spans="1:10" x14ac:dyDescent="0.25">
      <c r="A144" t="s">
        <v>689</v>
      </c>
      <c r="B144" t="s">
        <v>47</v>
      </c>
      <c r="C144" t="s">
        <v>297</v>
      </c>
      <c r="D144" t="s">
        <v>299</v>
      </c>
      <c r="E144" t="s">
        <v>536</v>
      </c>
      <c r="F144" t="s">
        <v>505</v>
      </c>
      <c r="G144" t="s">
        <v>14</v>
      </c>
      <c r="H144" t="s">
        <v>14</v>
      </c>
      <c r="I144">
        <v>191.99</v>
      </c>
      <c r="J144">
        <v>72.760000000000005</v>
      </c>
    </row>
    <row r="145" spans="1:10" x14ac:dyDescent="0.25">
      <c r="A145" t="s">
        <v>690</v>
      </c>
      <c r="B145" t="s">
        <v>47</v>
      </c>
      <c r="C145" t="s">
        <v>299</v>
      </c>
      <c r="D145" t="s">
        <v>404</v>
      </c>
      <c r="E145" t="s">
        <v>501</v>
      </c>
      <c r="F145" t="s">
        <v>505</v>
      </c>
      <c r="G145">
        <v>-113.99</v>
      </c>
      <c r="H145">
        <v>-62.48</v>
      </c>
      <c r="I145" t="s">
        <v>15</v>
      </c>
      <c r="J145" t="s">
        <v>14</v>
      </c>
    </row>
    <row r="146" spans="1:10" x14ac:dyDescent="0.25">
      <c r="A146" t="s">
        <v>691</v>
      </c>
      <c r="B146" t="s">
        <v>47</v>
      </c>
      <c r="C146" t="s">
        <v>299</v>
      </c>
      <c r="D146" t="s">
        <v>311</v>
      </c>
      <c r="E146" t="s">
        <v>508</v>
      </c>
      <c r="F146" t="s">
        <v>505</v>
      </c>
      <c r="G146">
        <v>-98.15</v>
      </c>
      <c r="H146">
        <v>-124.95</v>
      </c>
      <c r="I146">
        <v>98.15</v>
      </c>
      <c r="J146">
        <v>123.21</v>
      </c>
    </row>
    <row r="147" spans="1:10" x14ac:dyDescent="0.25">
      <c r="A147" t="s">
        <v>692</v>
      </c>
      <c r="B147" t="s">
        <v>47</v>
      </c>
      <c r="C147" t="s">
        <v>299</v>
      </c>
      <c r="D147" t="s">
        <v>313</v>
      </c>
      <c r="E147" t="s">
        <v>508</v>
      </c>
      <c r="F147" t="s">
        <v>505</v>
      </c>
      <c r="G147">
        <v>-28.37</v>
      </c>
      <c r="H147">
        <v>4.5199999999999996</v>
      </c>
      <c r="I147" t="s">
        <v>15</v>
      </c>
      <c r="J147" t="s">
        <v>14</v>
      </c>
    </row>
    <row r="148" spans="1:10" x14ac:dyDescent="0.25">
      <c r="A148" t="s">
        <v>694</v>
      </c>
      <c r="B148" t="s">
        <v>47</v>
      </c>
      <c r="C148" t="s">
        <v>299</v>
      </c>
      <c r="D148" t="s">
        <v>315</v>
      </c>
      <c r="E148" t="s">
        <v>508</v>
      </c>
      <c r="F148" t="s">
        <v>505</v>
      </c>
      <c r="G148">
        <v>-53.43</v>
      </c>
      <c r="H148">
        <v>12.007910000000001</v>
      </c>
      <c r="I148" t="s">
        <v>15</v>
      </c>
      <c r="J148" t="s">
        <v>14</v>
      </c>
    </row>
    <row r="149" spans="1:10" x14ac:dyDescent="0.25">
      <c r="A149" t="s">
        <v>695</v>
      </c>
      <c r="B149" t="s">
        <v>47</v>
      </c>
      <c r="C149" t="s">
        <v>303</v>
      </c>
      <c r="D149" t="s">
        <v>301</v>
      </c>
      <c r="E149" t="s">
        <v>508</v>
      </c>
      <c r="F149" t="s">
        <v>505</v>
      </c>
      <c r="G149">
        <v>-3.7</v>
      </c>
      <c r="H149">
        <v>-2.6</v>
      </c>
      <c r="I149" t="s">
        <v>15</v>
      </c>
      <c r="J149" t="s">
        <v>14</v>
      </c>
    </row>
    <row r="150" spans="1:10" x14ac:dyDescent="0.25">
      <c r="A150" t="s">
        <v>697</v>
      </c>
      <c r="B150" t="s">
        <v>47</v>
      </c>
      <c r="C150" t="s">
        <v>305</v>
      </c>
      <c r="D150" t="s">
        <v>333</v>
      </c>
      <c r="E150" t="s">
        <v>508</v>
      </c>
      <c r="F150" t="s">
        <v>505</v>
      </c>
      <c r="G150" t="s">
        <v>14</v>
      </c>
      <c r="H150" t="s">
        <v>14</v>
      </c>
      <c r="I150">
        <v>-94.49</v>
      </c>
      <c r="J150" t="s">
        <v>14</v>
      </c>
    </row>
    <row r="151" spans="1:10" x14ac:dyDescent="0.25">
      <c r="A151" t="s">
        <v>698</v>
      </c>
      <c r="B151" t="s">
        <v>47</v>
      </c>
      <c r="C151" t="s">
        <v>307</v>
      </c>
      <c r="D151" t="s">
        <v>309</v>
      </c>
      <c r="E151" t="s">
        <v>508</v>
      </c>
      <c r="F151" t="s">
        <v>505</v>
      </c>
      <c r="G151">
        <v>14.72</v>
      </c>
      <c r="H151">
        <v>19.420000000000002</v>
      </c>
      <c r="I151">
        <v>-15.14</v>
      </c>
      <c r="J151">
        <v>-6.89</v>
      </c>
    </row>
    <row r="152" spans="1:10" x14ac:dyDescent="0.25">
      <c r="A152" t="s">
        <v>699</v>
      </c>
      <c r="B152" t="s">
        <v>47</v>
      </c>
      <c r="C152" t="s">
        <v>309</v>
      </c>
      <c r="D152" t="s">
        <v>289</v>
      </c>
      <c r="E152" t="s">
        <v>508</v>
      </c>
      <c r="F152" t="s">
        <v>505</v>
      </c>
      <c r="G152">
        <v>48.55</v>
      </c>
      <c r="H152">
        <v>5.22</v>
      </c>
      <c r="I152">
        <v>-47.51</v>
      </c>
      <c r="J152">
        <v>1.98</v>
      </c>
    </row>
    <row r="153" spans="1:10" x14ac:dyDescent="0.25">
      <c r="A153" t="s">
        <v>701</v>
      </c>
      <c r="B153" t="s">
        <v>47</v>
      </c>
      <c r="C153" t="s">
        <v>341</v>
      </c>
      <c r="D153" t="s">
        <v>307</v>
      </c>
      <c r="E153" t="s">
        <v>508</v>
      </c>
      <c r="F153" t="s">
        <v>505</v>
      </c>
      <c r="G153">
        <v>-7.35</v>
      </c>
      <c r="H153">
        <v>12.71</v>
      </c>
      <c r="I153">
        <v>8.35</v>
      </c>
      <c r="J153">
        <v>-11.28</v>
      </c>
    </row>
    <row r="154" spans="1:10" x14ac:dyDescent="0.25">
      <c r="A154" t="s">
        <v>703</v>
      </c>
      <c r="B154" t="s">
        <v>47</v>
      </c>
      <c r="C154" t="s">
        <v>326</v>
      </c>
      <c r="D154" t="s">
        <v>341</v>
      </c>
      <c r="E154" t="s">
        <v>508</v>
      </c>
      <c r="F154" t="s">
        <v>505</v>
      </c>
      <c r="G154">
        <v>-26.38</v>
      </c>
      <c r="H154">
        <v>2.65</v>
      </c>
      <c r="I154">
        <v>-23.76</v>
      </c>
      <c r="J154">
        <v>-0.06</v>
      </c>
    </row>
    <row r="155" spans="1:10" x14ac:dyDescent="0.25">
      <c r="A155" t="s">
        <v>705</v>
      </c>
      <c r="B155" t="s">
        <v>47</v>
      </c>
      <c r="C155" t="s">
        <v>311</v>
      </c>
      <c r="D155" t="s">
        <v>305</v>
      </c>
      <c r="E155" t="s">
        <v>508</v>
      </c>
      <c r="F155" t="s">
        <v>505</v>
      </c>
      <c r="G155">
        <v>60.35</v>
      </c>
      <c r="H155">
        <v>-7.1</v>
      </c>
      <c r="I155" t="s">
        <v>15</v>
      </c>
      <c r="J155" t="s">
        <v>14</v>
      </c>
    </row>
    <row r="156" spans="1:10" x14ac:dyDescent="0.25">
      <c r="A156" t="s">
        <v>706</v>
      </c>
      <c r="B156" t="s">
        <v>47</v>
      </c>
      <c r="C156" t="s">
        <v>311</v>
      </c>
      <c r="D156" t="s">
        <v>341</v>
      </c>
      <c r="E156" t="s">
        <v>508</v>
      </c>
      <c r="F156" t="s">
        <v>505</v>
      </c>
      <c r="G156">
        <v>-53.04</v>
      </c>
      <c r="H156">
        <v>19.63</v>
      </c>
      <c r="I156">
        <v>51</v>
      </c>
      <c r="J156">
        <v>-0.06</v>
      </c>
    </row>
    <row r="157" spans="1:10" x14ac:dyDescent="0.25">
      <c r="A157" t="s">
        <v>709</v>
      </c>
      <c r="B157" t="s">
        <v>47</v>
      </c>
      <c r="C157" t="s">
        <v>311</v>
      </c>
      <c r="D157" t="s">
        <v>333</v>
      </c>
      <c r="E157" t="s">
        <v>508</v>
      </c>
      <c r="F157" t="s">
        <v>505</v>
      </c>
      <c r="G157">
        <v>101.49</v>
      </c>
      <c r="H157">
        <v>-36.75</v>
      </c>
      <c r="I157">
        <v>-106.68</v>
      </c>
      <c r="J157">
        <v>-51.82</v>
      </c>
    </row>
    <row r="158" spans="1:10" x14ac:dyDescent="0.25">
      <c r="A158" t="s">
        <v>710</v>
      </c>
      <c r="B158" t="s">
        <v>47</v>
      </c>
      <c r="C158" t="s">
        <v>301</v>
      </c>
      <c r="D158" t="s">
        <v>299</v>
      </c>
      <c r="E158" t="s">
        <v>508</v>
      </c>
      <c r="F158" t="s">
        <v>505</v>
      </c>
      <c r="G158" t="s">
        <v>14</v>
      </c>
      <c r="H158" t="s">
        <v>14</v>
      </c>
      <c r="I158">
        <v>-18.97</v>
      </c>
      <c r="J158">
        <v>6.61</v>
      </c>
    </row>
    <row r="159" spans="1:10" x14ac:dyDescent="0.25">
      <c r="A159" t="s">
        <v>711</v>
      </c>
      <c r="B159" t="s">
        <v>47</v>
      </c>
      <c r="C159" t="s">
        <v>315</v>
      </c>
      <c r="D159" t="s">
        <v>307</v>
      </c>
      <c r="E159" t="s">
        <v>508</v>
      </c>
      <c r="F159" t="s">
        <v>505</v>
      </c>
      <c r="G159" t="s">
        <v>14</v>
      </c>
      <c r="H159" t="s">
        <v>14</v>
      </c>
      <c r="I159">
        <v>52.21</v>
      </c>
      <c r="J159">
        <v>20.78</v>
      </c>
    </row>
    <row r="160" spans="1:10" x14ac:dyDescent="0.25">
      <c r="A160" t="s">
        <v>712</v>
      </c>
      <c r="B160" t="s">
        <v>47</v>
      </c>
      <c r="C160" t="s">
        <v>19</v>
      </c>
      <c r="D160" t="s">
        <v>21</v>
      </c>
      <c r="E160" t="s">
        <v>501</v>
      </c>
      <c r="F160" t="s">
        <v>533</v>
      </c>
      <c r="G160" t="s">
        <v>14</v>
      </c>
      <c r="H160" t="s">
        <v>14</v>
      </c>
      <c r="I160" t="s">
        <v>15</v>
      </c>
      <c r="J160" t="s">
        <v>14</v>
      </c>
    </row>
    <row r="161" spans="1:10" x14ac:dyDescent="0.25">
      <c r="A161" t="s">
        <v>713</v>
      </c>
      <c r="B161" t="s">
        <v>47</v>
      </c>
      <c r="C161" t="s">
        <v>317</v>
      </c>
      <c r="D161" t="s">
        <v>320</v>
      </c>
      <c r="E161" t="s">
        <v>508</v>
      </c>
      <c r="F161" t="s">
        <v>505</v>
      </c>
      <c r="G161">
        <v>0.04</v>
      </c>
      <c r="H161" t="s">
        <v>14</v>
      </c>
      <c r="I161" t="s">
        <v>15</v>
      </c>
      <c r="J161" t="s">
        <v>14</v>
      </c>
    </row>
    <row r="162" spans="1:10" x14ac:dyDescent="0.25">
      <c r="A162" t="s">
        <v>715</v>
      </c>
      <c r="B162" t="s">
        <v>47</v>
      </c>
      <c r="C162" t="s">
        <v>462</v>
      </c>
      <c r="D162" t="s">
        <v>408</v>
      </c>
      <c r="E162" t="s">
        <v>508</v>
      </c>
      <c r="F162" t="s">
        <v>505</v>
      </c>
      <c r="G162">
        <v>-1.83</v>
      </c>
      <c r="H162">
        <v>0.1</v>
      </c>
      <c r="I162">
        <v>9.41</v>
      </c>
      <c r="J162">
        <v>-4.0199999999999996</v>
      </c>
    </row>
    <row r="163" spans="1:10" x14ac:dyDescent="0.25">
      <c r="A163" t="s">
        <v>718</v>
      </c>
      <c r="B163" t="s">
        <v>47</v>
      </c>
      <c r="C163" t="s">
        <v>408</v>
      </c>
      <c r="D163" t="s">
        <v>307</v>
      </c>
      <c r="E163" t="s">
        <v>508</v>
      </c>
      <c r="F163" t="s">
        <v>505</v>
      </c>
      <c r="G163">
        <v>25.4</v>
      </c>
      <c r="H163">
        <v>3.89</v>
      </c>
      <c r="I163">
        <v>-26.94</v>
      </c>
      <c r="J163">
        <v>19.32</v>
      </c>
    </row>
    <row r="164" spans="1:10" x14ac:dyDescent="0.25">
      <c r="A164" t="s">
        <v>720</v>
      </c>
      <c r="B164" t="s">
        <v>47</v>
      </c>
      <c r="C164" t="s">
        <v>322</v>
      </c>
      <c r="D164" t="s">
        <v>317</v>
      </c>
      <c r="E164" t="s">
        <v>508</v>
      </c>
      <c r="F164" t="s">
        <v>505</v>
      </c>
      <c r="G164">
        <v>1.88</v>
      </c>
      <c r="H164">
        <v>-9.92</v>
      </c>
      <c r="I164">
        <v>-1.88</v>
      </c>
      <c r="J164" t="s">
        <v>14</v>
      </c>
    </row>
    <row r="165" spans="1:10" x14ac:dyDescent="0.25">
      <c r="A165" t="s">
        <v>722</v>
      </c>
      <c r="B165" t="s">
        <v>47</v>
      </c>
      <c r="C165" t="s">
        <v>322</v>
      </c>
      <c r="D165" t="s">
        <v>320</v>
      </c>
      <c r="E165" t="s">
        <v>508</v>
      </c>
      <c r="F165" t="s">
        <v>505</v>
      </c>
      <c r="G165">
        <v>48.34</v>
      </c>
      <c r="H165">
        <v>-0.84</v>
      </c>
      <c r="I165" t="s">
        <v>15</v>
      </c>
      <c r="J165" t="s">
        <v>14</v>
      </c>
    </row>
    <row r="166" spans="1:10" x14ac:dyDescent="0.25">
      <c r="A166" t="s">
        <v>724</v>
      </c>
      <c r="B166" t="s">
        <v>47</v>
      </c>
      <c r="C166" t="s">
        <v>324</v>
      </c>
      <c r="D166" t="s">
        <v>322</v>
      </c>
      <c r="E166" t="s">
        <v>508</v>
      </c>
      <c r="F166" t="s">
        <v>505</v>
      </c>
      <c r="G166" t="s">
        <v>14</v>
      </c>
      <c r="H166" t="s">
        <v>14</v>
      </c>
      <c r="I166">
        <v>-14.2</v>
      </c>
      <c r="J166">
        <v>10.96</v>
      </c>
    </row>
    <row r="167" spans="1:10" x14ac:dyDescent="0.25">
      <c r="A167" t="s">
        <v>725</v>
      </c>
      <c r="B167" t="s">
        <v>47</v>
      </c>
      <c r="C167" t="s">
        <v>21</v>
      </c>
      <c r="D167" t="s">
        <v>219</v>
      </c>
      <c r="E167" t="s">
        <v>501</v>
      </c>
      <c r="F167" t="s">
        <v>533</v>
      </c>
      <c r="G167" t="s">
        <v>14</v>
      </c>
      <c r="H167" t="s">
        <v>14</v>
      </c>
      <c r="I167">
        <v>-13.05</v>
      </c>
      <c r="J167">
        <v>-10.57</v>
      </c>
    </row>
    <row r="168" spans="1:10" x14ac:dyDescent="0.25">
      <c r="A168" t="s">
        <v>726</v>
      </c>
      <c r="B168" t="s">
        <v>47</v>
      </c>
      <c r="C168" t="s">
        <v>353</v>
      </c>
      <c r="D168" t="s">
        <v>347</v>
      </c>
      <c r="E168" t="s">
        <v>501</v>
      </c>
      <c r="F168" t="s">
        <v>505</v>
      </c>
      <c r="G168">
        <v>96.11</v>
      </c>
      <c r="H168">
        <v>-21.06</v>
      </c>
      <c r="I168" t="s">
        <v>15</v>
      </c>
      <c r="J168" t="s">
        <v>14</v>
      </c>
    </row>
    <row r="169" spans="1:10" x14ac:dyDescent="0.25">
      <c r="A169" t="s">
        <v>728</v>
      </c>
      <c r="B169" t="s">
        <v>47</v>
      </c>
      <c r="C169" t="s">
        <v>353</v>
      </c>
      <c r="D169" t="s">
        <v>347</v>
      </c>
      <c r="E169" t="s">
        <v>536</v>
      </c>
      <c r="F169" t="s">
        <v>505</v>
      </c>
      <c r="G169">
        <v>94.79</v>
      </c>
      <c r="H169">
        <v>-20.190000000000001</v>
      </c>
      <c r="I169" t="s">
        <v>15</v>
      </c>
      <c r="J169" t="s">
        <v>14</v>
      </c>
    </row>
    <row r="170" spans="1:10" x14ac:dyDescent="0.25">
      <c r="A170" t="s">
        <v>729</v>
      </c>
      <c r="B170" t="s">
        <v>47</v>
      </c>
      <c r="C170" t="s">
        <v>178</v>
      </c>
      <c r="D170" t="s">
        <v>180</v>
      </c>
      <c r="E170" t="s">
        <v>501</v>
      </c>
      <c r="F170" t="s">
        <v>505</v>
      </c>
      <c r="G170">
        <v>-17.3</v>
      </c>
      <c r="H170">
        <v>21.1</v>
      </c>
      <c r="I170" t="s">
        <v>48</v>
      </c>
      <c r="J170" t="s">
        <v>516</v>
      </c>
    </row>
    <row r="171" spans="1:10" x14ac:dyDescent="0.25">
      <c r="A171" t="s">
        <v>730</v>
      </c>
      <c r="B171" t="s">
        <v>47</v>
      </c>
      <c r="C171" t="s">
        <v>178</v>
      </c>
      <c r="D171" t="s">
        <v>180</v>
      </c>
      <c r="E171" t="s">
        <v>536</v>
      </c>
      <c r="F171" t="s">
        <v>505</v>
      </c>
      <c r="G171">
        <v>-17.2</v>
      </c>
      <c r="H171" t="s">
        <v>3953</v>
      </c>
      <c r="I171" t="s">
        <v>48</v>
      </c>
      <c r="J171" t="s">
        <v>516</v>
      </c>
    </row>
    <row r="172" spans="1:10" x14ac:dyDescent="0.25">
      <c r="A172" t="s">
        <v>731</v>
      </c>
      <c r="B172" t="s">
        <v>47</v>
      </c>
      <c r="C172" t="s">
        <v>180</v>
      </c>
      <c r="D172" t="s">
        <v>183</v>
      </c>
      <c r="E172" t="s">
        <v>501</v>
      </c>
      <c r="F172" t="s">
        <v>505</v>
      </c>
      <c r="G172">
        <v>20</v>
      </c>
      <c r="H172" t="s">
        <v>733</v>
      </c>
      <c r="I172">
        <v>-29.7</v>
      </c>
      <c r="J172">
        <v>-4.5</v>
      </c>
    </row>
    <row r="173" spans="1:10" x14ac:dyDescent="0.25">
      <c r="A173" t="s">
        <v>735</v>
      </c>
      <c r="B173" t="s">
        <v>47</v>
      </c>
      <c r="C173" t="s">
        <v>180</v>
      </c>
      <c r="D173" t="s">
        <v>183</v>
      </c>
      <c r="E173" t="s">
        <v>536</v>
      </c>
      <c r="F173" t="s">
        <v>505</v>
      </c>
      <c r="G173">
        <v>20</v>
      </c>
      <c r="H173" t="s">
        <v>3954</v>
      </c>
      <c r="I173">
        <v>-30.5</v>
      </c>
      <c r="J173">
        <v>6.6</v>
      </c>
    </row>
    <row r="174" spans="1:10" x14ac:dyDescent="0.25">
      <c r="A174" t="s">
        <v>736</v>
      </c>
      <c r="B174" t="s">
        <v>47</v>
      </c>
      <c r="C174" t="s">
        <v>353</v>
      </c>
      <c r="D174" t="s">
        <v>438</v>
      </c>
      <c r="E174" t="s">
        <v>501</v>
      </c>
      <c r="F174" t="s">
        <v>505</v>
      </c>
      <c r="G174">
        <v>2.09</v>
      </c>
      <c r="H174">
        <v>27.15</v>
      </c>
      <c r="I174">
        <v>-1.7</v>
      </c>
      <c r="J174">
        <v>-14</v>
      </c>
    </row>
    <row r="175" spans="1:10" x14ac:dyDescent="0.25">
      <c r="A175" t="s">
        <v>737</v>
      </c>
      <c r="B175" t="s">
        <v>47</v>
      </c>
      <c r="C175" t="s">
        <v>183</v>
      </c>
      <c r="D175" t="s">
        <v>176</v>
      </c>
      <c r="E175" t="s">
        <v>501</v>
      </c>
      <c r="F175" t="s">
        <v>505</v>
      </c>
      <c r="G175">
        <v>-53.4</v>
      </c>
      <c r="H175">
        <v>-7.1</v>
      </c>
      <c r="I175" t="s">
        <v>15</v>
      </c>
      <c r="J175" t="s">
        <v>14</v>
      </c>
    </row>
    <row r="176" spans="1:10" x14ac:dyDescent="0.25">
      <c r="A176" t="s">
        <v>738</v>
      </c>
      <c r="B176" t="s">
        <v>47</v>
      </c>
      <c r="C176" t="s">
        <v>183</v>
      </c>
      <c r="D176" t="s">
        <v>176</v>
      </c>
      <c r="E176" t="s">
        <v>536</v>
      </c>
      <c r="F176" t="s">
        <v>505</v>
      </c>
      <c r="G176">
        <v>-43.6</v>
      </c>
      <c r="H176">
        <v>2.2000000000000002</v>
      </c>
      <c r="I176" t="s">
        <v>15</v>
      </c>
      <c r="J176" t="s">
        <v>14</v>
      </c>
    </row>
    <row r="177" spans="1:10" x14ac:dyDescent="0.25">
      <c r="A177" t="s">
        <v>740</v>
      </c>
      <c r="B177" t="s">
        <v>47</v>
      </c>
      <c r="C177" t="s">
        <v>11</v>
      </c>
      <c r="D177" t="s">
        <v>389</v>
      </c>
      <c r="E177" t="s">
        <v>508</v>
      </c>
      <c r="F177" t="s">
        <v>505</v>
      </c>
      <c r="G177" t="s">
        <v>14</v>
      </c>
      <c r="H177" t="s">
        <v>14</v>
      </c>
      <c r="I177">
        <v>-3.24</v>
      </c>
      <c r="J177">
        <v>14.51</v>
      </c>
    </row>
    <row r="178" spans="1:10" x14ac:dyDescent="0.25">
      <c r="A178" t="s">
        <v>741</v>
      </c>
      <c r="B178" t="s">
        <v>47</v>
      </c>
      <c r="C178" t="s">
        <v>54</v>
      </c>
      <c r="D178" t="s">
        <v>391</v>
      </c>
      <c r="E178" t="s">
        <v>508</v>
      </c>
      <c r="F178" t="s">
        <v>505</v>
      </c>
      <c r="G178" t="s">
        <v>14</v>
      </c>
      <c r="H178" t="s">
        <v>14</v>
      </c>
      <c r="I178">
        <v>207.1</v>
      </c>
      <c r="J178">
        <v>3.82</v>
      </c>
    </row>
    <row r="179" spans="1:10" x14ac:dyDescent="0.25">
      <c r="A179" t="s">
        <v>743</v>
      </c>
      <c r="B179" t="s">
        <v>47</v>
      </c>
      <c r="C179" t="s">
        <v>152</v>
      </c>
      <c r="D179" t="s">
        <v>52</v>
      </c>
      <c r="E179" t="s">
        <v>508</v>
      </c>
      <c r="F179" t="s">
        <v>505</v>
      </c>
      <c r="G179">
        <v>-65.66</v>
      </c>
      <c r="H179">
        <v>-23.73</v>
      </c>
      <c r="I179">
        <v>63.28</v>
      </c>
      <c r="J179">
        <v>-65.66</v>
      </c>
    </row>
    <row r="180" spans="1:10" x14ac:dyDescent="0.25">
      <c r="A180" t="s">
        <v>744</v>
      </c>
      <c r="B180" t="s">
        <v>47</v>
      </c>
      <c r="C180">
        <v>10000</v>
      </c>
      <c r="D180" t="s">
        <v>46</v>
      </c>
      <c r="E180" t="s">
        <v>508</v>
      </c>
      <c r="F180" t="s">
        <v>505</v>
      </c>
      <c r="G180">
        <v>789.74</v>
      </c>
      <c r="H180">
        <v>-106.55</v>
      </c>
      <c r="I180">
        <v>788</v>
      </c>
      <c r="J180">
        <v>-74</v>
      </c>
    </row>
    <row r="181" spans="1:10" x14ac:dyDescent="0.25">
      <c r="A181" t="s">
        <v>745</v>
      </c>
      <c r="B181" t="s">
        <v>47</v>
      </c>
      <c r="C181" t="s">
        <v>52</v>
      </c>
      <c r="D181" t="s">
        <v>50</v>
      </c>
      <c r="E181" t="s">
        <v>508</v>
      </c>
      <c r="F181" t="s">
        <v>505</v>
      </c>
      <c r="G181" t="s">
        <v>14</v>
      </c>
      <c r="H181" t="s">
        <v>14</v>
      </c>
      <c r="I181">
        <v>64.650000000000006</v>
      </c>
      <c r="J181">
        <v>-91.88</v>
      </c>
    </row>
    <row r="182" spans="1:10" x14ac:dyDescent="0.25">
      <c r="A182" t="s">
        <v>746</v>
      </c>
      <c r="B182" t="s">
        <v>47</v>
      </c>
      <c r="C182" t="s">
        <v>359</v>
      </c>
      <c r="D182" t="s">
        <v>391</v>
      </c>
      <c r="E182" t="s">
        <v>508</v>
      </c>
      <c r="F182" t="s">
        <v>505</v>
      </c>
      <c r="G182">
        <v>54.3</v>
      </c>
      <c r="H182">
        <v>22.28</v>
      </c>
      <c r="I182">
        <v>-53.77</v>
      </c>
      <c r="J182">
        <v>16.18</v>
      </c>
    </row>
    <row r="183" spans="1:10" x14ac:dyDescent="0.25">
      <c r="A183" t="s">
        <v>747</v>
      </c>
      <c r="B183" t="s">
        <v>47</v>
      </c>
      <c r="C183" t="s">
        <v>152</v>
      </c>
      <c r="D183" t="s">
        <v>353</v>
      </c>
      <c r="E183" t="s">
        <v>536</v>
      </c>
      <c r="F183" t="s">
        <v>505</v>
      </c>
      <c r="G183">
        <v>224.6</v>
      </c>
      <c r="H183">
        <v>-51.16</v>
      </c>
      <c r="I183">
        <v>224.02</v>
      </c>
      <c r="J183">
        <v>61.36</v>
      </c>
    </row>
    <row r="184" spans="1:10" x14ac:dyDescent="0.25">
      <c r="A184" t="s">
        <v>748</v>
      </c>
      <c r="B184" t="s">
        <v>47</v>
      </c>
      <c r="C184" t="s">
        <v>353</v>
      </c>
      <c r="D184" t="s">
        <v>178</v>
      </c>
      <c r="E184" t="s">
        <v>501</v>
      </c>
      <c r="F184" t="s">
        <v>505</v>
      </c>
      <c r="G184">
        <v>-97.32</v>
      </c>
      <c r="H184">
        <v>7.1</v>
      </c>
      <c r="I184">
        <v>96.82</v>
      </c>
      <c r="J184" t="s">
        <v>3955</v>
      </c>
    </row>
    <row r="185" spans="1:10" x14ac:dyDescent="0.25">
      <c r="A185" t="s">
        <v>750</v>
      </c>
      <c r="B185" t="s">
        <v>47</v>
      </c>
      <c r="C185" t="s">
        <v>353</v>
      </c>
      <c r="D185" t="s">
        <v>178</v>
      </c>
      <c r="E185" t="s">
        <v>536</v>
      </c>
      <c r="F185" t="s">
        <v>505</v>
      </c>
      <c r="G185">
        <v>-97.73</v>
      </c>
      <c r="H185">
        <v>7.1</v>
      </c>
      <c r="I185">
        <v>96.96</v>
      </c>
      <c r="J185" t="s">
        <v>3955</v>
      </c>
    </row>
    <row r="186" spans="1:10" x14ac:dyDescent="0.25">
      <c r="A186" t="s">
        <v>751</v>
      </c>
      <c r="B186" t="s">
        <v>47</v>
      </c>
      <c r="C186" t="s">
        <v>377</v>
      </c>
      <c r="D186" t="s">
        <v>345</v>
      </c>
      <c r="E186" t="s">
        <v>508</v>
      </c>
      <c r="F186" t="s">
        <v>505</v>
      </c>
      <c r="G186">
        <v>31.1</v>
      </c>
      <c r="H186">
        <v>22</v>
      </c>
      <c r="I186" t="s">
        <v>15</v>
      </c>
      <c r="J186" t="s">
        <v>14</v>
      </c>
    </row>
    <row r="187" spans="1:10" x14ac:dyDescent="0.25">
      <c r="A187" t="s">
        <v>752</v>
      </c>
      <c r="B187" t="s">
        <v>47</v>
      </c>
      <c r="C187" t="s">
        <v>357</v>
      </c>
      <c r="D187" t="s">
        <v>355</v>
      </c>
      <c r="E187" t="s">
        <v>508</v>
      </c>
      <c r="F187" t="s">
        <v>505</v>
      </c>
      <c r="G187">
        <v>14.72</v>
      </c>
      <c r="H187">
        <v>19.63</v>
      </c>
      <c r="I187" t="s">
        <v>15</v>
      </c>
      <c r="J187" t="s">
        <v>14</v>
      </c>
    </row>
    <row r="188" spans="1:10" x14ac:dyDescent="0.25">
      <c r="A188" t="s">
        <v>753</v>
      </c>
      <c r="B188" t="s">
        <v>47</v>
      </c>
      <c r="C188" t="s">
        <v>353</v>
      </c>
      <c r="D188" t="s">
        <v>355</v>
      </c>
      <c r="E188" t="s">
        <v>508</v>
      </c>
      <c r="F188" t="s">
        <v>505</v>
      </c>
      <c r="G188">
        <v>-29.03</v>
      </c>
      <c r="H188">
        <v>10.44</v>
      </c>
      <c r="I188" t="s">
        <v>15</v>
      </c>
      <c r="J188" t="s">
        <v>14</v>
      </c>
    </row>
    <row r="189" spans="1:10" x14ac:dyDescent="0.25">
      <c r="A189" t="s">
        <v>754</v>
      </c>
      <c r="B189" t="s">
        <v>47</v>
      </c>
      <c r="C189" t="s">
        <v>357</v>
      </c>
      <c r="D189" t="s">
        <v>393</v>
      </c>
      <c r="E189" t="s">
        <v>508</v>
      </c>
      <c r="F189" t="s">
        <v>505</v>
      </c>
      <c r="G189">
        <v>19.63</v>
      </c>
      <c r="H189">
        <v>-14.2</v>
      </c>
      <c r="I189" t="s">
        <v>15</v>
      </c>
      <c r="J189" t="s">
        <v>14</v>
      </c>
    </row>
    <row r="190" spans="1:10" x14ac:dyDescent="0.25">
      <c r="A190" t="s">
        <v>756</v>
      </c>
      <c r="B190" t="s">
        <v>47</v>
      </c>
      <c r="C190" t="s">
        <v>345</v>
      </c>
      <c r="D190" t="s">
        <v>353</v>
      </c>
      <c r="E190" t="s">
        <v>508</v>
      </c>
      <c r="F190" t="s">
        <v>505</v>
      </c>
      <c r="G190" t="s">
        <v>14</v>
      </c>
      <c r="H190" t="s">
        <v>14</v>
      </c>
      <c r="I190">
        <v>-52.42</v>
      </c>
      <c r="J190">
        <v>1.46</v>
      </c>
    </row>
    <row r="191" spans="1:10" x14ac:dyDescent="0.25">
      <c r="A191" t="s">
        <v>757</v>
      </c>
      <c r="B191" t="s">
        <v>47</v>
      </c>
      <c r="C191" t="s">
        <v>369</v>
      </c>
      <c r="D191" t="s">
        <v>367</v>
      </c>
      <c r="E191" t="s">
        <v>501</v>
      </c>
      <c r="F191" t="s">
        <v>505</v>
      </c>
      <c r="G191">
        <v>-58.29</v>
      </c>
      <c r="H191">
        <v>8</v>
      </c>
      <c r="I191" t="s">
        <v>15</v>
      </c>
      <c r="J191" t="s">
        <v>14</v>
      </c>
    </row>
    <row r="192" spans="1:10" x14ac:dyDescent="0.25">
      <c r="A192" t="s">
        <v>758</v>
      </c>
      <c r="B192" t="s">
        <v>47</v>
      </c>
      <c r="C192" t="s">
        <v>369</v>
      </c>
      <c r="D192" t="s">
        <v>367</v>
      </c>
      <c r="E192" t="s">
        <v>536</v>
      </c>
      <c r="F192" t="s">
        <v>505</v>
      </c>
      <c r="G192">
        <v>-57.99</v>
      </c>
      <c r="H192">
        <v>9.4499999999999993</v>
      </c>
      <c r="I192" t="s">
        <v>15</v>
      </c>
      <c r="J192" t="s">
        <v>14</v>
      </c>
    </row>
    <row r="193" spans="1:10" x14ac:dyDescent="0.25">
      <c r="A193" t="s">
        <v>759</v>
      </c>
      <c r="B193" t="s">
        <v>47</v>
      </c>
      <c r="C193" t="s">
        <v>371</v>
      </c>
      <c r="D193" t="s">
        <v>373</v>
      </c>
      <c r="E193" t="s">
        <v>501</v>
      </c>
      <c r="F193" t="s">
        <v>505</v>
      </c>
      <c r="G193">
        <v>-10.64</v>
      </c>
      <c r="H193">
        <v>18.72</v>
      </c>
      <c r="I193" t="s">
        <v>15</v>
      </c>
      <c r="J193" t="s">
        <v>14</v>
      </c>
    </row>
    <row r="194" spans="1:10" x14ac:dyDescent="0.25">
      <c r="A194" t="s">
        <v>760</v>
      </c>
      <c r="B194" t="s">
        <v>47</v>
      </c>
      <c r="C194" t="s">
        <v>371</v>
      </c>
      <c r="D194" t="s">
        <v>373</v>
      </c>
      <c r="E194" t="s">
        <v>536</v>
      </c>
      <c r="F194" t="s">
        <v>505</v>
      </c>
      <c r="G194">
        <v>-11.15</v>
      </c>
      <c r="H194">
        <v>36.33</v>
      </c>
      <c r="I194" t="s">
        <v>15</v>
      </c>
      <c r="J194" t="s">
        <v>14</v>
      </c>
    </row>
    <row r="195" spans="1:10" x14ac:dyDescent="0.25">
      <c r="A195" t="s">
        <v>761</v>
      </c>
      <c r="B195" t="s">
        <v>47</v>
      </c>
      <c r="C195" t="s">
        <v>29</v>
      </c>
      <c r="D195" t="s">
        <v>33</v>
      </c>
      <c r="E195" t="s">
        <v>508</v>
      </c>
      <c r="F195" t="s">
        <v>505</v>
      </c>
      <c r="G195" t="s">
        <v>14</v>
      </c>
      <c r="H195" t="s">
        <v>14</v>
      </c>
      <c r="I195">
        <v>-39.74</v>
      </c>
      <c r="J195">
        <v>-103.52</v>
      </c>
    </row>
    <row r="196" spans="1:10" x14ac:dyDescent="0.25">
      <c r="A196" t="s">
        <v>762</v>
      </c>
      <c r="B196" t="s">
        <v>47</v>
      </c>
      <c r="C196" t="s">
        <v>371</v>
      </c>
      <c r="D196" t="s">
        <v>158</v>
      </c>
      <c r="E196" t="s">
        <v>508</v>
      </c>
      <c r="F196" t="s">
        <v>505</v>
      </c>
      <c r="G196">
        <v>-61.7</v>
      </c>
      <c r="H196">
        <v>154.25</v>
      </c>
      <c r="I196">
        <v>60.72</v>
      </c>
      <c r="J196">
        <v>127.57</v>
      </c>
    </row>
    <row r="197" spans="1:10" x14ac:dyDescent="0.25">
      <c r="A197" t="s">
        <v>763</v>
      </c>
      <c r="B197" t="s">
        <v>47</v>
      </c>
      <c r="C197" t="s">
        <v>363</v>
      </c>
      <c r="D197" t="s">
        <v>373</v>
      </c>
      <c r="E197" t="s">
        <v>508</v>
      </c>
      <c r="F197" t="s">
        <v>505</v>
      </c>
      <c r="G197" t="s">
        <v>14</v>
      </c>
      <c r="H197" t="s">
        <v>14</v>
      </c>
      <c r="I197">
        <v>-97.63</v>
      </c>
      <c r="J197">
        <v>18.62</v>
      </c>
    </row>
    <row r="198" spans="1:10" x14ac:dyDescent="0.25">
      <c r="A198" t="s">
        <v>764</v>
      </c>
      <c r="B198" t="s">
        <v>47</v>
      </c>
      <c r="C198" t="s">
        <v>375</v>
      </c>
      <c r="D198" t="s">
        <v>351</v>
      </c>
      <c r="E198" t="s">
        <v>508</v>
      </c>
      <c r="F198" t="s">
        <v>505</v>
      </c>
      <c r="G198">
        <v>48.38</v>
      </c>
      <c r="H198">
        <v>-1.57</v>
      </c>
      <c r="I198" t="s">
        <v>15</v>
      </c>
      <c r="J198" t="s">
        <v>14</v>
      </c>
    </row>
    <row r="199" spans="1:10" x14ac:dyDescent="0.25">
      <c r="A199" t="s">
        <v>765</v>
      </c>
      <c r="B199" t="s">
        <v>47</v>
      </c>
      <c r="C199" t="s">
        <v>351</v>
      </c>
      <c r="D199" t="s">
        <v>391</v>
      </c>
      <c r="E199" t="s">
        <v>508</v>
      </c>
      <c r="F199" t="s">
        <v>505</v>
      </c>
      <c r="G199" t="s">
        <v>14</v>
      </c>
      <c r="H199" t="s">
        <v>14</v>
      </c>
      <c r="I199">
        <v>-57.78</v>
      </c>
      <c r="J199">
        <v>-15.31</v>
      </c>
    </row>
    <row r="200" spans="1:10" x14ac:dyDescent="0.25">
      <c r="A200" t="s">
        <v>766</v>
      </c>
      <c r="B200" t="s">
        <v>47</v>
      </c>
      <c r="C200" t="s">
        <v>353</v>
      </c>
      <c r="D200" t="s">
        <v>349</v>
      </c>
      <c r="E200" t="s">
        <v>508</v>
      </c>
      <c r="F200" t="s">
        <v>505</v>
      </c>
      <c r="G200">
        <v>-24.85</v>
      </c>
      <c r="H200">
        <v>6.26</v>
      </c>
      <c r="I200" t="s">
        <v>15</v>
      </c>
      <c r="J200" t="s">
        <v>14</v>
      </c>
    </row>
    <row r="201" spans="1:10" x14ac:dyDescent="0.25">
      <c r="A201" t="s">
        <v>767</v>
      </c>
      <c r="B201" t="s">
        <v>47</v>
      </c>
      <c r="C201" t="s">
        <v>389</v>
      </c>
      <c r="D201" t="s">
        <v>383</v>
      </c>
      <c r="E201" t="s">
        <v>508</v>
      </c>
      <c r="F201" t="s">
        <v>505</v>
      </c>
      <c r="G201">
        <v>23.49</v>
      </c>
      <c r="H201">
        <v>2.61</v>
      </c>
      <c r="I201" t="s">
        <v>15</v>
      </c>
      <c r="J201" t="s">
        <v>14</v>
      </c>
    </row>
    <row r="202" spans="1:10" x14ac:dyDescent="0.25">
      <c r="A202" t="s">
        <v>768</v>
      </c>
      <c r="B202" t="s">
        <v>47</v>
      </c>
      <c r="C202" t="s">
        <v>383</v>
      </c>
      <c r="D202" t="s">
        <v>385</v>
      </c>
      <c r="E202" t="s">
        <v>508</v>
      </c>
      <c r="F202" t="s">
        <v>505</v>
      </c>
      <c r="G202" t="s">
        <v>14</v>
      </c>
      <c r="H202" t="s">
        <v>14</v>
      </c>
      <c r="I202">
        <v>-31.22</v>
      </c>
      <c r="J202">
        <v>18.27</v>
      </c>
    </row>
    <row r="203" spans="1:10" x14ac:dyDescent="0.25">
      <c r="A203" t="s">
        <v>769</v>
      </c>
      <c r="B203" t="s">
        <v>47</v>
      </c>
      <c r="C203" t="s">
        <v>385</v>
      </c>
      <c r="D203" t="s">
        <v>387</v>
      </c>
      <c r="E203" t="s">
        <v>508</v>
      </c>
      <c r="F203" t="s">
        <v>505</v>
      </c>
      <c r="G203">
        <v>34.979999999999997</v>
      </c>
      <c r="H203">
        <v>19.84</v>
      </c>
      <c r="I203" t="s">
        <v>15</v>
      </c>
      <c r="J203" t="s">
        <v>14</v>
      </c>
    </row>
    <row r="204" spans="1:10" x14ac:dyDescent="0.25">
      <c r="A204" t="s">
        <v>770</v>
      </c>
      <c r="B204" t="s">
        <v>47</v>
      </c>
      <c r="C204" t="s">
        <v>391</v>
      </c>
      <c r="D204" t="s">
        <v>387</v>
      </c>
      <c r="E204" t="s">
        <v>508</v>
      </c>
      <c r="F204" t="s">
        <v>505</v>
      </c>
      <c r="G204">
        <v>-39.85</v>
      </c>
      <c r="H204">
        <v>-28.02</v>
      </c>
      <c r="I204" t="s">
        <v>15</v>
      </c>
      <c r="J204" t="s">
        <v>14</v>
      </c>
    </row>
    <row r="205" spans="1:10" x14ac:dyDescent="0.25">
      <c r="A205" t="s">
        <v>771</v>
      </c>
      <c r="B205" t="s">
        <v>47</v>
      </c>
      <c r="C205" t="s">
        <v>361</v>
      </c>
      <c r="D205" t="s">
        <v>363</v>
      </c>
      <c r="E205" t="s">
        <v>508</v>
      </c>
      <c r="F205" t="s">
        <v>505</v>
      </c>
      <c r="G205">
        <v>92.83</v>
      </c>
      <c r="H205">
        <v>5.53</v>
      </c>
      <c r="I205" t="s">
        <v>15</v>
      </c>
      <c r="J205" t="s">
        <v>14</v>
      </c>
    </row>
    <row r="206" spans="1:10" x14ac:dyDescent="0.25">
      <c r="A206" t="s">
        <v>772</v>
      </c>
      <c r="B206" t="s">
        <v>47</v>
      </c>
      <c r="C206" t="s">
        <v>371</v>
      </c>
      <c r="D206" t="s">
        <v>54</v>
      </c>
      <c r="E206" t="s">
        <v>508</v>
      </c>
      <c r="F206" t="s">
        <v>505</v>
      </c>
      <c r="G206">
        <v>-257.08999999999997</v>
      </c>
      <c r="H206">
        <v>-140.01</v>
      </c>
      <c r="I206">
        <v>251.55</v>
      </c>
      <c r="J206">
        <v>110.74</v>
      </c>
    </row>
    <row r="207" spans="1:10" x14ac:dyDescent="0.25">
      <c r="A207" t="s">
        <v>773</v>
      </c>
      <c r="B207" t="s">
        <v>47</v>
      </c>
      <c r="C207" t="s">
        <v>371</v>
      </c>
      <c r="D207" t="s">
        <v>395</v>
      </c>
      <c r="E207" t="s">
        <v>508</v>
      </c>
      <c r="F207" t="s">
        <v>505</v>
      </c>
      <c r="G207">
        <v>291.10000000000002</v>
      </c>
      <c r="H207">
        <v>101.25</v>
      </c>
      <c r="I207">
        <v>-292.7</v>
      </c>
      <c r="J207">
        <v>20.3</v>
      </c>
    </row>
    <row r="208" spans="1:10" x14ac:dyDescent="0.25">
      <c r="A208" t="s">
        <v>774</v>
      </c>
      <c r="B208" t="s">
        <v>47</v>
      </c>
      <c r="C208" t="s">
        <v>458</v>
      </c>
      <c r="D208" t="s">
        <v>183</v>
      </c>
      <c r="E208" t="s">
        <v>508</v>
      </c>
      <c r="F208" t="s">
        <v>505</v>
      </c>
      <c r="G208">
        <v>-62.39</v>
      </c>
      <c r="H208">
        <v>-5.03</v>
      </c>
      <c r="I208">
        <v>62.5</v>
      </c>
      <c r="J208">
        <v>0.7</v>
      </c>
    </row>
    <row r="209" spans="1:10" x14ac:dyDescent="0.25">
      <c r="A209" t="s">
        <v>777</v>
      </c>
      <c r="B209" t="s">
        <v>47</v>
      </c>
      <c r="C209" t="s">
        <v>283</v>
      </c>
      <c r="D209" t="s">
        <v>291</v>
      </c>
      <c r="E209" t="s">
        <v>536</v>
      </c>
      <c r="F209" t="s">
        <v>505</v>
      </c>
      <c r="G209">
        <v>62.13</v>
      </c>
      <c r="H209">
        <v>21.06</v>
      </c>
      <c r="I209">
        <v>-63.08</v>
      </c>
      <c r="J209">
        <v>-18.18</v>
      </c>
    </row>
    <row r="210" spans="1:10" x14ac:dyDescent="0.25">
      <c r="A210" t="s">
        <v>779</v>
      </c>
      <c r="B210" t="s">
        <v>47</v>
      </c>
      <c r="C210" t="s">
        <v>438</v>
      </c>
      <c r="D210" t="s">
        <v>183</v>
      </c>
      <c r="E210" t="s">
        <v>508</v>
      </c>
      <c r="F210" t="s">
        <v>505</v>
      </c>
      <c r="G210">
        <v>-92.8</v>
      </c>
      <c r="H210">
        <v>19.899999999999999</v>
      </c>
      <c r="I210">
        <v>96.1</v>
      </c>
      <c r="J210">
        <v>-8</v>
      </c>
    </row>
    <row r="211" spans="1:10" x14ac:dyDescent="0.25">
      <c r="A211" t="s">
        <v>782</v>
      </c>
      <c r="B211" t="s">
        <v>47</v>
      </c>
      <c r="C211" t="s">
        <v>283</v>
      </c>
      <c r="D211" t="s">
        <v>287</v>
      </c>
      <c r="E211" t="s">
        <v>536</v>
      </c>
      <c r="F211" t="s">
        <v>505</v>
      </c>
      <c r="G211">
        <v>-41.59</v>
      </c>
      <c r="H211">
        <v>10.09</v>
      </c>
      <c r="I211">
        <v>24.43</v>
      </c>
      <c r="J211">
        <v>0.52</v>
      </c>
    </row>
    <row r="212" spans="1:10" x14ac:dyDescent="0.25">
      <c r="A212" t="s">
        <v>786</v>
      </c>
      <c r="B212" t="s">
        <v>47</v>
      </c>
      <c r="C212" t="s">
        <v>97</v>
      </c>
      <c r="D212">
        <v>10004</v>
      </c>
      <c r="E212" t="s">
        <v>508</v>
      </c>
      <c r="F212" t="s">
        <v>505</v>
      </c>
      <c r="G212">
        <v>-433.81</v>
      </c>
      <c r="H212">
        <v>110.72</v>
      </c>
      <c r="I212">
        <v>433.81</v>
      </c>
      <c r="J212">
        <v>-72.709999999999994</v>
      </c>
    </row>
    <row r="213" spans="1:10" x14ac:dyDescent="0.25">
      <c r="A213" t="s">
        <v>787</v>
      </c>
      <c r="B213" t="s">
        <v>47</v>
      </c>
      <c r="C213" t="s">
        <v>395</v>
      </c>
      <c r="D213" t="s">
        <v>434</v>
      </c>
      <c r="E213" t="s">
        <v>508</v>
      </c>
      <c r="F213" t="s">
        <v>505</v>
      </c>
      <c r="G213">
        <v>-145.80000000000001</v>
      </c>
      <c r="H213">
        <v>139.1</v>
      </c>
      <c r="I213">
        <v>146.78</v>
      </c>
      <c r="J213">
        <v>148.91</v>
      </c>
    </row>
    <row r="214" spans="1:10" x14ac:dyDescent="0.25">
      <c r="A214" t="s">
        <v>788</v>
      </c>
      <c r="B214" t="s">
        <v>47</v>
      </c>
      <c r="C214" t="s">
        <v>17</v>
      </c>
      <c r="D214" t="s">
        <v>266</v>
      </c>
      <c r="E214" t="s">
        <v>536</v>
      </c>
      <c r="F214" t="s">
        <v>505</v>
      </c>
      <c r="G214">
        <v>-65.209999999999994</v>
      </c>
      <c r="H214">
        <v>13.63</v>
      </c>
      <c r="I214" t="s">
        <v>15</v>
      </c>
      <c r="J214" t="s">
        <v>14</v>
      </c>
    </row>
    <row r="215" spans="1:10" x14ac:dyDescent="0.25">
      <c r="A215" t="s">
        <v>790</v>
      </c>
      <c r="B215" t="s">
        <v>47</v>
      </c>
      <c r="C215" t="s">
        <v>21</v>
      </c>
      <c r="D215" t="s">
        <v>219</v>
      </c>
      <c r="E215" t="s">
        <v>536</v>
      </c>
      <c r="F215" t="s">
        <v>533</v>
      </c>
      <c r="G215" t="s">
        <v>14</v>
      </c>
      <c r="H215" t="s">
        <v>14</v>
      </c>
      <c r="I215">
        <v>-13.24</v>
      </c>
      <c r="J215">
        <v>-10.24</v>
      </c>
    </row>
    <row r="216" spans="1:10" x14ac:dyDescent="0.25">
      <c r="A216" t="s">
        <v>791</v>
      </c>
      <c r="B216" t="s">
        <v>47</v>
      </c>
      <c r="C216" t="s">
        <v>239</v>
      </c>
      <c r="D216" t="s">
        <v>243</v>
      </c>
      <c r="E216" t="s">
        <v>501</v>
      </c>
      <c r="F216" t="s">
        <v>505</v>
      </c>
      <c r="G216" t="s">
        <v>14</v>
      </c>
      <c r="H216" t="s">
        <v>14</v>
      </c>
      <c r="I216">
        <v>248.93</v>
      </c>
      <c r="J216">
        <v>-93.09</v>
      </c>
    </row>
    <row r="217" spans="1:10" x14ac:dyDescent="0.25">
      <c r="A217" t="s">
        <v>792</v>
      </c>
      <c r="B217" t="s">
        <v>47</v>
      </c>
      <c r="C217" t="s">
        <v>239</v>
      </c>
      <c r="D217" t="s">
        <v>243</v>
      </c>
      <c r="E217" t="s">
        <v>536</v>
      </c>
      <c r="F217" t="s">
        <v>505</v>
      </c>
      <c r="G217" t="s">
        <v>14</v>
      </c>
      <c r="H217" t="s">
        <v>14</v>
      </c>
      <c r="I217">
        <v>244.95</v>
      </c>
      <c r="J217">
        <v>-91.31</v>
      </c>
    </row>
    <row r="218" spans="1:10" x14ac:dyDescent="0.25">
      <c r="A218" t="s">
        <v>793</v>
      </c>
      <c r="B218" t="s">
        <v>47</v>
      </c>
      <c r="C218" t="s">
        <v>17</v>
      </c>
      <c r="D218" t="s">
        <v>266</v>
      </c>
      <c r="E218" t="s">
        <v>501</v>
      </c>
      <c r="F218" t="s">
        <v>505</v>
      </c>
      <c r="G218">
        <v>-61.77</v>
      </c>
      <c r="H218">
        <v>15.1</v>
      </c>
      <c r="I218" t="s">
        <v>15</v>
      </c>
      <c r="J218" t="s">
        <v>14</v>
      </c>
    </row>
    <row r="219" spans="1:10" x14ac:dyDescent="0.25">
      <c r="A219" t="s">
        <v>794</v>
      </c>
      <c r="B219" t="s">
        <v>47</v>
      </c>
      <c r="C219" t="s">
        <v>25</v>
      </c>
      <c r="D219" t="s">
        <v>17</v>
      </c>
      <c r="E219" t="s">
        <v>508</v>
      </c>
      <c r="F219" t="s">
        <v>505</v>
      </c>
      <c r="G219" t="s">
        <v>14</v>
      </c>
      <c r="H219" t="s">
        <v>14</v>
      </c>
      <c r="I219">
        <v>242.65</v>
      </c>
      <c r="J219">
        <v>-11.79</v>
      </c>
    </row>
    <row r="220" spans="1:10" x14ac:dyDescent="0.25">
      <c r="A220" t="s">
        <v>795</v>
      </c>
      <c r="B220" t="s">
        <v>47</v>
      </c>
      <c r="C220" t="s">
        <v>99</v>
      </c>
      <c r="D220">
        <v>10004</v>
      </c>
      <c r="E220" t="s">
        <v>508</v>
      </c>
      <c r="F220" t="s">
        <v>505</v>
      </c>
      <c r="G220">
        <v>325.55</v>
      </c>
      <c r="H220">
        <v>-30.13</v>
      </c>
      <c r="I220">
        <v>-337.15</v>
      </c>
      <c r="J220">
        <v>111.13</v>
      </c>
    </row>
    <row r="221" spans="1:10" x14ac:dyDescent="0.25">
      <c r="A221" t="s">
        <v>796</v>
      </c>
      <c r="B221" t="s">
        <v>47</v>
      </c>
      <c r="C221" t="s">
        <v>101</v>
      </c>
      <c r="D221" t="s">
        <v>99</v>
      </c>
      <c r="E221" t="s">
        <v>508</v>
      </c>
      <c r="F221" t="s">
        <v>505</v>
      </c>
      <c r="G221">
        <v>219.39</v>
      </c>
      <c r="H221">
        <v>39.49</v>
      </c>
      <c r="I221">
        <v>216.77</v>
      </c>
      <c r="J221">
        <v>89.93</v>
      </c>
    </row>
    <row r="222" spans="1:10" x14ac:dyDescent="0.25">
      <c r="A222" t="s">
        <v>797</v>
      </c>
      <c r="B222" t="s">
        <v>47</v>
      </c>
      <c r="C222" t="s">
        <v>239</v>
      </c>
      <c r="D222" t="s">
        <v>25</v>
      </c>
      <c r="E222" t="s">
        <v>508</v>
      </c>
      <c r="F222" t="s">
        <v>505</v>
      </c>
      <c r="G222">
        <v>392.4</v>
      </c>
      <c r="H222">
        <v>53.03</v>
      </c>
      <c r="I222">
        <v>-395.19</v>
      </c>
      <c r="J222">
        <v>126.71</v>
      </c>
    </row>
    <row r="223" spans="1:10" x14ac:dyDescent="0.25">
      <c r="A223" t="s">
        <v>798</v>
      </c>
      <c r="B223" t="s">
        <v>47</v>
      </c>
      <c r="C223" t="s">
        <v>79</v>
      </c>
      <c r="D223" t="s">
        <v>101</v>
      </c>
      <c r="E223" t="s">
        <v>508</v>
      </c>
      <c r="F223" t="s">
        <v>505</v>
      </c>
      <c r="G223">
        <v>150.49</v>
      </c>
      <c r="H223">
        <v>95.04</v>
      </c>
      <c r="I223">
        <v>149.01</v>
      </c>
      <c r="J223">
        <v>-18.420000000000002</v>
      </c>
    </row>
    <row r="224" spans="1:10" x14ac:dyDescent="0.25">
      <c r="A224" t="s">
        <v>799</v>
      </c>
      <c r="B224" t="s">
        <v>47</v>
      </c>
      <c r="C224" t="s">
        <v>237</v>
      </c>
      <c r="D224" t="s">
        <v>241</v>
      </c>
      <c r="E224" t="s">
        <v>536</v>
      </c>
      <c r="F224" t="s">
        <v>505</v>
      </c>
      <c r="G224" t="s">
        <v>14</v>
      </c>
      <c r="H224" t="s">
        <v>14</v>
      </c>
      <c r="I224">
        <v>203.75</v>
      </c>
      <c r="J224">
        <v>-13.74</v>
      </c>
    </row>
    <row r="225" spans="1:10" x14ac:dyDescent="0.25">
      <c r="A225" t="s">
        <v>800</v>
      </c>
      <c r="B225" t="s">
        <v>47</v>
      </c>
      <c r="C225" t="s">
        <v>85</v>
      </c>
      <c r="D225">
        <v>10003</v>
      </c>
      <c r="E225" t="s">
        <v>508</v>
      </c>
      <c r="F225" t="s">
        <v>505</v>
      </c>
      <c r="G225">
        <v>-169.04</v>
      </c>
      <c r="H225">
        <v>77.319999999999993</v>
      </c>
      <c r="I225">
        <v>181.41</v>
      </c>
      <c r="J225">
        <v>-61.16</v>
      </c>
    </row>
    <row r="226" spans="1:10" x14ac:dyDescent="0.25">
      <c r="A226" t="s">
        <v>801</v>
      </c>
      <c r="B226" t="s">
        <v>47</v>
      </c>
      <c r="C226" t="s">
        <v>436</v>
      </c>
      <c r="D226" t="s">
        <v>428</v>
      </c>
      <c r="E226" t="s">
        <v>501</v>
      </c>
      <c r="F226" t="s">
        <v>533</v>
      </c>
      <c r="G226" t="s">
        <v>14</v>
      </c>
      <c r="H226" t="s">
        <v>14</v>
      </c>
      <c r="I226" t="s">
        <v>15</v>
      </c>
      <c r="J226" t="s">
        <v>14</v>
      </c>
    </row>
    <row r="227" spans="1:10" x14ac:dyDescent="0.25">
      <c r="A227" t="s">
        <v>802</v>
      </c>
      <c r="B227" t="s">
        <v>47</v>
      </c>
      <c r="C227" t="s">
        <v>235</v>
      </c>
      <c r="D227" t="s">
        <v>264</v>
      </c>
      <c r="E227" t="s">
        <v>508</v>
      </c>
      <c r="F227" t="s">
        <v>505</v>
      </c>
      <c r="G227">
        <v>-97.28</v>
      </c>
      <c r="H227">
        <v>18.97</v>
      </c>
      <c r="I227" t="s">
        <v>15</v>
      </c>
      <c r="J227" t="s">
        <v>14</v>
      </c>
    </row>
    <row r="228" spans="1:10" x14ac:dyDescent="0.25">
      <c r="A228" t="s">
        <v>803</v>
      </c>
      <c r="B228" t="s">
        <v>47</v>
      </c>
      <c r="C228" t="s">
        <v>213</v>
      </c>
      <c r="D228" t="s">
        <v>335</v>
      </c>
      <c r="E228" t="s">
        <v>508</v>
      </c>
      <c r="F228" t="s">
        <v>505</v>
      </c>
      <c r="G228">
        <v>-127.28</v>
      </c>
      <c r="H228">
        <v>18.38</v>
      </c>
      <c r="I228" t="s">
        <v>15</v>
      </c>
      <c r="J228" t="s">
        <v>14</v>
      </c>
    </row>
    <row r="229" spans="1:10" x14ac:dyDescent="0.25">
      <c r="A229" t="s">
        <v>804</v>
      </c>
      <c r="B229" t="s">
        <v>47</v>
      </c>
      <c r="C229" t="s">
        <v>436</v>
      </c>
      <c r="D229" t="s">
        <v>428</v>
      </c>
      <c r="E229" t="s">
        <v>536</v>
      </c>
      <c r="F229" t="s">
        <v>533</v>
      </c>
      <c r="G229" t="s">
        <v>14</v>
      </c>
      <c r="H229" t="s">
        <v>14</v>
      </c>
      <c r="I229" t="s">
        <v>15</v>
      </c>
      <c r="J229" t="s">
        <v>14</v>
      </c>
    </row>
    <row r="230" spans="1:10" x14ac:dyDescent="0.25">
      <c r="A230" t="s">
        <v>805</v>
      </c>
      <c r="B230" t="s">
        <v>47</v>
      </c>
      <c r="C230" t="s">
        <v>111</v>
      </c>
      <c r="D230" t="s">
        <v>113</v>
      </c>
      <c r="E230" t="s">
        <v>536</v>
      </c>
      <c r="F230" t="s">
        <v>505</v>
      </c>
      <c r="G230">
        <v>437.44</v>
      </c>
      <c r="H230">
        <v>-34.81</v>
      </c>
      <c r="I230">
        <v>-443.39</v>
      </c>
      <c r="J230" t="s">
        <v>14</v>
      </c>
    </row>
    <row r="231" spans="1:10" x14ac:dyDescent="0.25">
      <c r="A231" t="s">
        <v>806</v>
      </c>
      <c r="B231" t="s">
        <v>47</v>
      </c>
      <c r="C231" t="s">
        <v>109</v>
      </c>
      <c r="D231" t="s">
        <v>111</v>
      </c>
      <c r="E231" t="s">
        <v>536</v>
      </c>
      <c r="F231" t="s">
        <v>505</v>
      </c>
      <c r="G231">
        <v>-408.2</v>
      </c>
      <c r="H231">
        <v>-18.75</v>
      </c>
      <c r="I231">
        <v>413.71</v>
      </c>
      <c r="J231">
        <v>34.01</v>
      </c>
    </row>
    <row r="232" spans="1:10" x14ac:dyDescent="0.25">
      <c r="A232" t="s">
        <v>807</v>
      </c>
      <c r="B232" t="s">
        <v>47</v>
      </c>
      <c r="C232" t="s">
        <v>197</v>
      </c>
      <c r="D232" t="s">
        <v>209</v>
      </c>
      <c r="E232" t="s">
        <v>508</v>
      </c>
      <c r="F232" t="s">
        <v>505</v>
      </c>
      <c r="G232" t="s">
        <v>14</v>
      </c>
      <c r="H232" t="s">
        <v>14</v>
      </c>
      <c r="I232">
        <v>86.07</v>
      </c>
      <c r="J232" t="s">
        <v>14</v>
      </c>
    </row>
    <row r="233" spans="1:10" x14ac:dyDescent="0.25">
      <c r="A233" t="s">
        <v>808</v>
      </c>
      <c r="B233" t="s">
        <v>47</v>
      </c>
      <c r="C233" t="s">
        <v>353</v>
      </c>
      <c r="D233" t="s">
        <v>438</v>
      </c>
      <c r="E233" t="s">
        <v>536</v>
      </c>
      <c r="F233" t="s">
        <v>505</v>
      </c>
      <c r="G233">
        <v>3.76</v>
      </c>
      <c r="H233">
        <v>26.1</v>
      </c>
      <c r="I233">
        <v>-4</v>
      </c>
      <c r="J233">
        <v>-13.1</v>
      </c>
    </row>
    <row r="234" spans="1:10" x14ac:dyDescent="0.25">
      <c r="A234" t="s">
        <v>809</v>
      </c>
      <c r="B234" t="s">
        <v>47</v>
      </c>
      <c r="C234" t="s">
        <v>109</v>
      </c>
      <c r="D234" t="s">
        <v>152</v>
      </c>
      <c r="E234" t="s">
        <v>508</v>
      </c>
      <c r="F234" t="s">
        <v>505</v>
      </c>
      <c r="G234">
        <v>-508.58</v>
      </c>
      <c r="H234">
        <v>101.4</v>
      </c>
      <c r="I234">
        <v>501.52</v>
      </c>
      <c r="J234">
        <v>-68.03</v>
      </c>
    </row>
    <row r="235" spans="1:10" x14ac:dyDescent="0.25">
      <c r="A235" t="s">
        <v>810</v>
      </c>
      <c r="B235" t="s">
        <v>47</v>
      </c>
      <c r="C235" t="s">
        <v>129</v>
      </c>
      <c r="D235" t="s">
        <v>400</v>
      </c>
      <c r="E235" t="s">
        <v>508</v>
      </c>
      <c r="F235" t="s">
        <v>505</v>
      </c>
      <c r="G235">
        <v>-44.34</v>
      </c>
      <c r="H235">
        <v>11.42</v>
      </c>
      <c r="I235" t="s">
        <v>15</v>
      </c>
      <c r="J235" t="s">
        <v>14</v>
      </c>
    </row>
    <row r="236" spans="1:10" x14ac:dyDescent="0.25">
      <c r="A236" t="s">
        <v>812</v>
      </c>
      <c r="B236" t="s">
        <v>47</v>
      </c>
      <c r="C236" t="s">
        <v>367</v>
      </c>
      <c r="D236" t="s">
        <v>373</v>
      </c>
      <c r="E236" t="s">
        <v>501</v>
      </c>
      <c r="F236" t="s">
        <v>505</v>
      </c>
      <c r="G236" t="s">
        <v>14</v>
      </c>
      <c r="H236" t="s">
        <v>14</v>
      </c>
      <c r="I236">
        <v>55.51</v>
      </c>
      <c r="J236">
        <v>-3.31</v>
      </c>
    </row>
    <row r="237" spans="1:10" x14ac:dyDescent="0.25">
      <c r="A237" t="s">
        <v>813</v>
      </c>
      <c r="B237" t="s">
        <v>47</v>
      </c>
      <c r="C237" t="s">
        <v>423</v>
      </c>
      <c r="D237" t="s">
        <v>154</v>
      </c>
      <c r="E237" t="s">
        <v>508</v>
      </c>
      <c r="F237" t="s">
        <v>505</v>
      </c>
      <c r="G237">
        <v>-90.52</v>
      </c>
      <c r="H237">
        <v>32.58</v>
      </c>
      <c r="I237" t="s">
        <v>15</v>
      </c>
      <c r="J237" t="s">
        <v>14</v>
      </c>
    </row>
    <row r="238" spans="1:10" x14ac:dyDescent="0.25">
      <c r="A238" t="s">
        <v>814</v>
      </c>
      <c r="B238" t="s">
        <v>47</v>
      </c>
      <c r="C238" t="s">
        <v>343</v>
      </c>
      <c r="D238" t="s">
        <v>423</v>
      </c>
      <c r="E238" t="s">
        <v>508</v>
      </c>
      <c r="F238" t="s">
        <v>505</v>
      </c>
      <c r="G238" t="s">
        <v>14</v>
      </c>
      <c r="H238" t="s">
        <v>14</v>
      </c>
      <c r="I238">
        <v>92.14</v>
      </c>
      <c r="J238">
        <v>-30.07</v>
      </c>
    </row>
    <row r="239" spans="1:10" x14ac:dyDescent="0.25">
      <c r="A239" t="s">
        <v>815</v>
      </c>
      <c r="B239" t="s">
        <v>47</v>
      </c>
      <c r="C239" t="s">
        <v>367</v>
      </c>
      <c r="D239" t="s">
        <v>373</v>
      </c>
      <c r="E239" t="s">
        <v>536</v>
      </c>
      <c r="F239" t="s">
        <v>505</v>
      </c>
      <c r="G239" t="s">
        <v>14</v>
      </c>
      <c r="H239" t="s">
        <v>14</v>
      </c>
      <c r="I239">
        <v>57.43</v>
      </c>
      <c r="J239">
        <v>-2.44</v>
      </c>
    </row>
    <row r="240" spans="1:10" x14ac:dyDescent="0.25">
      <c r="A240" t="s">
        <v>817</v>
      </c>
      <c r="B240" t="s">
        <v>47</v>
      </c>
      <c r="C240" t="s">
        <v>150</v>
      </c>
      <c r="D240" t="s">
        <v>191</v>
      </c>
      <c r="E240" t="s">
        <v>508</v>
      </c>
      <c r="F240" t="s">
        <v>505</v>
      </c>
      <c r="G240" t="s">
        <v>14</v>
      </c>
      <c r="H240" t="s">
        <v>14</v>
      </c>
      <c r="I240">
        <v>-169.04</v>
      </c>
      <c r="J240">
        <v>109.16</v>
      </c>
    </row>
    <row r="241" spans="1:10" x14ac:dyDescent="0.25">
      <c r="A241" t="s">
        <v>818</v>
      </c>
      <c r="B241" t="s">
        <v>47</v>
      </c>
      <c r="C241" t="s">
        <v>137</v>
      </c>
      <c r="D241" t="s">
        <v>135</v>
      </c>
      <c r="E241" t="s">
        <v>508</v>
      </c>
      <c r="F241" t="s">
        <v>505</v>
      </c>
      <c r="G241">
        <v>44.9</v>
      </c>
      <c r="H241">
        <v>17.649999999999999</v>
      </c>
      <c r="I241">
        <v>-44.38</v>
      </c>
      <c r="J241">
        <v>-14.51</v>
      </c>
    </row>
    <row r="242" spans="1:10" x14ac:dyDescent="0.25">
      <c r="A242" t="s">
        <v>819</v>
      </c>
      <c r="B242" t="s">
        <v>47</v>
      </c>
      <c r="C242" t="s">
        <v>402</v>
      </c>
      <c r="D242" t="s">
        <v>245</v>
      </c>
      <c r="E242" t="s">
        <v>501</v>
      </c>
      <c r="F242" t="s">
        <v>505</v>
      </c>
      <c r="G242" t="s">
        <v>14</v>
      </c>
      <c r="H242" t="s">
        <v>14</v>
      </c>
      <c r="I242">
        <v>-121.08</v>
      </c>
      <c r="J242">
        <v>-27.07</v>
      </c>
    </row>
    <row r="243" spans="1:10" x14ac:dyDescent="0.25">
      <c r="A243" t="s">
        <v>820</v>
      </c>
      <c r="B243" t="s">
        <v>47</v>
      </c>
      <c r="C243" t="s">
        <v>402</v>
      </c>
      <c r="D243" t="s">
        <v>245</v>
      </c>
      <c r="E243" t="s">
        <v>536</v>
      </c>
      <c r="F243" t="s">
        <v>505</v>
      </c>
      <c r="G243" t="s">
        <v>14</v>
      </c>
      <c r="H243" t="s">
        <v>14</v>
      </c>
      <c r="I243">
        <v>-117.18</v>
      </c>
      <c r="J243">
        <v>-24.84</v>
      </c>
    </row>
    <row r="244" spans="1:10" x14ac:dyDescent="0.25">
      <c r="A244" t="s">
        <v>821</v>
      </c>
      <c r="B244" t="s">
        <v>47</v>
      </c>
      <c r="C244" t="s">
        <v>258</v>
      </c>
      <c r="D244" t="s">
        <v>402</v>
      </c>
      <c r="E244" t="s">
        <v>501</v>
      </c>
      <c r="F244" t="s">
        <v>505</v>
      </c>
      <c r="G244">
        <v>114.91</v>
      </c>
      <c r="H244">
        <v>24.51</v>
      </c>
      <c r="I244" t="s">
        <v>15</v>
      </c>
      <c r="J244" t="s">
        <v>14</v>
      </c>
    </row>
    <row r="245" spans="1:10" x14ac:dyDescent="0.25">
      <c r="A245" t="s">
        <v>822</v>
      </c>
      <c r="B245" t="s">
        <v>47</v>
      </c>
      <c r="C245" t="s">
        <v>258</v>
      </c>
      <c r="D245" t="s">
        <v>402</v>
      </c>
      <c r="E245" t="s">
        <v>536</v>
      </c>
      <c r="F245" t="s">
        <v>505</v>
      </c>
      <c r="G245">
        <v>112.12</v>
      </c>
      <c r="H245">
        <v>20.71</v>
      </c>
      <c r="I245" t="s">
        <v>15</v>
      </c>
      <c r="J245" t="s">
        <v>14</v>
      </c>
    </row>
    <row r="246" spans="1:10" x14ac:dyDescent="0.25">
      <c r="A246" t="s">
        <v>823</v>
      </c>
      <c r="B246" t="s">
        <v>47</v>
      </c>
      <c r="C246" t="s">
        <v>247</v>
      </c>
      <c r="D246" t="s">
        <v>243</v>
      </c>
      <c r="E246" t="s">
        <v>508</v>
      </c>
      <c r="F246" t="s">
        <v>505</v>
      </c>
      <c r="G246">
        <v>-25.9</v>
      </c>
      <c r="H246">
        <v>-52.5</v>
      </c>
      <c r="I246">
        <v>26.4</v>
      </c>
      <c r="J246">
        <v>57.47</v>
      </c>
    </row>
    <row r="247" spans="1:10" x14ac:dyDescent="0.25">
      <c r="A247" t="s">
        <v>824</v>
      </c>
      <c r="B247" t="s">
        <v>47</v>
      </c>
      <c r="C247" t="s">
        <v>217</v>
      </c>
      <c r="D247" t="s">
        <v>231</v>
      </c>
      <c r="E247" t="s">
        <v>536</v>
      </c>
      <c r="F247" t="s">
        <v>505</v>
      </c>
      <c r="G247">
        <v>-633.62</v>
      </c>
      <c r="H247">
        <v>2.37</v>
      </c>
      <c r="I247">
        <v>604.35</v>
      </c>
      <c r="J247">
        <v>46.67</v>
      </c>
    </row>
    <row r="248" spans="1:10" x14ac:dyDescent="0.25">
      <c r="A248" t="s">
        <v>825</v>
      </c>
      <c r="B248" t="s">
        <v>47</v>
      </c>
      <c r="C248" t="s">
        <v>119</v>
      </c>
      <c r="D248" t="s">
        <v>109</v>
      </c>
      <c r="E248" t="s">
        <v>508</v>
      </c>
      <c r="F248" t="s">
        <v>505</v>
      </c>
      <c r="G248">
        <v>33.840000000000003</v>
      </c>
      <c r="H248">
        <v>82.91</v>
      </c>
      <c r="I248">
        <v>-24.67</v>
      </c>
      <c r="J248">
        <v>35.82</v>
      </c>
    </row>
    <row r="249" spans="1:10" x14ac:dyDescent="0.25">
      <c r="A249" t="s">
        <v>827</v>
      </c>
      <c r="B249" t="s">
        <v>47</v>
      </c>
      <c r="C249" t="s">
        <v>299</v>
      </c>
      <c r="D249" t="s">
        <v>404</v>
      </c>
      <c r="E249" t="s">
        <v>536</v>
      </c>
      <c r="F249" t="s">
        <v>505</v>
      </c>
      <c r="G249">
        <v>-103.37</v>
      </c>
      <c r="H249">
        <v>-57.26</v>
      </c>
      <c r="I249" t="s">
        <v>15</v>
      </c>
      <c r="J249" t="s">
        <v>14</v>
      </c>
    </row>
    <row r="250" spans="1:10" x14ac:dyDescent="0.25">
      <c r="A250" t="s">
        <v>828</v>
      </c>
      <c r="B250" t="s">
        <v>47</v>
      </c>
      <c r="C250" t="s">
        <v>187</v>
      </c>
      <c r="D250" t="s">
        <v>193</v>
      </c>
      <c r="E250" t="s">
        <v>501</v>
      </c>
      <c r="F250" t="s">
        <v>505</v>
      </c>
      <c r="G250" t="s">
        <v>14</v>
      </c>
      <c r="H250" t="s">
        <v>14</v>
      </c>
      <c r="I250">
        <v>55.48</v>
      </c>
      <c r="J250">
        <v>20.86</v>
      </c>
    </row>
    <row r="251" spans="1:10" x14ac:dyDescent="0.25">
      <c r="A251" t="s">
        <v>829</v>
      </c>
      <c r="B251" t="s">
        <v>47</v>
      </c>
      <c r="C251" t="s">
        <v>187</v>
      </c>
      <c r="D251" t="s">
        <v>193</v>
      </c>
      <c r="E251" t="s">
        <v>536</v>
      </c>
      <c r="F251" t="s">
        <v>505</v>
      </c>
      <c r="G251" t="s">
        <v>14</v>
      </c>
      <c r="H251" t="s">
        <v>14</v>
      </c>
      <c r="I251">
        <v>75.28</v>
      </c>
      <c r="J251">
        <v>11.18</v>
      </c>
    </row>
    <row r="252" spans="1:10" x14ac:dyDescent="0.25">
      <c r="A252" t="s">
        <v>830</v>
      </c>
      <c r="B252" t="s">
        <v>47</v>
      </c>
      <c r="C252" t="s">
        <v>185</v>
      </c>
      <c r="D252" t="s">
        <v>187</v>
      </c>
      <c r="E252" t="s">
        <v>501</v>
      </c>
      <c r="F252" t="s">
        <v>505</v>
      </c>
      <c r="G252">
        <v>-83.01</v>
      </c>
      <c r="H252" t="s">
        <v>516</v>
      </c>
      <c r="I252" t="s">
        <v>15</v>
      </c>
      <c r="J252" t="s">
        <v>14</v>
      </c>
    </row>
    <row r="253" spans="1:10" x14ac:dyDescent="0.25">
      <c r="A253" t="s">
        <v>831</v>
      </c>
      <c r="B253" t="s">
        <v>47</v>
      </c>
      <c r="C253" t="s">
        <v>185</v>
      </c>
      <c r="D253" t="s">
        <v>187</v>
      </c>
      <c r="E253" t="s">
        <v>536</v>
      </c>
      <c r="F253" t="s">
        <v>505</v>
      </c>
      <c r="G253">
        <v>-78.180000000000007</v>
      </c>
      <c r="H253">
        <v>1.96</v>
      </c>
      <c r="I253" t="s">
        <v>15</v>
      </c>
      <c r="J253" t="s">
        <v>14</v>
      </c>
    </row>
    <row r="254" spans="1:10" x14ac:dyDescent="0.25">
      <c r="A254" t="s">
        <v>832</v>
      </c>
      <c r="B254" t="s">
        <v>47</v>
      </c>
      <c r="C254" t="s">
        <v>119</v>
      </c>
      <c r="D254" t="s">
        <v>156</v>
      </c>
      <c r="E254" t="s">
        <v>508</v>
      </c>
      <c r="F254" t="s">
        <v>505</v>
      </c>
      <c r="G254">
        <v>-269.02999999999997</v>
      </c>
      <c r="H254">
        <v>162.43</v>
      </c>
      <c r="I254">
        <v>267.56</v>
      </c>
      <c r="J254">
        <v>140.29</v>
      </c>
    </row>
    <row r="255" spans="1:10" x14ac:dyDescent="0.25">
      <c r="A255" t="s">
        <v>833</v>
      </c>
      <c r="B255" t="s">
        <v>47</v>
      </c>
      <c r="C255" t="s">
        <v>46</v>
      </c>
      <c r="D255" t="s">
        <v>43</v>
      </c>
      <c r="E255" t="s">
        <v>508</v>
      </c>
      <c r="F255" t="s">
        <v>505</v>
      </c>
      <c r="G255">
        <v>121</v>
      </c>
      <c r="H255">
        <v>102</v>
      </c>
      <c r="I255" t="s">
        <v>15</v>
      </c>
      <c r="J255" t="s">
        <v>14</v>
      </c>
    </row>
    <row r="256" spans="1:10" x14ac:dyDescent="0.25">
      <c r="A256" t="s">
        <v>834</v>
      </c>
      <c r="B256" t="s">
        <v>47</v>
      </c>
      <c r="C256" t="s">
        <v>440</v>
      </c>
      <c r="D256" t="s">
        <v>436</v>
      </c>
      <c r="E256" t="s">
        <v>508</v>
      </c>
      <c r="F256" t="s">
        <v>533</v>
      </c>
      <c r="G256">
        <v>-277.76</v>
      </c>
      <c r="H256" t="s">
        <v>14</v>
      </c>
      <c r="I256">
        <v>277.68</v>
      </c>
      <c r="J256" t="s">
        <v>14</v>
      </c>
    </row>
    <row r="257" spans="1:10" x14ac:dyDescent="0.25">
      <c r="A257" t="s">
        <v>835</v>
      </c>
      <c r="B257" t="s">
        <v>47</v>
      </c>
      <c r="C257" t="s">
        <v>440</v>
      </c>
      <c r="D257" t="s">
        <v>380</v>
      </c>
      <c r="E257" t="s">
        <v>508</v>
      </c>
      <c r="F257" t="s">
        <v>533</v>
      </c>
      <c r="G257" t="s">
        <v>14</v>
      </c>
      <c r="H257" t="s">
        <v>14</v>
      </c>
      <c r="I257">
        <v>290.95999999999998</v>
      </c>
      <c r="J257" t="s">
        <v>14</v>
      </c>
    </row>
    <row r="258" spans="1:10" x14ac:dyDescent="0.25">
      <c r="A258" t="s">
        <v>836</v>
      </c>
      <c r="B258" t="s">
        <v>47</v>
      </c>
      <c r="C258">
        <v>10001</v>
      </c>
      <c r="D258" t="s">
        <v>56</v>
      </c>
      <c r="E258" t="s">
        <v>508</v>
      </c>
      <c r="F258" t="s">
        <v>505</v>
      </c>
      <c r="G258">
        <v>778.13</v>
      </c>
      <c r="H258">
        <v>-24.09</v>
      </c>
      <c r="I258">
        <v>775.4</v>
      </c>
      <c r="J258">
        <v>11.1</v>
      </c>
    </row>
    <row r="259" spans="1:10" x14ac:dyDescent="0.25">
      <c r="A259" t="s">
        <v>837</v>
      </c>
      <c r="B259" t="s">
        <v>47</v>
      </c>
      <c r="C259" t="s">
        <v>119</v>
      </c>
      <c r="D259" t="s">
        <v>160</v>
      </c>
      <c r="E259" t="s">
        <v>508</v>
      </c>
      <c r="F259" t="s">
        <v>505</v>
      </c>
      <c r="G259">
        <v>-303.70999999999998</v>
      </c>
      <c r="H259">
        <v>107.44</v>
      </c>
      <c r="I259">
        <v>294.02999999999997</v>
      </c>
      <c r="J259">
        <v>80.78</v>
      </c>
    </row>
    <row r="260" spans="1:10" x14ac:dyDescent="0.25">
      <c r="A260" t="s">
        <v>838</v>
      </c>
      <c r="B260" t="s">
        <v>47</v>
      </c>
      <c r="C260">
        <v>10002</v>
      </c>
      <c r="D260" t="s">
        <v>77</v>
      </c>
      <c r="E260" t="s">
        <v>508</v>
      </c>
      <c r="F260" t="s">
        <v>505</v>
      </c>
      <c r="G260">
        <v>712.83</v>
      </c>
      <c r="H260">
        <v>-54.76</v>
      </c>
      <c r="I260">
        <v>-698.68</v>
      </c>
      <c r="J260">
        <v>-43.8</v>
      </c>
    </row>
    <row r="261" spans="1:10" x14ac:dyDescent="0.25">
      <c r="A261" t="s">
        <v>839</v>
      </c>
      <c r="B261" t="s">
        <v>47</v>
      </c>
      <c r="C261" t="s">
        <v>81</v>
      </c>
      <c r="D261" t="s">
        <v>419</v>
      </c>
      <c r="E261" t="s">
        <v>508</v>
      </c>
      <c r="F261" t="s">
        <v>505</v>
      </c>
      <c r="G261">
        <v>-73.7</v>
      </c>
      <c r="H261">
        <v>191.5</v>
      </c>
      <c r="I261">
        <v>-70.400000000000006</v>
      </c>
      <c r="J261">
        <v>-189.8</v>
      </c>
    </row>
    <row r="262" spans="1:10" x14ac:dyDescent="0.25">
      <c r="A262" t="s">
        <v>840</v>
      </c>
      <c r="B262" t="s">
        <v>47</v>
      </c>
      <c r="C262" t="s">
        <v>193</v>
      </c>
      <c r="D262" t="s">
        <v>19</v>
      </c>
      <c r="E262" t="s">
        <v>501</v>
      </c>
      <c r="F262" t="s">
        <v>505</v>
      </c>
      <c r="G262">
        <v>-85.54</v>
      </c>
      <c r="H262">
        <v>21.56</v>
      </c>
      <c r="I262" t="s">
        <v>15</v>
      </c>
      <c r="J262" t="s">
        <v>14</v>
      </c>
    </row>
    <row r="263" spans="1:10" x14ac:dyDescent="0.25">
      <c r="A263" t="s">
        <v>841</v>
      </c>
      <c r="B263" t="s">
        <v>47</v>
      </c>
      <c r="C263" t="s">
        <v>156</v>
      </c>
      <c r="D263" t="s">
        <v>417</v>
      </c>
      <c r="E263" t="s">
        <v>508</v>
      </c>
      <c r="F263" t="s">
        <v>533</v>
      </c>
      <c r="G263">
        <v>199.27</v>
      </c>
      <c r="H263" t="s">
        <v>14</v>
      </c>
      <c r="I263" t="s">
        <v>15</v>
      </c>
      <c r="J263" t="s">
        <v>14</v>
      </c>
    </row>
    <row r="264" spans="1:10" x14ac:dyDescent="0.25">
      <c r="A264" t="s">
        <v>842</v>
      </c>
      <c r="B264" t="s">
        <v>47</v>
      </c>
      <c r="C264" t="s">
        <v>156</v>
      </c>
      <c r="D264" t="s">
        <v>365</v>
      </c>
      <c r="E264" t="s">
        <v>508</v>
      </c>
      <c r="F264" t="s">
        <v>505</v>
      </c>
      <c r="G264">
        <v>136.27000000000001</v>
      </c>
      <c r="H264">
        <v>179.22</v>
      </c>
      <c r="I264">
        <v>-138.86000000000001</v>
      </c>
      <c r="J264">
        <v>-4.0199999999999996</v>
      </c>
    </row>
    <row r="265" spans="1:10" x14ac:dyDescent="0.25">
      <c r="A265" t="s">
        <v>843</v>
      </c>
      <c r="B265" t="s">
        <v>47</v>
      </c>
      <c r="C265" t="s">
        <v>249</v>
      </c>
      <c r="D265" t="s">
        <v>442</v>
      </c>
      <c r="E265" t="s">
        <v>501</v>
      </c>
      <c r="F265" t="s">
        <v>505</v>
      </c>
      <c r="G265">
        <v>-47.67</v>
      </c>
      <c r="H265">
        <v>-69</v>
      </c>
      <c r="I265">
        <v>48.2</v>
      </c>
      <c r="J265">
        <v>0.8</v>
      </c>
    </row>
    <row r="266" spans="1:10" x14ac:dyDescent="0.25">
      <c r="A266" t="s">
        <v>844</v>
      </c>
      <c r="B266" t="s">
        <v>47</v>
      </c>
      <c r="C266" t="s">
        <v>249</v>
      </c>
      <c r="D266" t="s">
        <v>442</v>
      </c>
      <c r="E266" t="s">
        <v>536</v>
      </c>
      <c r="F266" t="s">
        <v>505</v>
      </c>
      <c r="G266">
        <v>-47.53</v>
      </c>
      <c r="H266">
        <v>-69</v>
      </c>
      <c r="I266">
        <v>48.2</v>
      </c>
      <c r="J266">
        <v>-0.7</v>
      </c>
    </row>
    <row r="267" spans="1:10" x14ac:dyDescent="0.25">
      <c r="A267" t="s">
        <v>845</v>
      </c>
      <c r="B267" t="s">
        <v>47</v>
      </c>
      <c r="C267" t="s">
        <v>365</v>
      </c>
      <c r="D267" t="s">
        <v>406</v>
      </c>
      <c r="E267" t="s">
        <v>501</v>
      </c>
      <c r="F267" t="s">
        <v>505</v>
      </c>
      <c r="G267" t="s">
        <v>14</v>
      </c>
      <c r="H267" t="s">
        <v>14</v>
      </c>
      <c r="I267">
        <v>225.11</v>
      </c>
      <c r="J267">
        <v>5.58</v>
      </c>
    </row>
    <row r="268" spans="1:10" x14ac:dyDescent="0.25">
      <c r="A268" t="s">
        <v>846</v>
      </c>
      <c r="B268" t="s">
        <v>47</v>
      </c>
      <c r="C268" t="s">
        <v>365</v>
      </c>
      <c r="D268" t="s">
        <v>406</v>
      </c>
      <c r="E268" t="s">
        <v>536</v>
      </c>
      <c r="F268" t="s">
        <v>505</v>
      </c>
      <c r="G268" t="s">
        <v>14</v>
      </c>
      <c r="H268" t="s">
        <v>14</v>
      </c>
      <c r="I268">
        <v>222.42</v>
      </c>
      <c r="J268">
        <v>-5.0199999999999996</v>
      </c>
    </row>
    <row r="269" spans="1:10" x14ac:dyDescent="0.25">
      <c r="A269" t="s">
        <v>847</v>
      </c>
      <c r="B269" t="s">
        <v>47</v>
      </c>
      <c r="C269" t="s">
        <v>365</v>
      </c>
      <c r="D269" t="s">
        <v>415</v>
      </c>
      <c r="E269" t="s">
        <v>501</v>
      </c>
      <c r="F269" t="s">
        <v>505</v>
      </c>
      <c r="G269">
        <v>136.53</v>
      </c>
      <c r="H269">
        <v>109.27</v>
      </c>
      <c r="I269">
        <v>-140.55000000000001</v>
      </c>
      <c r="J269">
        <v>-100.81</v>
      </c>
    </row>
    <row r="270" spans="1:10" x14ac:dyDescent="0.25">
      <c r="A270" t="s">
        <v>848</v>
      </c>
      <c r="B270" t="s">
        <v>47</v>
      </c>
      <c r="C270" t="s">
        <v>365</v>
      </c>
      <c r="D270" t="s">
        <v>415</v>
      </c>
      <c r="E270" t="s">
        <v>536</v>
      </c>
      <c r="F270" t="s">
        <v>505</v>
      </c>
      <c r="G270">
        <v>-202.47</v>
      </c>
      <c r="H270">
        <v>-168.86</v>
      </c>
      <c r="I270">
        <v>-206.28</v>
      </c>
      <c r="J270">
        <v>-167.81</v>
      </c>
    </row>
    <row r="271" spans="1:10" x14ac:dyDescent="0.25">
      <c r="A271" t="s">
        <v>849</v>
      </c>
      <c r="B271" t="s">
        <v>47</v>
      </c>
      <c r="C271" t="s">
        <v>111</v>
      </c>
      <c r="D271" t="s">
        <v>29</v>
      </c>
      <c r="E271" t="s">
        <v>508</v>
      </c>
      <c r="F271" t="s">
        <v>505</v>
      </c>
      <c r="G271">
        <v>-459.28</v>
      </c>
      <c r="H271">
        <v>179.37</v>
      </c>
      <c r="I271">
        <v>438.77</v>
      </c>
      <c r="J271">
        <v>149.41999999999999</v>
      </c>
    </row>
    <row r="272" spans="1:10" x14ac:dyDescent="0.25">
      <c r="A272" t="s">
        <v>850</v>
      </c>
      <c r="B272" t="s">
        <v>47</v>
      </c>
      <c r="C272" t="s">
        <v>166</v>
      </c>
      <c r="D272" t="s">
        <v>33</v>
      </c>
      <c r="E272" t="s">
        <v>536</v>
      </c>
      <c r="F272" t="s">
        <v>505</v>
      </c>
      <c r="G272">
        <v>90.67</v>
      </c>
      <c r="H272">
        <v>24.19</v>
      </c>
      <c r="I272">
        <v>-91.38</v>
      </c>
      <c r="J272">
        <v>-23.79</v>
      </c>
    </row>
    <row r="273" spans="1:10" x14ac:dyDescent="0.25">
      <c r="A273" t="s">
        <v>851</v>
      </c>
      <c r="B273" t="s">
        <v>47</v>
      </c>
      <c r="C273" t="s">
        <v>29</v>
      </c>
      <c r="D273" t="s">
        <v>410</v>
      </c>
      <c r="E273" t="s">
        <v>508</v>
      </c>
      <c r="F273" t="s">
        <v>505</v>
      </c>
      <c r="G273">
        <v>-744.29</v>
      </c>
      <c r="H273">
        <v>158.88999999999999</v>
      </c>
      <c r="I273">
        <v>720.96</v>
      </c>
      <c r="J273">
        <v>-172.94</v>
      </c>
    </row>
    <row r="274" spans="1:10" x14ac:dyDescent="0.25">
      <c r="A274" t="s">
        <v>852</v>
      </c>
      <c r="B274" t="s">
        <v>47</v>
      </c>
      <c r="C274" t="s">
        <v>193</v>
      </c>
      <c r="D274" t="s">
        <v>19</v>
      </c>
      <c r="E274" t="s">
        <v>536</v>
      </c>
      <c r="F274" t="s">
        <v>505</v>
      </c>
      <c r="G274">
        <v>-85.67</v>
      </c>
      <c r="H274">
        <v>20.9</v>
      </c>
      <c r="I274" t="s">
        <v>15</v>
      </c>
      <c r="J274" t="s">
        <v>14</v>
      </c>
    </row>
    <row r="275" spans="1:10" x14ac:dyDescent="0.25">
      <c r="A275" t="s">
        <v>853</v>
      </c>
      <c r="B275" t="s">
        <v>47</v>
      </c>
      <c r="C275" t="s">
        <v>29</v>
      </c>
      <c r="D275" t="s">
        <v>170</v>
      </c>
      <c r="E275" t="s">
        <v>508</v>
      </c>
      <c r="F275" t="s">
        <v>505</v>
      </c>
      <c r="G275">
        <v>265.94</v>
      </c>
      <c r="H275">
        <v>27.32</v>
      </c>
      <c r="I275">
        <v>-265.79000000000002</v>
      </c>
      <c r="J275">
        <v>145.08000000000001</v>
      </c>
    </row>
    <row r="276" spans="1:10" x14ac:dyDescent="0.25">
      <c r="A276" t="s">
        <v>854</v>
      </c>
      <c r="B276" t="s">
        <v>47</v>
      </c>
      <c r="C276" t="s">
        <v>168</v>
      </c>
      <c r="D276" t="s">
        <v>33</v>
      </c>
      <c r="E276" t="s">
        <v>536</v>
      </c>
      <c r="F276" t="s">
        <v>505</v>
      </c>
      <c r="G276">
        <v>-50.67</v>
      </c>
      <c r="H276">
        <v>-44.65</v>
      </c>
      <c r="I276">
        <v>50.41</v>
      </c>
      <c r="J276">
        <v>58.26</v>
      </c>
    </row>
    <row r="277" spans="1:10" x14ac:dyDescent="0.25">
      <c r="A277" t="s">
        <v>855</v>
      </c>
      <c r="B277" t="s">
        <v>47</v>
      </c>
      <c r="C277" t="s">
        <v>410</v>
      </c>
      <c r="D277" t="s">
        <v>25</v>
      </c>
      <c r="E277" t="s">
        <v>508</v>
      </c>
      <c r="F277" t="s">
        <v>505</v>
      </c>
      <c r="G277">
        <v>-654.32000000000005</v>
      </c>
      <c r="H277">
        <v>163.92</v>
      </c>
      <c r="I277">
        <v>635.21</v>
      </c>
      <c r="J277">
        <v>2.23</v>
      </c>
    </row>
    <row r="278" spans="1:10" x14ac:dyDescent="0.25">
      <c r="A278" t="s">
        <v>857</v>
      </c>
      <c r="B278" t="s">
        <v>47</v>
      </c>
      <c r="C278" t="s">
        <v>39</v>
      </c>
      <c r="D278" t="s">
        <v>37</v>
      </c>
      <c r="E278" t="s">
        <v>508</v>
      </c>
      <c r="F278" t="s">
        <v>505</v>
      </c>
      <c r="G278">
        <v>-333</v>
      </c>
      <c r="H278">
        <v>-25.3</v>
      </c>
      <c r="I278">
        <v>-344.04</v>
      </c>
      <c r="J278">
        <v>46.76</v>
      </c>
    </row>
    <row r="279" spans="1:10" x14ac:dyDescent="0.25">
      <c r="A279" t="s">
        <v>858</v>
      </c>
      <c r="B279" t="s">
        <v>47</v>
      </c>
      <c r="C279" t="s">
        <v>395</v>
      </c>
      <c r="D279" t="s">
        <v>39</v>
      </c>
      <c r="E279" t="s">
        <v>508</v>
      </c>
      <c r="F279" t="s">
        <v>505</v>
      </c>
      <c r="G279">
        <v>-665.5</v>
      </c>
      <c r="H279">
        <v>147.5</v>
      </c>
      <c r="I279">
        <v>681.1</v>
      </c>
      <c r="J279">
        <v>-53.8</v>
      </c>
    </row>
    <row r="280" spans="1:10" x14ac:dyDescent="0.25">
      <c r="A280" t="s">
        <v>859</v>
      </c>
      <c r="B280" t="s">
        <v>47</v>
      </c>
      <c r="C280" t="s">
        <v>191</v>
      </c>
      <c r="D280" t="s">
        <v>27</v>
      </c>
      <c r="E280" t="s">
        <v>536</v>
      </c>
      <c r="F280" t="s">
        <v>505</v>
      </c>
      <c r="G280">
        <v>-76.400000000000006</v>
      </c>
      <c r="H280">
        <v>-55.69</v>
      </c>
      <c r="I280">
        <v>76.92</v>
      </c>
      <c r="J280">
        <v>57.43</v>
      </c>
    </row>
    <row r="281" spans="1:10" x14ac:dyDescent="0.25">
      <c r="A281" t="s">
        <v>861</v>
      </c>
      <c r="B281" t="s">
        <v>47</v>
      </c>
      <c r="C281" t="s">
        <v>27</v>
      </c>
      <c r="D281" t="s">
        <v>35</v>
      </c>
      <c r="E281" t="s">
        <v>508</v>
      </c>
      <c r="F281" t="s">
        <v>505</v>
      </c>
      <c r="G281">
        <v>-16.36</v>
      </c>
      <c r="H281">
        <v>12.88</v>
      </c>
      <c r="I281" t="s">
        <v>15</v>
      </c>
      <c r="J281" t="s">
        <v>14</v>
      </c>
    </row>
    <row r="282" spans="1:10" x14ac:dyDescent="0.25">
      <c r="A282" t="s">
        <v>862</v>
      </c>
      <c r="B282" t="s">
        <v>47</v>
      </c>
      <c r="C282" t="s">
        <v>412</v>
      </c>
      <c r="D282" t="s">
        <v>247</v>
      </c>
      <c r="E282" t="s">
        <v>508</v>
      </c>
      <c r="F282" t="s">
        <v>505</v>
      </c>
      <c r="G282">
        <v>-23.63</v>
      </c>
      <c r="H282">
        <v>-11.82</v>
      </c>
      <c r="I282">
        <v>-25.6</v>
      </c>
      <c r="J282">
        <v>21.9</v>
      </c>
    </row>
    <row r="283" spans="1:10" x14ac:dyDescent="0.25">
      <c r="A283" t="s">
        <v>863</v>
      </c>
      <c r="B283" t="s">
        <v>47</v>
      </c>
      <c r="C283" t="s">
        <v>23</v>
      </c>
      <c r="D283" t="s">
        <v>35</v>
      </c>
      <c r="E283" t="s">
        <v>508</v>
      </c>
      <c r="F283" t="s">
        <v>505</v>
      </c>
      <c r="G283">
        <v>-43.65</v>
      </c>
      <c r="H283" t="s">
        <v>14</v>
      </c>
      <c r="I283" t="s">
        <v>15</v>
      </c>
      <c r="J283" t="s">
        <v>14</v>
      </c>
    </row>
    <row r="284" spans="1:10" x14ac:dyDescent="0.25">
      <c r="A284" t="s">
        <v>864</v>
      </c>
      <c r="B284" t="s">
        <v>47</v>
      </c>
      <c r="C284" t="s">
        <v>412</v>
      </c>
      <c r="D284" t="s">
        <v>256</v>
      </c>
      <c r="E284" t="s">
        <v>508</v>
      </c>
      <c r="F284" t="s">
        <v>505</v>
      </c>
      <c r="G284">
        <v>23.29</v>
      </c>
      <c r="H284">
        <v>11.99</v>
      </c>
      <c r="I284" t="s">
        <v>15</v>
      </c>
      <c r="J284" t="s">
        <v>14</v>
      </c>
    </row>
    <row r="285" spans="1:10" x14ac:dyDescent="0.25">
      <c r="A285" t="s">
        <v>865</v>
      </c>
      <c r="B285" t="s">
        <v>47</v>
      </c>
      <c r="C285" t="s">
        <v>275</v>
      </c>
      <c r="D285" t="s">
        <v>442</v>
      </c>
      <c r="E285" t="s">
        <v>501</v>
      </c>
      <c r="F285" t="s">
        <v>505</v>
      </c>
      <c r="G285">
        <v>-12.9</v>
      </c>
      <c r="H285">
        <v>31.2</v>
      </c>
      <c r="I285">
        <v>12.5</v>
      </c>
      <c r="J285">
        <v>-30</v>
      </c>
    </row>
    <row r="286" spans="1:10" x14ac:dyDescent="0.25">
      <c r="A286" t="s">
        <v>866</v>
      </c>
      <c r="B286" t="s">
        <v>47</v>
      </c>
      <c r="C286" t="s">
        <v>275</v>
      </c>
      <c r="D286" t="s">
        <v>442</v>
      </c>
      <c r="E286" t="s">
        <v>536</v>
      </c>
      <c r="F286" t="s">
        <v>505</v>
      </c>
      <c r="G286">
        <v>-13.7</v>
      </c>
      <c r="H286">
        <v>31.2</v>
      </c>
      <c r="I286">
        <v>12.3</v>
      </c>
      <c r="J286">
        <v>-30.1</v>
      </c>
    </row>
    <row r="287" spans="1:10" x14ac:dyDescent="0.25">
      <c r="A287" t="s">
        <v>868</v>
      </c>
      <c r="B287" t="s">
        <v>47</v>
      </c>
      <c r="C287" t="s">
        <v>434</v>
      </c>
      <c r="D287" t="s">
        <v>432</v>
      </c>
      <c r="E287" t="s">
        <v>508</v>
      </c>
      <c r="F287" t="s">
        <v>505</v>
      </c>
      <c r="G287">
        <v>-144.93</v>
      </c>
      <c r="H287">
        <v>190.67</v>
      </c>
      <c r="I287">
        <v>149.68</v>
      </c>
      <c r="J287">
        <v>153.99</v>
      </c>
    </row>
    <row r="288" spans="1:10" x14ac:dyDescent="0.25">
      <c r="A288" t="s">
        <v>869</v>
      </c>
      <c r="B288" t="s">
        <v>47</v>
      </c>
      <c r="C288" t="s">
        <v>432</v>
      </c>
      <c r="D288" t="s">
        <v>158</v>
      </c>
      <c r="E288" t="s">
        <v>508</v>
      </c>
      <c r="F288" t="s">
        <v>505</v>
      </c>
      <c r="G288">
        <v>-62.69</v>
      </c>
      <c r="H288">
        <v>85.34</v>
      </c>
      <c r="I288">
        <v>59.8</v>
      </c>
      <c r="J288">
        <v>9.8800000000000008</v>
      </c>
    </row>
    <row r="289" spans="1:10" x14ac:dyDescent="0.25">
      <c r="A289" t="s">
        <v>870</v>
      </c>
      <c r="B289" t="s">
        <v>47</v>
      </c>
      <c r="C289" t="s">
        <v>432</v>
      </c>
      <c r="D289" t="s">
        <v>419</v>
      </c>
      <c r="E289" t="s">
        <v>508</v>
      </c>
      <c r="F289" t="s">
        <v>505</v>
      </c>
      <c r="G289">
        <v>-86.98</v>
      </c>
      <c r="H289">
        <v>179.79</v>
      </c>
      <c r="I289">
        <v>87.8</v>
      </c>
      <c r="J289">
        <v>111.9</v>
      </c>
    </row>
    <row r="290" spans="1:10" x14ac:dyDescent="0.25">
      <c r="A290" t="s">
        <v>871</v>
      </c>
      <c r="B290" t="s">
        <v>47</v>
      </c>
      <c r="C290" t="s">
        <v>19</v>
      </c>
      <c r="D290" t="s">
        <v>21</v>
      </c>
      <c r="E290" t="s">
        <v>536</v>
      </c>
      <c r="F290" t="s">
        <v>533</v>
      </c>
      <c r="G290" t="s">
        <v>14</v>
      </c>
      <c r="H290" t="s">
        <v>14</v>
      </c>
      <c r="I290" t="s">
        <v>15</v>
      </c>
      <c r="J290" t="s">
        <v>14</v>
      </c>
    </row>
    <row r="291" spans="1:10" x14ac:dyDescent="0.25">
      <c r="A291" t="s">
        <v>872</v>
      </c>
      <c r="B291" t="s">
        <v>47</v>
      </c>
      <c r="C291" t="s">
        <v>27</v>
      </c>
      <c r="D291" t="s">
        <v>31</v>
      </c>
      <c r="E291" t="s">
        <v>508</v>
      </c>
      <c r="F291" t="s">
        <v>505</v>
      </c>
      <c r="G291">
        <v>-17.23</v>
      </c>
      <c r="H291">
        <v>13.05</v>
      </c>
      <c r="I291" t="s">
        <v>15</v>
      </c>
      <c r="J291" t="s">
        <v>14</v>
      </c>
    </row>
    <row r="292" spans="1:10" x14ac:dyDescent="0.25">
      <c r="A292" t="s">
        <v>874</v>
      </c>
      <c r="B292" t="s">
        <v>47</v>
      </c>
      <c r="C292" t="s">
        <v>415</v>
      </c>
      <c r="D292" t="s">
        <v>81</v>
      </c>
      <c r="E292" t="s">
        <v>508</v>
      </c>
      <c r="F292" t="s">
        <v>505</v>
      </c>
      <c r="G292">
        <v>-240.09</v>
      </c>
      <c r="H292">
        <v>-130.4</v>
      </c>
      <c r="I292">
        <v>233.2</v>
      </c>
      <c r="J292">
        <v>44.1</v>
      </c>
    </row>
    <row r="293" spans="1:10" x14ac:dyDescent="0.25">
      <c r="A293" t="s">
        <v>875</v>
      </c>
      <c r="B293" t="s">
        <v>47</v>
      </c>
      <c r="C293" t="s">
        <v>23</v>
      </c>
      <c r="D293" t="s">
        <v>31</v>
      </c>
      <c r="E293" t="s">
        <v>508</v>
      </c>
      <c r="F293" t="s">
        <v>505</v>
      </c>
      <c r="G293">
        <v>-42.67</v>
      </c>
      <c r="H293" t="s">
        <v>14</v>
      </c>
      <c r="I293" t="s">
        <v>15</v>
      </c>
      <c r="J293" t="s">
        <v>14</v>
      </c>
    </row>
    <row r="294" spans="1:10" x14ac:dyDescent="0.25">
      <c r="A294" t="s">
        <v>876</v>
      </c>
      <c r="B294" t="s">
        <v>47</v>
      </c>
      <c r="C294" t="s">
        <v>85</v>
      </c>
      <c r="D294" t="s">
        <v>46</v>
      </c>
      <c r="E294" t="s">
        <v>508</v>
      </c>
      <c r="F294" t="s">
        <v>505</v>
      </c>
      <c r="G294">
        <v>-507.56</v>
      </c>
      <c r="H294">
        <v>47.05</v>
      </c>
      <c r="I294">
        <v>-528</v>
      </c>
      <c r="J294">
        <v>75</v>
      </c>
    </row>
    <row r="295" spans="1:10" x14ac:dyDescent="0.25">
      <c r="A295" t="s">
        <v>877</v>
      </c>
      <c r="B295" t="s">
        <v>47</v>
      </c>
      <c r="C295" t="s">
        <v>56</v>
      </c>
      <c r="D295" t="s">
        <v>77</v>
      </c>
      <c r="E295" t="s">
        <v>508</v>
      </c>
      <c r="F295" t="s">
        <v>505</v>
      </c>
      <c r="G295">
        <v>715.4</v>
      </c>
      <c r="H295">
        <v>88.4</v>
      </c>
      <c r="I295">
        <v>-706.39</v>
      </c>
      <c r="J295">
        <v>-69.27</v>
      </c>
    </row>
    <row r="296" spans="1:10" x14ac:dyDescent="0.25">
      <c r="A296" t="s">
        <v>878</v>
      </c>
      <c r="B296" t="s">
        <v>47</v>
      </c>
      <c r="C296" t="s">
        <v>41</v>
      </c>
      <c r="D296" t="s">
        <v>85</v>
      </c>
      <c r="E296" t="s">
        <v>508</v>
      </c>
      <c r="F296" t="s">
        <v>505</v>
      </c>
      <c r="G296">
        <v>-8</v>
      </c>
      <c r="H296">
        <v>-28</v>
      </c>
      <c r="I296">
        <v>15.51</v>
      </c>
      <c r="J296">
        <v>194.17</v>
      </c>
    </row>
    <row r="297" spans="1:10" x14ac:dyDescent="0.25">
      <c r="A297" t="s">
        <v>879</v>
      </c>
      <c r="B297" t="s">
        <v>47</v>
      </c>
      <c r="C297" t="s">
        <v>103</v>
      </c>
      <c r="D297" t="s">
        <v>91</v>
      </c>
      <c r="E297" t="s">
        <v>508</v>
      </c>
      <c r="F297" t="s">
        <v>505</v>
      </c>
      <c r="G297" t="s">
        <v>3956</v>
      </c>
      <c r="H297" t="s">
        <v>14</v>
      </c>
      <c r="I297">
        <v>15.87</v>
      </c>
      <c r="J297">
        <v>17.23</v>
      </c>
    </row>
    <row r="298" spans="1:10" x14ac:dyDescent="0.25">
      <c r="A298" t="s">
        <v>880</v>
      </c>
      <c r="B298" t="s">
        <v>47</v>
      </c>
      <c r="C298" t="s">
        <v>50</v>
      </c>
      <c r="D298" t="s">
        <v>11</v>
      </c>
      <c r="E298" t="s">
        <v>508</v>
      </c>
      <c r="F298" t="s">
        <v>502</v>
      </c>
      <c r="G298">
        <v>1.57</v>
      </c>
      <c r="H298">
        <v>-37.07</v>
      </c>
      <c r="I298" t="s">
        <v>15</v>
      </c>
      <c r="J298" t="s">
        <v>14</v>
      </c>
    </row>
    <row r="299" spans="1:10" x14ac:dyDescent="0.25">
      <c r="A299" t="s">
        <v>882</v>
      </c>
      <c r="B299" t="s">
        <v>47</v>
      </c>
      <c r="C299" t="s">
        <v>54</v>
      </c>
      <c r="D299" t="s">
        <v>87</v>
      </c>
      <c r="E299" t="s">
        <v>508</v>
      </c>
      <c r="F299" t="s">
        <v>505</v>
      </c>
      <c r="G299">
        <v>-294.26</v>
      </c>
      <c r="H299">
        <v>89.39</v>
      </c>
      <c r="I299">
        <v>295.06</v>
      </c>
      <c r="J299">
        <v>18.98</v>
      </c>
    </row>
    <row r="300" spans="1:10" x14ac:dyDescent="0.25">
      <c r="A300" t="s">
        <v>883</v>
      </c>
      <c r="B300" t="s">
        <v>47</v>
      </c>
      <c r="C300" t="s">
        <v>217</v>
      </c>
      <c r="D300" t="s">
        <v>111</v>
      </c>
      <c r="E300" t="s">
        <v>508</v>
      </c>
      <c r="F300" t="s">
        <v>505</v>
      </c>
      <c r="G300">
        <v>866.18</v>
      </c>
      <c r="H300">
        <v>-208.83</v>
      </c>
      <c r="I300">
        <v>-896.24</v>
      </c>
      <c r="J300">
        <v>-81.48</v>
      </c>
    </row>
    <row r="301" spans="1:10" x14ac:dyDescent="0.25">
      <c r="A301" t="s">
        <v>884</v>
      </c>
      <c r="B301" t="s">
        <v>47</v>
      </c>
      <c r="C301" t="s">
        <v>129</v>
      </c>
      <c r="D301" t="s">
        <v>143</v>
      </c>
      <c r="E301" t="s">
        <v>501</v>
      </c>
      <c r="F301" t="s">
        <v>505</v>
      </c>
      <c r="G301">
        <v>-55.13</v>
      </c>
      <c r="H301">
        <v>28.52</v>
      </c>
      <c r="I301" t="s">
        <v>15</v>
      </c>
      <c r="J301" t="s">
        <v>14</v>
      </c>
    </row>
    <row r="302" spans="1:10" x14ac:dyDescent="0.25">
      <c r="A302" t="s">
        <v>885</v>
      </c>
      <c r="B302" t="s">
        <v>47</v>
      </c>
      <c r="C302" t="s">
        <v>129</v>
      </c>
      <c r="D302" t="s">
        <v>143</v>
      </c>
      <c r="E302" t="s">
        <v>536</v>
      </c>
      <c r="F302" t="s">
        <v>505</v>
      </c>
      <c r="G302">
        <v>-62.73</v>
      </c>
      <c r="H302">
        <v>28.52</v>
      </c>
      <c r="I302" t="s">
        <v>15</v>
      </c>
      <c r="J302" t="s">
        <v>14</v>
      </c>
    </row>
    <row r="303" spans="1:10" x14ac:dyDescent="0.25">
      <c r="A303" t="s">
        <v>886</v>
      </c>
      <c r="B303" t="s">
        <v>47</v>
      </c>
      <c r="C303" t="s">
        <v>109</v>
      </c>
      <c r="D303" t="s">
        <v>158</v>
      </c>
      <c r="E303" t="s">
        <v>508</v>
      </c>
      <c r="F303" t="s">
        <v>505</v>
      </c>
      <c r="G303">
        <v>-253.06</v>
      </c>
      <c r="H303">
        <v>196.92</v>
      </c>
      <c r="I303">
        <v>247.29</v>
      </c>
      <c r="J303">
        <v>162.79</v>
      </c>
    </row>
    <row r="304" spans="1:10" x14ac:dyDescent="0.25">
      <c r="A304" t="s">
        <v>887</v>
      </c>
      <c r="B304" t="s">
        <v>47</v>
      </c>
      <c r="C304" t="s">
        <v>223</v>
      </c>
      <c r="D304" t="s">
        <v>227</v>
      </c>
      <c r="E304" t="s">
        <v>508</v>
      </c>
      <c r="F304" t="s">
        <v>505</v>
      </c>
      <c r="G304">
        <v>-20.78</v>
      </c>
      <c r="H304">
        <v>40.369999999999997</v>
      </c>
      <c r="I304" t="s">
        <v>15</v>
      </c>
      <c r="J304" t="s">
        <v>14</v>
      </c>
    </row>
    <row r="305" spans="1:10" x14ac:dyDescent="0.25">
      <c r="A305" t="s">
        <v>888</v>
      </c>
      <c r="B305" t="s">
        <v>47</v>
      </c>
      <c r="C305" t="s">
        <v>109</v>
      </c>
      <c r="D305" t="s">
        <v>150</v>
      </c>
      <c r="E305" t="s">
        <v>508</v>
      </c>
      <c r="F305" t="s">
        <v>505</v>
      </c>
      <c r="G305">
        <v>-863.42</v>
      </c>
      <c r="H305">
        <v>58.15</v>
      </c>
      <c r="I305">
        <v>836.91</v>
      </c>
      <c r="J305">
        <v>-20.57</v>
      </c>
    </row>
    <row r="306" spans="1:10" x14ac:dyDescent="0.25">
      <c r="A306" t="s">
        <v>890</v>
      </c>
      <c r="B306" t="s">
        <v>47</v>
      </c>
      <c r="C306" t="s">
        <v>158</v>
      </c>
      <c r="D306" t="s">
        <v>337</v>
      </c>
      <c r="E306" t="s">
        <v>501</v>
      </c>
      <c r="F306" t="s">
        <v>505</v>
      </c>
      <c r="G306">
        <v>230.38</v>
      </c>
      <c r="H306">
        <v>86.82</v>
      </c>
      <c r="I306" t="s">
        <v>15</v>
      </c>
      <c r="J306" t="s">
        <v>14</v>
      </c>
    </row>
    <row r="307" spans="1:10" x14ac:dyDescent="0.25">
      <c r="A307" t="s">
        <v>891</v>
      </c>
      <c r="B307" t="s">
        <v>47</v>
      </c>
      <c r="C307" t="s">
        <v>158</v>
      </c>
      <c r="D307" t="s">
        <v>337</v>
      </c>
      <c r="E307" t="s">
        <v>536</v>
      </c>
      <c r="F307" t="s">
        <v>505</v>
      </c>
      <c r="G307">
        <v>210.57</v>
      </c>
      <c r="H307">
        <v>81.48</v>
      </c>
      <c r="I307" t="s">
        <v>15</v>
      </c>
      <c r="J307" t="s">
        <v>14</v>
      </c>
    </row>
    <row r="308" spans="1:10" x14ac:dyDescent="0.25">
      <c r="A308" t="s">
        <v>892</v>
      </c>
      <c r="B308" t="s">
        <v>47</v>
      </c>
      <c r="C308" t="s">
        <v>397</v>
      </c>
      <c r="D308" t="s">
        <v>233</v>
      </c>
      <c r="E308" t="s">
        <v>508</v>
      </c>
      <c r="F308" t="s">
        <v>505</v>
      </c>
      <c r="G308">
        <v>-474.23</v>
      </c>
      <c r="H308">
        <v>97.3</v>
      </c>
      <c r="I308">
        <v>457.04</v>
      </c>
      <c r="J308" t="s">
        <v>14</v>
      </c>
    </row>
    <row r="309" spans="1:10" x14ac:dyDescent="0.25">
      <c r="A309" t="s">
        <v>893</v>
      </c>
      <c r="B309" t="s">
        <v>47</v>
      </c>
      <c r="C309" t="s">
        <v>397</v>
      </c>
      <c r="D309" t="s">
        <v>237</v>
      </c>
      <c r="E309" t="s">
        <v>508</v>
      </c>
      <c r="F309" t="s">
        <v>505</v>
      </c>
      <c r="G309">
        <v>79.099999999999994</v>
      </c>
      <c r="H309">
        <v>145.55000000000001</v>
      </c>
      <c r="I309">
        <v>-84.64</v>
      </c>
      <c r="J309">
        <v>-68.819999999999993</v>
      </c>
    </row>
    <row r="310" spans="1:10" x14ac:dyDescent="0.25">
      <c r="A310" t="s">
        <v>894</v>
      </c>
      <c r="B310" t="s">
        <v>47</v>
      </c>
      <c r="C310" t="s">
        <v>397</v>
      </c>
      <c r="D310" t="s">
        <v>231</v>
      </c>
      <c r="E310" t="s">
        <v>508</v>
      </c>
      <c r="F310" t="s">
        <v>505</v>
      </c>
      <c r="G310">
        <v>532.37</v>
      </c>
      <c r="H310">
        <v>-86.22</v>
      </c>
      <c r="I310">
        <v>-548.98</v>
      </c>
      <c r="J310">
        <v>68.819999999999993</v>
      </c>
    </row>
    <row r="311" spans="1:10" x14ac:dyDescent="0.25">
      <c r="A311" t="s">
        <v>895</v>
      </c>
      <c r="B311" t="s">
        <v>47</v>
      </c>
      <c r="C311" t="s">
        <v>397</v>
      </c>
      <c r="D311" t="s">
        <v>277</v>
      </c>
      <c r="E311" t="s">
        <v>508</v>
      </c>
      <c r="F311" t="s">
        <v>505</v>
      </c>
      <c r="G311">
        <v>-138.27000000000001</v>
      </c>
      <c r="H311">
        <v>18.34</v>
      </c>
      <c r="I311">
        <v>138.77000000000001</v>
      </c>
      <c r="J311">
        <v>-22.19</v>
      </c>
    </row>
    <row r="312" spans="1:10" x14ac:dyDescent="0.25">
      <c r="A312" t="s">
        <v>896</v>
      </c>
      <c r="B312" t="s">
        <v>47</v>
      </c>
      <c r="C312" t="s">
        <v>408</v>
      </c>
      <c r="D312" t="s">
        <v>324</v>
      </c>
      <c r="E312" t="s">
        <v>508</v>
      </c>
      <c r="F312" t="s">
        <v>505</v>
      </c>
      <c r="G312">
        <v>-8.25</v>
      </c>
      <c r="H312">
        <v>-6.89</v>
      </c>
      <c r="I312" t="s">
        <v>15</v>
      </c>
      <c r="J312" t="s">
        <v>14</v>
      </c>
    </row>
    <row r="313" spans="1:10" x14ac:dyDescent="0.25">
      <c r="A313" t="s">
        <v>897</v>
      </c>
      <c r="B313" t="s">
        <v>47</v>
      </c>
      <c r="C313" t="s">
        <v>326</v>
      </c>
      <c r="D313" t="s">
        <v>408</v>
      </c>
      <c r="E313" t="s">
        <v>508</v>
      </c>
      <c r="F313" t="s">
        <v>505</v>
      </c>
      <c r="G313">
        <v>21.29</v>
      </c>
      <c r="H313">
        <v>-7.37</v>
      </c>
      <c r="I313">
        <v>19.25</v>
      </c>
      <c r="J313">
        <v>2.31</v>
      </c>
    </row>
    <row r="314" spans="1:10" x14ac:dyDescent="0.25">
      <c r="A314" t="s">
        <v>899</v>
      </c>
      <c r="B314" t="s">
        <v>47</v>
      </c>
      <c r="C314" t="s">
        <v>160</v>
      </c>
      <c r="D314" t="s">
        <v>158</v>
      </c>
      <c r="E314" t="s">
        <v>508</v>
      </c>
      <c r="F314" t="s">
        <v>505</v>
      </c>
      <c r="G314">
        <v>-81.92</v>
      </c>
      <c r="H314">
        <v>68.94</v>
      </c>
      <c r="I314">
        <v>86.9</v>
      </c>
      <c r="J314">
        <v>44.69</v>
      </c>
    </row>
    <row r="315" spans="1:10" x14ac:dyDescent="0.25">
      <c r="A315" t="s">
        <v>900</v>
      </c>
      <c r="B315" t="s">
        <v>47</v>
      </c>
      <c r="C315" t="s">
        <v>160</v>
      </c>
      <c r="D315" t="s">
        <v>339</v>
      </c>
      <c r="E315" t="s">
        <v>508</v>
      </c>
      <c r="F315" t="s">
        <v>901</v>
      </c>
      <c r="G315">
        <v>208.52</v>
      </c>
      <c r="H315">
        <v>-18.190000000000001</v>
      </c>
      <c r="I315" t="s">
        <v>15</v>
      </c>
      <c r="J315" t="s">
        <v>14</v>
      </c>
    </row>
    <row r="316" spans="1:10" x14ac:dyDescent="0.25">
      <c r="A316" t="s">
        <v>902</v>
      </c>
      <c r="B316" t="s">
        <v>47</v>
      </c>
      <c r="C316" t="s">
        <v>233</v>
      </c>
      <c r="D316" t="s">
        <v>328</v>
      </c>
      <c r="E316" t="s">
        <v>501</v>
      </c>
      <c r="F316" t="s">
        <v>533</v>
      </c>
      <c r="G316" t="s">
        <v>14</v>
      </c>
      <c r="H316" t="s">
        <v>14</v>
      </c>
      <c r="I316" t="s">
        <v>15</v>
      </c>
      <c r="J316" t="s">
        <v>14</v>
      </c>
    </row>
    <row r="317" spans="1:10" x14ac:dyDescent="0.25">
      <c r="A317" t="s">
        <v>903</v>
      </c>
      <c r="B317" t="s">
        <v>47</v>
      </c>
      <c r="C317" t="s">
        <v>233</v>
      </c>
      <c r="D317" t="s">
        <v>328</v>
      </c>
      <c r="E317" t="s">
        <v>536</v>
      </c>
      <c r="F317" t="s">
        <v>533</v>
      </c>
      <c r="G317" t="s">
        <v>14</v>
      </c>
      <c r="H317" t="s">
        <v>14</v>
      </c>
      <c r="I317" t="s">
        <v>15</v>
      </c>
      <c r="J317" t="s">
        <v>14</v>
      </c>
    </row>
    <row r="318" spans="1:10" x14ac:dyDescent="0.25">
      <c r="A318" t="s">
        <v>904</v>
      </c>
      <c r="B318" t="s">
        <v>47</v>
      </c>
      <c r="C318" t="s">
        <v>330</v>
      </c>
      <c r="D318" t="s">
        <v>333</v>
      </c>
      <c r="E318" t="s">
        <v>508</v>
      </c>
      <c r="F318" t="s">
        <v>533</v>
      </c>
      <c r="G318" t="s">
        <v>14</v>
      </c>
      <c r="H318" t="s">
        <v>14</v>
      </c>
      <c r="I318" t="s">
        <v>15</v>
      </c>
      <c r="J318" t="s">
        <v>14</v>
      </c>
    </row>
    <row r="319" spans="1:10" x14ac:dyDescent="0.25">
      <c r="A319" t="s">
        <v>905</v>
      </c>
      <c r="B319" t="s">
        <v>47</v>
      </c>
      <c r="C319" t="s">
        <v>61</v>
      </c>
      <c r="D319" t="s">
        <v>58</v>
      </c>
      <c r="E319" t="s">
        <v>508</v>
      </c>
      <c r="F319" t="s">
        <v>505</v>
      </c>
      <c r="G319">
        <v>813.51</v>
      </c>
      <c r="H319">
        <v>61.09</v>
      </c>
      <c r="I319">
        <v>819.82</v>
      </c>
      <c r="J319">
        <v>-47</v>
      </c>
    </row>
    <row r="320" spans="1:10" x14ac:dyDescent="0.25">
      <c r="A320" t="s">
        <v>906</v>
      </c>
      <c r="B320" t="s">
        <v>47</v>
      </c>
      <c r="C320" t="s">
        <v>61</v>
      </c>
      <c r="D320">
        <v>10002</v>
      </c>
      <c r="E320" t="s">
        <v>508</v>
      </c>
      <c r="F320" t="s">
        <v>505</v>
      </c>
      <c r="G320">
        <v>2.36</v>
      </c>
      <c r="H320">
        <v>-53.47</v>
      </c>
      <c r="I320">
        <v>-5.0199999999999996</v>
      </c>
      <c r="J320">
        <v>-86.27</v>
      </c>
    </row>
    <row r="321" spans="1:10" x14ac:dyDescent="0.25">
      <c r="A321" t="s">
        <v>907</v>
      </c>
      <c r="B321" t="s">
        <v>47</v>
      </c>
      <c r="C321" t="s">
        <v>58</v>
      </c>
      <c r="D321">
        <v>10001</v>
      </c>
      <c r="E321" t="s">
        <v>508</v>
      </c>
      <c r="F321" t="s">
        <v>505</v>
      </c>
      <c r="G321">
        <v>699.82</v>
      </c>
      <c r="H321">
        <v>-27.83</v>
      </c>
      <c r="I321">
        <v>-689.22</v>
      </c>
      <c r="J321">
        <v>-85.88</v>
      </c>
    </row>
    <row r="322" spans="1:10" x14ac:dyDescent="0.25">
      <c r="A322" t="s">
        <v>908</v>
      </c>
      <c r="B322" t="s">
        <v>47</v>
      </c>
      <c r="C322" t="s">
        <v>58</v>
      </c>
      <c r="D322" t="s">
        <v>37</v>
      </c>
      <c r="E322" t="s">
        <v>501</v>
      </c>
      <c r="F322" t="s">
        <v>505</v>
      </c>
      <c r="G322">
        <v>-64.42</v>
      </c>
      <c r="H322">
        <v>121.79</v>
      </c>
      <c r="I322">
        <v>68</v>
      </c>
      <c r="J322">
        <v>135.99</v>
      </c>
    </row>
    <row r="323" spans="1:10" x14ac:dyDescent="0.25">
      <c r="A323" t="s">
        <v>909</v>
      </c>
      <c r="B323" t="s">
        <v>47</v>
      </c>
      <c r="C323" t="s">
        <v>58</v>
      </c>
      <c r="D323" t="s">
        <v>37</v>
      </c>
      <c r="E323" t="s">
        <v>536</v>
      </c>
      <c r="F323" t="s">
        <v>505</v>
      </c>
      <c r="G323">
        <v>-61.67</v>
      </c>
      <c r="H323">
        <v>126.06</v>
      </c>
      <c r="I323">
        <v>61.67</v>
      </c>
      <c r="J323">
        <v>68</v>
      </c>
    </row>
    <row r="324" spans="1:10" x14ac:dyDescent="0.25">
      <c r="A324" t="s">
        <v>910</v>
      </c>
      <c r="B324" t="s">
        <v>47</v>
      </c>
      <c r="C324" t="s">
        <v>56</v>
      </c>
      <c r="D324" t="s">
        <v>395</v>
      </c>
      <c r="E324" t="s">
        <v>508</v>
      </c>
      <c r="F324" t="s">
        <v>505</v>
      </c>
      <c r="G324">
        <v>-249.1</v>
      </c>
      <c r="H324">
        <v>149.9</v>
      </c>
      <c r="I324">
        <v>-246.1</v>
      </c>
      <c r="J324">
        <v>-111</v>
      </c>
    </row>
    <row r="325" spans="1:10" x14ac:dyDescent="0.25">
      <c r="A325" t="s">
        <v>911</v>
      </c>
      <c r="B325" t="s">
        <v>47</v>
      </c>
      <c r="C325">
        <v>10001</v>
      </c>
      <c r="D325">
        <v>10002</v>
      </c>
      <c r="E325" t="s">
        <v>508</v>
      </c>
      <c r="F325" t="s">
        <v>505</v>
      </c>
      <c r="G325">
        <v>-90.54</v>
      </c>
      <c r="H325">
        <v>-50.9</v>
      </c>
      <c r="I325">
        <v>90.95</v>
      </c>
      <c r="J325">
        <v>-43.73</v>
      </c>
    </row>
    <row r="326" spans="1:10" x14ac:dyDescent="0.25">
      <c r="A326" t="s">
        <v>913</v>
      </c>
      <c r="B326" t="s">
        <v>47</v>
      </c>
      <c r="C326" t="s">
        <v>365</v>
      </c>
      <c r="D326" t="s">
        <v>444</v>
      </c>
      <c r="E326" t="s">
        <v>508</v>
      </c>
      <c r="F326" t="s">
        <v>901</v>
      </c>
      <c r="G326">
        <v>254.25</v>
      </c>
      <c r="H326">
        <v>73.55</v>
      </c>
      <c r="I326">
        <v>260.39999999999998</v>
      </c>
      <c r="J326">
        <v>-160.19999999999999</v>
      </c>
    </row>
    <row r="327" spans="1:10" x14ac:dyDescent="0.25">
      <c r="A327" t="s">
        <v>914</v>
      </c>
      <c r="B327" t="s">
        <v>47</v>
      </c>
      <c r="C327" t="s">
        <v>415</v>
      </c>
      <c r="D327" t="s">
        <v>446</v>
      </c>
      <c r="E327" t="s">
        <v>508</v>
      </c>
      <c r="F327" t="s">
        <v>901</v>
      </c>
      <c r="G327">
        <v>526.04999999999995</v>
      </c>
      <c r="H327">
        <v>214.45</v>
      </c>
      <c r="I327">
        <v>534.24</v>
      </c>
      <c r="J327">
        <v>-219.26</v>
      </c>
    </row>
    <row r="328" spans="1:10" x14ac:dyDescent="0.25">
      <c r="A328" t="s">
        <v>915</v>
      </c>
      <c r="B328" t="s">
        <v>47</v>
      </c>
      <c r="C328" t="s">
        <v>81</v>
      </c>
      <c r="D328" t="s">
        <v>448</v>
      </c>
      <c r="E328" t="s">
        <v>508</v>
      </c>
      <c r="F328" t="s">
        <v>901</v>
      </c>
      <c r="G328">
        <v>-84.9</v>
      </c>
      <c r="H328">
        <v>51.4</v>
      </c>
      <c r="I328">
        <v>-78.650000000000006</v>
      </c>
      <c r="J328">
        <v>-70.19</v>
      </c>
    </row>
    <row r="329" spans="1:10" x14ac:dyDescent="0.25">
      <c r="A329" t="s">
        <v>916</v>
      </c>
      <c r="B329" t="s">
        <v>47</v>
      </c>
      <c r="C329" t="s">
        <v>419</v>
      </c>
      <c r="D329" t="s">
        <v>450</v>
      </c>
      <c r="E329" t="s">
        <v>508</v>
      </c>
      <c r="F329" t="s">
        <v>505</v>
      </c>
      <c r="G329" t="s">
        <v>14</v>
      </c>
      <c r="H329" t="s">
        <v>14</v>
      </c>
      <c r="I329">
        <v>158.19999999999999</v>
      </c>
      <c r="J329">
        <v>-22.8</v>
      </c>
    </row>
    <row r="330" spans="1:10" x14ac:dyDescent="0.25">
      <c r="A330" t="s">
        <v>917</v>
      </c>
      <c r="B330" t="s">
        <v>47</v>
      </c>
      <c r="C330" t="s">
        <v>299</v>
      </c>
      <c r="D330" t="s">
        <v>464</v>
      </c>
      <c r="E330" t="s">
        <v>508</v>
      </c>
      <c r="F330" t="s">
        <v>505</v>
      </c>
      <c r="G330">
        <v>6.09</v>
      </c>
      <c r="H330">
        <v>-18.100000000000001</v>
      </c>
      <c r="I330" t="s">
        <v>15</v>
      </c>
      <c r="J330" t="s">
        <v>14</v>
      </c>
    </row>
    <row r="331" spans="1:10" x14ac:dyDescent="0.25">
      <c r="A331" t="s">
        <v>919</v>
      </c>
      <c r="B331" t="s">
        <v>47</v>
      </c>
      <c r="C331" t="s">
        <v>283</v>
      </c>
      <c r="D331" t="s">
        <v>466</v>
      </c>
      <c r="E331" t="s">
        <v>508</v>
      </c>
      <c r="F331" t="s">
        <v>505</v>
      </c>
      <c r="G331">
        <v>-15.49</v>
      </c>
      <c r="H331">
        <v>10.27</v>
      </c>
      <c r="I331" t="s">
        <v>15</v>
      </c>
      <c r="J331" t="s">
        <v>14</v>
      </c>
    </row>
    <row r="332" spans="1:10" x14ac:dyDescent="0.25">
      <c r="A332" t="s">
        <v>920</v>
      </c>
      <c r="B332" t="s">
        <v>47</v>
      </c>
      <c r="C332" t="s">
        <v>468</v>
      </c>
      <c r="D332" t="s">
        <v>277</v>
      </c>
      <c r="E332" t="s">
        <v>508</v>
      </c>
      <c r="F332" t="s">
        <v>505</v>
      </c>
      <c r="G332" t="s">
        <v>14</v>
      </c>
      <c r="H332" t="s">
        <v>14</v>
      </c>
      <c r="I332">
        <v>70.13</v>
      </c>
      <c r="J332">
        <v>2.44</v>
      </c>
    </row>
    <row r="333" spans="1:10" x14ac:dyDescent="0.25">
      <c r="A333" t="s">
        <v>922</v>
      </c>
      <c r="B333" t="s">
        <v>47</v>
      </c>
      <c r="C333" t="s">
        <v>320</v>
      </c>
      <c r="D333" t="s">
        <v>484</v>
      </c>
      <c r="E333" t="s">
        <v>508</v>
      </c>
      <c r="F333" t="s">
        <v>505</v>
      </c>
      <c r="G333">
        <v>48.38</v>
      </c>
      <c r="H333" t="s">
        <v>3957</v>
      </c>
      <c r="I333" t="s">
        <v>15</v>
      </c>
      <c r="J333" t="s">
        <v>14</v>
      </c>
    </row>
    <row r="334" spans="1:10" x14ac:dyDescent="0.25">
      <c r="A334" t="s">
        <v>923</v>
      </c>
      <c r="B334" t="s">
        <v>47</v>
      </c>
      <c r="C334" t="s">
        <v>235</v>
      </c>
      <c r="D334" t="s">
        <v>470</v>
      </c>
      <c r="E334" t="s">
        <v>508</v>
      </c>
      <c r="F334" t="s">
        <v>505</v>
      </c>
      <c r="G334">
        <v>78.83</v>
      </c>
      <c r="H334">
        <v>-6.79</v>
      </c>
      <c r="I334" t="s">
        <v>15</v>
      </c>
      <c r="J334" t="s">
        <v>14</v>
      </c>
    </row>
    <row r="335" spans="1:10" x14ac:dyDescent="0.25">
      <c r="A335" t="s">
        <v>924</v>
      </c>
      <c r="B335" t="s">
        <v>47</v>
      </c>
      <c r="C335" t="s">
        <v>129</v>
      </c>
      <c r="D335" t="s">
        <v>474</v>
      </c>
      <c r="E335" t="s">
        <v>508</v>
      </c>
      <c r="F335" t="s">
        <v>505</v>
      </c>
      <c r="G335">
        <v>-119.76</v>
      </c>
      <c r="H335">
        <v>32.32</v>
      </c>
      <c r="I335" t="s">
        <v>15</v>
      </c>
      <c r="J335" t="s">
        <v>14</v>
      </c>
    </row>
    <row r="336" spans="1:10" x14ac:dyDescent="0.25">
      <c r="A336" t="s">
        <v>925</v>
      </c>
      <c r="B336" t="s">
        <v>47</v>
      </c>
      <c r="C336" t="s">
        <v>193</v>
      </c>
      <c r="D336" t="s">
        <v>472</v>
      </c>
      <c r="E336" t="s">
        <v>508</v>
      </c>
      <c r="F336" t="s">
        <v>505</v>
      </c>
      <c r="G336">
        <v>-108.02</v>
      </c>
      <c r="H336">
        <v>29.48</v>
      </c>
      <c r="I336" t="s">
        <v>15</v>
      </c>
      <c r="J336" t="s">
        <v>14</v>
      </c>
    </row>
    <row r="337" spans="1:10" x14ac:dyDescent="0.25">
      <c r="A337" t="s">
        <v>926</v>
      </c>
      <c r="B337" t="s">
        <v>47</v>
      </c>
      <c r="C337" t="s">
        <v>50</v>
      </c>
      <c r="D337" t="s">
        <v>482</v>
      </c>
      <c r="E337" t="s">
        <v>508</v>
      </c>
      <c r="F337" t="s">
        <v>505</v>
      </c>
      <c r="G337">
        <v>-17.23</v>
      </c>
      <c r="H337">
        <v>-20.010000000000002</v>
      </c>
      <c r="I337" t="s">
        <v>15</v>
      </c>
      <c r="J337" t="s">
        <v>14</v>
      </c>
    </row>
    <row r="338" spans="1:10" x14ac:dyDescent="0.25">
      <c r="A338" t="s">
        <v>928</v>
      </c>
      <c r="B338" t="s">
        <v>47</v>
      </c>
      <c r="C338" t="s">
        <v>50</v>
      </c>
      <c r="D338" t="s">
        <v>480</v>
      </c>
      <c r="E338" t="s">
        <v>508</v>
      </c>
      <c r="F338" t="s">
        <v>505</v>
      </c>
      <c r="G338">
        <v>-28.37</v>
      </c>
      <c r="H338">
        <v>-32.020000000000003</v>
      </c>
      <c r="I338" t="s">
        <v>15</v>
      </c>
      <c r="J338" t="s">
        <v>14</v>
      </c>
    </row>
    <row r="339" spans="1:10" x14ac:dyDescent="0.25">
      <c r="A339" t="s">
        <v>929</v>
      </c>
      <c r="B339" t="s">
        <v>47</v>
      </c>
      <c r="C339" t="s">
        <v>353</v>
      </c>
      <c r="D339" t="s">
        <v>355</v>
      </c>
      <c r="E339" t="s">
        <v>501</v>
      </c>
      <c r="F339" t="s">
        <v>533</v>
      </c>
      <c r="G339">
        <v>-22.55</v>
      </c>
      <c r="H339">
        <v>13.37</v>
      </c>
      <c r="I339" t="s">
        <v>15</v>
      </c>
      <c r="J339" t="s">
        <v>14</v>
      </c>
    </row>
    <row r="340" spans="1:10" x14ac:dyDescent="0.25">
      <c r="A340" t="s">
        <v>930</v>
      </c>
      <c r="B340" t="s">
        <v>47</v>
      </c>
      <c r="C340" t="s">
        <v>357</v>
      </c>
      <c r="D340" t="s">
        <v>355</v>
      </c>
      <c r="E340" t="s">
        <v>501</v>
      </c>
      <c r="F340" t="s">
        <v>533</v>
      </c>
      <c r="G340">
        <v>4.7</v>
      </c>
      <c r="H340">
        <v>14.2</v>
      </c>
      <c r="I340" t="s">
        <v>15</v>
      </c>
      <c r="J340" t="s">
        <v>14</v>
      </c>
    </row>
    <row r="341" spans="1:10" x14ac:dyDescent="0.25">
      <c r="A341" t="s">
        <v>931</v>
      </c>
      <c r="B341" t="s">
        <v>47</v>
      </c>
      <c r="C341" t="s">
        <v>353</v>
      </c>
      <c r="D341" t="s">
        <v>476</v>
      </c>
      <c r="E341" t="s">
        <v>508</v>
      </c>
      <c r="F341" t="s">
        <v>505</v>
      </c>
      <c r="G341">
        <v>77.27</v>
      </c>
      <c r="H341">
        <v>-22.97</v>
      </c>
      <c r="I341" t="s">
        <v>15</v>
      </c>
      <c r="J341" t="s">
        <v>14</v>
      </c>
    </row>
    <row r="342" spans="1:10" x14ac:dyDescent="0.25">
      <c r="A342" t="s">
        <v>933</v>
      </c>
      <c r="B342" t="s">
        <v>47</v>
      </c>
      <c r="C342" t="s">
        <v>478</v>
      </c>
      <c r="D342" t="s">
        <v>375</v>
      </c>
      <c r="E342" t="s">
        <v>508</v>
      </c>
      <c r="F342" t="s">
        <v>505</v>
      </c>
      <c r="G342" t="s">
        <v>14</v>
      </c>
      <c r="H342" t="s">
        <v>14</v>
      </c>
      <c r="I342">
        <v>12.53</v>
      </c>
      <c r="J342">
        <v>19.489999999999998</v>
      </c>
    </row>
    <row r="343" spans="1:10" x14ac:dyDescent="0.25">
      <c r="A343" t="s">
        <v>934</v>
      </c>
      <c r="B343" t="s">
        <v>47</v>
      </c>
      <c r="C343" t="s">
        <v>291</v>
      </c>
      <c r="D343" t="s">
        <v>293</v>
      </c>
      <c r="E343" t="s">
        <v>508</v>
      </c>
      <c r="F343" t="s">
        <v>505</v>
      </c>
      <c r="G343">
        <v>-11.46</v>
      </c>
      <c r="H343">
        <v>0.36</v>
      </c>
      <c r="I343" t="s">
        <v>15</v>
      </c>
      <c r="J343" t="s">
        <v>14</v>
      </c>
    </row>
    <row r="344" spans="1:10" x14ac:dyDescent="0.25">
      <c r="A344" t="s">
        <v>936</v>
      </c>
      <c r="B344" t="s">
        <v>47</v>
      </c>
      <c r="C344" t="s">
        <v>270</v>
      </c>
      <c r="D344" t="s">
        <v>428</v>
      </c>
      <c r="E344" t="s">
        <v>508</v>
      </c>
      <c r="F344" t="s">
        <v>533</v>
      </c>
      <c r="G344">
        <v>-27.53</v>
      </c>
      <c r="H344">
        <v>39.53</v>
      </c>
      <c r="I344" t="s">
        <v>15</v>
      </c>
      <c r="J344" t="s">
        <v>14</v>
      </c>
    </row>
    <row r="345" spans="1:10" x14ac:dyDescent="0.25">
      <c r="A345" t="s">
        <v>937</v>
      </c>
      <c r="B345" t="s">
        <v>47</v>
      </c>
      <c r="C345" t="s">
        <v>233</v>
      </c>
      <c r="D345" t="s">
        <v>380</v>
      </c>
      <c r="E345" t="s">
        <v>508</v>
      </c>
      <c r="F345" t="s">
        <v>533</v>
      </c>
      <c r="G345">
        <v>96.81</v>
      </c>
      <c r="H345" t="s">
        <v>14</v>
      </c>
      <c r="I345" t="s">
        <v>15</v>
      </c>
      <c r="J345" t="s">
        <v>14</v>
      </c>
    </row>
    <row r="346" spans="1:10" x14ac:dyDescent="0.25">
      <c r="A346" t="s">
        <v>938</v>
      </c>
      <c r="B346" t="s">
        <v>47</v>
      </c>
      <c r="C346" t="s">
        <v>270</v>
      </c>
      <c r="D346" t="s">
        <v>328</v>
      </c>
      <c r="E346" t="s">
        <v>508</v>
      </c>
      <c r="F346" t="s">
        <v>533</v>
      </c>
      <c r="G346">
        <v>-67.150000000000006</v>
      </c>
      <c r="H346" t="s">
        <v>14</v>
      </c>
      <c r="I346" t="s">
        <v>15</v>
      </c>
      <c r="J346" t="s">
        <v>14</v>
      </c>
    </row>
    <row r="347" spans="1:10" x14ac:dyDescent="0.25">
      <c r="A347" t="s">
        <v>939</v>
      </c>
      <c r="B347" t="s">
        <v>47</v>
      </c>
      <c r="C347" t="s">
        <v>448</v>
      </c>
      <c r="D347" t="s">
        <v>452</v>
      </c>
      <c r="E347" t="s">
        <v>508</v>
      </c>
      <c r="F347" t="s">
        <v>940</v>
      </c>
      <c r="G347" t="s">
        <v>503</v>
      </c>
      <c r="H347" t="s">
        <v>503</v>
      </c>
      <c r="I347" t="s">
        <v>48</v>
      </c>
      <c r="J347" t="s">
        <v>516</v>
      </c>
    </row>
    <row r="348" spans="1:10" x14ac:dyDescent="0.25">
      <c r="A348" t="s">
        <v>941</v>
      </c>
      <c r="B348" t="s">
        <v>47</v>
      </c>
      <c r="C348" t="s">
        <v>452</v>
      </c>
      <c r="D348" t="s">
        <v>446</v>
      </c>
      <c r="E348" t="s">
        <v>508</v>
      </c>
      <c r="F348" t="s">
        <v>901</v>
      </c>
      <c r="G348">
        <v>445.36</v>
      </c>
      <c r="H348">
        <v>96.63</v>
      </c>
      <c r="I348">
        <v>452.17</v>
      </c>
      <c r="J348">
        <v>80.34</v>
      </c>
    </row>
    <row r="349" spans="1:10" x14ac:dyDescent="0.25">
      <c r="A349" t="s">
        <v>942</v>
      </c>
      <c r="B349" t="s">
        <v>47</v>
      </c>
      <c r="C349" t="s">
        <v>452</v>
      </c>
      <c r="D349" t="s">
        <v>454</v>
      </c>
      <c r="E349" t="s">
        <v>508</v>
      </c>
      <c r="F349" t="s">
        <v>901</v>
      </c>
      <c r="G349">
        <v>148.01</v>
      </c>
      <c r="H349">
        <v>-106.78</v>
      </c>
      <c r="I349">
        <v>-155.6</v>
      </c>
      <c r="J349">
        <v>-108.6</v>
      </c>
    </row>
    <row r="350" spans="1:10" x14ac:dyDescent="0.25">
      <c r="A350" t="s">
        <v>943</v>
      </c>
      <c r="B350" t="s">
        <v>47</v>
      </c>
      <c r="C350" t="s">
        <v>454</v>
      </c>
      <c r="D350" t="s">
        <v>456</v>
      </c>
      <c r="E350" t="s">
        <v>508</v>
      </c>
      <c r="F350" t="s">
        <v>901</v>
      </c>
      <c r="G350">
        <v>38</v>
      </c>
      <c r="H350">
        <v>-96.6</v>
      </c>
      <c r="I350">
        <v>33.51</v>
      </c>
      <c r="J350">
        <v>-20.13</v>
      </c>
    </row>
    <row r="351" spans="1:10" x14ac:dyDescent="0.25">
      <c r="A351" t="s">
        <v>945</v>
      </c>
      <c r="B351" t="s">
        <v>47</v>
      </c>
      <c r="C351" t="s">
        <v>456</v>
      </c>
      <c r="D351" t="s">
        <v>444</v>
      </c>
      <c r="E351" t="s">
        <v>508</v>
      </c>
      <c r="F351" t="s">
        <v>901</v>
      </c>
      <c r="G351">
        <v>205.41</v>
      </c>
      <c r="H351">
        <v>-98.46</v>
      </c>
      <c r="I351">
        <v>-206</v>
      </c>
      <c r="J351">
        <v>122.8</v>
      </c>
    </row>
    <row r="352" spans="1:10" x14ac:dyDescent="0.25">
      <c r="A352" t="s">
        <v>946</v>
      </c>
      <c r="B352" t="s">
        <v>47</v>
      </c>
      <c r="C352" t="s">
        <v>438</v>
      </c>
      <c r="D352" t="s">
        <v>458</v>
      </c>
      <c r="E352" t="s">
        <v>508</v>
      </c>
      <c r="F352" t="s">
        <v>505</v>
      </c>
      <c r="G352">
        <v>-44.9</v>
      </c>
      <c r="H352">
        <v>18.2</v>
      </c>
      <c r="I352">
        <v>44.44</v>
      </c>
      <c r="J352">
        <v>-4.5999999999999996</v>
      </c>
    </row>
    <row r="353" spans="1:10" x14ac:dyDescent="0.25">
      <c r="A353" t="s">
        <v>947</v>
      </c>
      <c r="B353" t="s">
        <v>47</v>
      </c>
      <c r="C353" t="s">
        <v>460</v>
      </c>
      <c r="D353" t="s">
        <v>266</v>
      </c>
      <c r="E353" t="s">
        <v>508</v>
      </c>
      <c r="F353" t="s">
        <v>505</v>
      </c>
      <c r="G353">
        <v>-41.99</v>
      </c>
      <c r="H353">
        <v>1.2</v>
      </c>
      <c r="I353" t="s">
        <v>15</v>
      </c>
      <c r="J353" t="s">
        <v>14</v>
      </c>
    </row>
    <row r="354" spans="1:10" x14ac:dyDescent="0.25">
      <c r="A354" t="s">
        <v>949</v>
      </c>
      <c r="B354" t="s">
        <v>47</v>
      </c>
      <c r="C354" t="s">
        <v>322</v>
      </c>
      <c r="D354" t="s">
        <v>462</v>
      </c>
      <c r="E354" t="s">
        <v>508</v>
      </c>
      <c r="F354" t="s">
        <v>505</v>
      </c>
      <c r="G354">
        <v>-7.31</v>
      </c>
      <c r="H354">
        <v>15.87</v>
      </c>
      <c r="I354" t="s">
        <v>48</v>
      </c>
      <c r="J354" t="s">
        <v>516</v>
      </c>
    </row>
    <row r="355" spans="1:10" x14ac:dyDescent="0.25">
      <c r="A355" t="s">
        <v>950</v>
      </c>
      <c r="B355" t="s">
        <v>47</v>
      </c>
      <c r="C355" t="s">
        <v>464</v>
      </c>
      <c r="D355" t="s">
        <v>305</v>
      </c>
      <c r="E355" t="s">
        <v>508</v>
      </c>
      <c r="F355" t="s">
        <v>505</v>
      </c>
      <c r="G355" t="s">
        <v>14</v>
      </c>
      <c r="H355" t="s">
        <v>14</v>
      </c>
      <c r="I355" t="s">
        <v>15</v>
      </c>
      <c r="J355" t="s">
        <v>14</v>
      </c>
    </row>
    <row r="356" spans="1:10" x14ac:dyDescent="0.25">
      <c r="A356" t="s">
        <v>951</v>
      </c>
      <c r="B356" t="s">
        <v>47</v>
      </c>
      <c r="C356" t="s">
        <v>313</v>
      </c>
      <c r="D356" t="s">
        <v>466</v>
      </c>
      <c r="E356" t="s">
        <v>508</v>
      </c>
      <c r="F356" t="s">
        <v>505</v>
      </c>
      <c r="G356" t="s">
        <v>14</v>
      </c>
      <c r="H356" t="s">
        <v>14</v>
      </c>
      <c r="I356" t="s">
        <v>15</v>
      </c>
      <c r="J356" t="s">
        <v>14</v>
      </c>
    </row>
    <row r="357" spans="1:10" x14ac:dyDescent="0.25">
      <c r="A357" t="s">
        <v>952</v>
      </c>
      <c r="B357" t="s">
        <v>47</v>
      </c>
      <c r="C357" t="s">
        <v>468</v>
      </c>
      <c r="D357" t="s">
        <v>264</v>
      </c>
      <c r="E357" t="s">
        <v>508</v>
      </c>
      <c r="F357" t="s">
        <v>505</v>
      </c>
      <c r="G357" t="s">
        <v>14</v>
      </c>
      <c r="H357" t="s">
        <v>14</v>
      </c>
      <c r="I357" t="s">
        <v>15</v>
      </c>
      <c r="J357" t="s">
        <v>14</v>
      </c>
    </row>
    <row r="358" spans="1:10" x14ac:dyDescent="0.25">
      <c r="A358" t="s">
        <v>953</v>
      </c>
      <c r="B358" t="s">
        <v>47</v>
      </c>
      <c r="C358" t="s">
        <v>470</v>
      </c>
      <c r="D358" t="s">
        <v>227</v>
      </c>
      <c r="E358" t="s">
        <v>508</v>
      </c>
      <c r="F358" t="s">
        <v>502</v>
      </c>
      <c r="G358" t="s">
        <v>14</v>
      </c>
      <c r="H358" t="s">
        <v>14</v>
      </c>
      <c r="I358" t="s">
        <v>15</v>
      </c>
      <c r="J358" t="s">
        <v>14</v>
      </c>
    </row>
    <row r="359" spans="1:10" x14ac:dyDescent="0.25">
      <c r="A359" t="s">
        <v>954</v>
      </c>
      <c r="B359" t="s">
        <v>47</v>
      </c>
      <c r="C359" t="s">
        <v>472</v>
      </c>
      <c r="D359" t="s">
        <v>195</v>
      </c>
      <c r="E359" t="s">
        <v>508</v>
      </c>
      <c r="F359" t="s">
        <v>505</v>
      </c>
      <c r="G359" t="s">
        <v>14</v>
      </c>
      <c r="H359" t="s">
        <v>14</v>
      </c>
      <c r="I359" t="s">
        <v>15</v>
      </c>
      <c r="J359" t="s">
        <v>14</v>
      </c>
    </row>
    <row r="360" spans="1:10" x14ac:dyDescent="0.25">
      <c r="A360" t="s">
        <v>955</v>
      </c>
      <c r="B360" t="s">
        <v>47</v>
      </c>
      <c r="C360" t="s">
        <v>189</v>
      </c>
      <c r="D360" t="s">
        <v>474</v>
      </c>
      <c r="E360" t="s">
        <v>508</v>
      </c>
      <c r="F360" t="s">
        <v>533</v>
      </c>
      <c r="G360" t="s">
        <v>14</v>
      </c>
      <c r="H360" t="s">
        <v>14</v>
      </c>
      <c r="I360" t="s">
        <v>15</v>
      </c>
      <c r="J360" t="s">
        <v>14</v>
      </c>
    </row>
    <row r="361" spans="1:10" x14ac:dyDescent="0.25">
      <c r="A361" t="s">
        <v>956</v>
      </c>
      <c r="B361" t="s">
        <v>47</v>
      </c>
      <c r="C361" t="s">
        <v>343</v>
      </c>
      <c r="D361" t="s">
        <v>476</v>
      </c>
      <c r="E361" t="s">
        <v>508</v>
      </c>
      <c r="F361" t="s">
        <v>505</v>
      </c>
      <c r="G361" t="s">
        <v>14</v>
      </c>
      <c r="H361" t="s">
        <v>14</v>
      </c>
      <c r="I361" t="s">
        <v>15</v>
      </c>
      <c r="J361" t="s">
        <v>14</v>
      </c>
    </row>
    <row r="362" spans="1:10" x14ac:dyDescent="0.25">
      <c r="A362" t="s">
        <v>957</v>
      </c>
      <c r="B362" t="s">
        <v>47</v>
      </c>
      <c r="C362" t="s">
        <v>478</v>
      </c>
      <c r="D362" t="s">
        <v>349</v>
      </c>
      <c r="E362" t="s">
        <v>508</v>
      </c>
      <c r="F362" t="s">
        <v>533</v>
      </c>
      <c r="G362" t="s">
        <v>14</v>
      </c>
      <c r="H362" t="s">
        <v>14</v>
      </c>
      <c r="I362" t="s">
        <v>15</v>
      </c>
      <c r="J362" t="s">
        <v>14</v>
      </c>
    </row>
    <row r="363" spans="1:10" x14ac:dyDescent="0.25">
      <c r="A363" t="s">
        <v>958</v>
      </c>
      <c r="B363" t="s">
        <v>47</v>
      </c>
      <c r="C363" t="s">
        <v>480</v>
      </c>
      <c r="D363" t="s">
        <v>393</v>
      </c>
      <c r="E363" t="s">
        <v>508</v>
      </c>
      <c r="F363" t="s">
        <v>533</v>
      </c>
      <c r="G363" t="s">
        <v>14</v>
      </c>
      <c r="H363" t="s">
        <v>14</v>
      </c>
      <c r="I363" t="s">
        <v>15</v>
      </c>
      <c r="J363" t="s">
        <v>14</v>
      </c>
    </row>
    <row r="364" spans="1:10" x14ac:dyDescent="0.25">
      <c r="A364" t="s">
        <v>959</v>
      </c>
      <c r="B364" t="s">
        <v>47</v>
      </c>
      <c r="C364" t="s">
        <v>63</v>
      </c>
      <c r="D364" t="s">
        <v>482</v>
      </c>
      <c r="E364" t="s">
        <v>508</v>
      </c>
      <c r="F364" t="s">
        <v>960</v>
      </c>
      <c r="G364" t="s">
        <v>14</v>
      </c>
      <c r="H364" t="s">
        <v>14</v>
      </c>
      <c r="I364" t="s">
        <v>15</v>
      </c>
      <c r="J364" t="s">
        <v>14</v>
      </c>
    </row>
    <row r="365" spans="1:10" x14ac:dyDescent="0.25">
      <c r="A365" t="s">
        <v>961</v>
      </c>
      <c r="B365" t="s">
        <v>47</v>
      </c>
      <c r="C365" t="s">
        <v>484</v>
      </c>
      <c r="D365" t="s">
        <v>335</v>
      </c>
      <c r="E365" t="s">
        <v>508</v>
      </c>
      <c r="F365" t="s">
        <v>505</v>
      </c>
      <c r="G365" t="s">
        <v>14</v>
      </c>
      <c r="H365" t="s">
        <v>14</v>
      </c>
      <c r="I365" t="s">
        <v>15</v>
      </c>
      <c r="J365" t="s">
        <v>14</v>
      </c>
    </row>
    <row r="366" spans="1:10" x14ac:dyDescent="0.25">
      <c r="A366" t="s">
        <v>962</v>
      </c>
      <c r="B366" t="s">
        <v>47</v>
      </c>
      <c r="C366" t="s">
        <v>446</v>
      </c>
      <c r="D366" t="s">
        <v>486</v>
      </c>
      <c r="E366" t="s">
        <v>508</v>
      </c>
      <c r="F366" t="s">
        <v>505</v>
      </c>
      <c r="G366" t="s">
        <v>14</v>
      </c>
      <c r="H366" t="s">
        <v>14</v>
      </c>
      <c r="I366" t="s">
        <v>15</v>
      </c>
      <c r="J366" t="s">
        <v>14</v>
      </c>
    </row>
    <row r="367" spans="1:10" x14ac:dyDescent="0.25">
      <c r="A367" t="s">
        <v>963</v>
      </c>
      <c r="B367" t="s">
        <v>47</v>
      </c>
      <c r="C367" t="s">
        <v>452</v>
      </c>
      <c r="D367" t="s">
        <v>486</v>
      </c>
      <c r="E367" t="s">
        <v>508</v>
      </c>
      <c r="F367" t="s">
        <v>505</v>
      </c>
      <c r="G367" t="s">
        <v>14</v>
      </c>
      <c r="H367" t="s">
        <v>14</v>
      </c>
      <c r="I367" t="s">
        <v>15</v>
      </c>
      <c r="J367" t="s">
        <v>14</v>
      </c>
    </row>
    <row r="368" spans="1:10" x14ac:dyDescent="0.25">
      <c r="A368" t="s">
        <v>964</v>
      </c>
      <c r="B368" t="s">
        <v>47</v>
      </c>
      <c r="C368" t="s">
        <v>410</v>
      </c>
      <c r="D368" t="s">
        <v>488</v>
      </c>
      <c r="E368" t="s">
        <v>508</v>
      </c>
      <c r="F368" t="s">
        <v>505</v>
      </c>
      <c r="G368" t="s">
        <v>14</v>
      </c>
      <c r="H368" t="s">
        <v>14</v>
      </c>
      <c r="I368" t="s">
        <v>15</v>
      </c>
      <c r="J36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E595-42AC-4840-9BFF-0A12A54A5D47}">
  <dimension ref="A1:O235"/>
  <sheetViews>
    <sheetView workbookViewId="0">
      <selection activeCell="D9" sqref="D9"/>
    </sheetView>
  </sheetViews>
  <sheetFormatPr defaultRowHeight="15" x14ac:dyDescent="0.25"/>
  <cols>
    <col min="1" max="1" width="39.85546875" bestFit="1" customWidth="1"/>
  </cols>
  <sheetData>
    <row r="1" spans="1:15" x14ac:dyDescent="0.25">
      <c r="A1" t="s">
        <v>965</v>
      </c>
    </row>
    <row r="2" spans="1:15" x14ac:dyDescent="0.25">
      <c r="A2" t="s">
        <v>1</v>
      </c>
      <c r="B2" t="s">
        <v>2</v>
      </c>
      <c r="C2" t="s">
        <v>495</v>
      </c>
      <c r="D2" t="s">
        <v>966</v>
      </c>
      <c r="E2" t="s">
        <v>967</v>
      </c>
      <c r="F2" t="s">
        <v>5</v>
      </c>
      <c r="G2" t="s">
        <v>968</v>
      </c>
      <c r="H2" t="s">
        <v>7</v>
      </c>
      <c r="I2" t="s">
        <v>969</v>
      </c>
      <c r="J2" t="s">
        <v>970</v>
      </c>
      <c r="K2" t="s">
        <v>971</v>
      </c>
      <c r="L2" t="s">
        <v>972</v>
      </c>
      <c r="M2" t="s">
        <v>973</v>
      </c>
      <c r="N2" t="s">
        <v>974</v>
      </c>
      <c r="O2" t="s">
        <v>975</v>
      </c>
    </row>
    <row r="3" spans="1:15" x14ac:dyDescent="0.25">
      <c r="A3" t="s">
        <v>10</v>
      </c>
      <c r="B3" t="s">
        <v>11</v>
      </c>
      <c r="C3" t="s">
        <v>505</v>
      </c>
      <c r="D3" t="s">
        <v>976</v>
      </c>
      <c r="E3" t="s">
        <v>977</v>
      </c>
      <c r="F3" t="s">
        <v>516</v>
      </c>
      <c r="G3" t="s">
        <v>47</v>
      </c>
      <c r="H3" t="s">
        <v>48</v>
      </c>
      <c r="I3" t="s">
        <v>978</v>
      </c>
      <c r="J3" t="s">
        <v>979</v>
      </c>
      <c r="K3" t="s">
        <v>980</v>
      </c>
      <c r="L3" t="s">
        <v>981</v>
      </c>
      <c r="M3" t="s">
        <v>981</v>
      </c>
      <c r="N3" t="s">
        <v>982</v>
      </c>
      <c r="O3" t="s">
        <v>983</v>
      </c>
    </row>
    <row r="4" spans="1:15" x14ac:dyDescent="0.25">
      <c r="A4" t="s">
        <v>16</v>
      </c>
      <c r="B4" t="s">
        <v>17</v>
      </c>
      <c r="C4" t="s">
        <v>505</v>
      </c>
      <c r="D4" t="s">
        <v>984</v>
      </c>
      <c r="E4" t="s">
        <v>985</v>
      </c>
      <c r="F4" t="s">
        <v>516</v>
      </c>
      <c r="G4" t="s">
        <v>47</v>
      </c>
      <c r="H4" t="s">
        <v>48</v>
      </c>
      <c r="I4" t="s">
        <v>516</v>
      </c>
      <c r="J4" t="s">
        <v>516</v>
      </c>
      <c r="K4" t="s">
        <v>986</v>
      </c>
      <c r="L4" t="s">
        <v>981</v>
      </c>
      <c r="M4" t="s">
        <v>981</v>
      </c>
      <c r="N4" t="s">
        <v>982</v>
      </c>
      <c r="O4" t="s">
        <v>983</v>
      </c>
    </row>
    <row r="5" spans="1:15" x14ac:dyDescent="0.25">
      <c r="A5" t="s">
        <v>18</v>
      </c>
      <c r="B5" t="s">
        <v>19</v>
      </c>
      <c r="C5" t="s">
        <v>505</v>
      </c>
      <c r="D5" t="s">
        <v>987</v>
      </c>
      <c r="E5" t="s">
        <v>988</v>
      </c>
      <c r="F5" t="s">
        <v>516</v>
      </c>
      <c r="G5" t="s">
        <v>47</v>
      </c>
      <c r="H5" t="s">
        <v>48</v>
      </c>
      <c r="I5" t="s">
        <v>989</v>
      </c>
      <c r="J5" t="s">
        <v>990</v>
      </c>
      <c r="K5" t="s">
        <v>980</v>
      </c>
      <c r="L5" t="s">
        <v>981</v>
      </c>
      <c r="M5" t="s">
        <v>981</v>
      </c>
      <c r="N5" t="s">
        <v>982</v>
      </c>
      <c r="O5" t="s">
        <v>983</v>
      </c>
    </row>
    <row r="6" spans="1:15" x14ac:dyDescent="0.25">
      <c r="A6" t="s">
        <v>20</v>
      </c>
      <c r="B6" t="s">
        <v>21</v>
      </c>
      <c r="C6" t="s">
        <v>505</v>
      </c>
      <c r="D6" t="s">
        <v>991</v>
      </c>
      <c r="E6" t="s">
        <v>992</v>
      </c>
      <c r="F6" t="s">
        <v>516</v>
      </c>
      <c r="G6" t="s">
        <v>47</v>
      </c>
      <c r="H6" t="s">
        <v>48</v>
      </c>
      <c r="I6" t="s">
        <v>516</v>
      </c>
      <c r="J6" t="s">
        <v>516</v>
      </c>
      <c r="K6" t="s">
        <v>980</v>
      </c>
      <c r="L6" t="s">
        <v>981</v>
      </c>
      <c r="M6" t="s">
        <v>981</v>
      </c>
      <c r="N6" t="s">
        <v>982</v>
      </c>
      <c r="O6" t="s">
        <v>983</v>
      </c>
    </row>
    <row r="7" spans="1:15" x14ac:dyDescent="0.25">
      <c r="A7" t="s">
        <v>22</v>
      </c>
      <c r="B7" t="s">
        <v>23</v>
      </c>
      <c r="C7" t="s">
        <v>505</v>
      </c>
      <c r="D7" t="s">
        <v>993</v>
      </c>
      <c r="E7" t="s">
        <v>994</v>
      </c>
      <c r="F7" t="s">
        <v>516</v>
      </c>
      <c r="G7">
        <v>543.41999999999996</v>
      </c>
      <c r="H7" t="s">
        <v>995</v>
      </c>
      <c r="I7" t="s">
        <v>996</v>
      </c>
      <c r="J7" t="s">
        <v>997</v>
      </c>
      <c r="K7" t="s">
        <v>998</v>
      </c>
      <c r="L7" t="s">
        <v>999</v>
      </c>
      <c r="M7" t="s">
        <v>981</v>
      </c>
      <c r="N7" t="s">
        <v>982</v>
      </c>
      <c r="O7" t="s">
        <v>983</v>
      </c>
    </row>
    <row r="8" spans="1:15" x14ac:dyDescent="0.25">
      <c r="A8" t="s">
        <v>24</v>
      </c>
      <c r="B8" t="s">
        <v>25</v>
      </c>
      <c r="C8" t="s">
        <v>505</v>
      </c>
      <c r="D8" t="s">
        <v>1000</v>
      </c>
      <c r="E8" t="s">
        <v>1001</v>
      </c>
      <c r="F8" t="s">
        <v>516</v>
      </c>
      <c r="G8" t="s">
        <v>47</v>
      </c>
      <c r="H8">
        <v>-117.98</v>
      </c>
      <c r="I8" t="s">
        <v>1002</v>
      </c>
      <c r="J8" t="s">
        <v>516</v>
      </c>
      <c r="K8" t="s">
        <v>1003</v>
      </c>
      <c r="L8" t="s">
        <v>981</v>
      </c>
      <c r="M8" t="s">
        <v>1004</v>
      </c>
      <c r="N8" t="s">
        <v>982</v>
      </c>
      <c r="O8" t="s">
        <v>983</v>
      </c>
    </row>
    <row r="9" spans="1:15" x14ac:dyDescent="0.25">
      <c r="A9" t="s">
        <v>26</v>
      </c>
      <c r="B9" t="s">
        <v>27</v>
      </c>
      <c r="C9" t="s">
        <v>505</v>
      </c>
      <c r="D9" t="s">
        <v>1005</v>
      </c>
      <c r="E9" t="s">
        <v>1006</v>
      </c>
      <c r="F9" t="s">
        <v>516</v>
      </c>
      <c r="G9">
        <v>395.66</v>
      </c>
      <c r="H9" t="s">
        <v>1007</v>
      </c>
      <c r="I9" t="s">
        <v>1008</v>
      </c>
      <c r="J9" t="s">
        <v>1009</v>
      </c>
      <c r="K9" t="s">
        <v>1010</v>
      </c>
      <c r="L9" t="s">
        <v>999</v>
      </c>
      <c r="M9" t="s">
        <v>981</v>
      </c>
      <c r="N9" t="s">
        <v>982</v>
      </c>
      <c r="O9" t="s">
        <v>983</v>
      </c>
    </row>
    <row r="10" spans="1:15" x14ac:dyDescent="0.25">
      <c r="A10" t="s">
        <v>28</v>
      </c>
      <c r="B10" t="s">
        <v>29</v>
      </c>
      <c r="C10" t="s">
        <v>505</v>
      </c>
      <c r="D10" t="s">
        <v>1011</v>
      </c>
      <c r="E10" t="s">
        <v>1012</v>
      </c>
      <c r="F10" t="s">
        <v>516</v>
      </c>
      <c r="G10" t="s">
        <v>47</v>
      </c>
      <c r="H10" t="s">
        <v>1013</v>
      </c>
      <c r="I10" t="s">
        <v>1014</v>
      </c>
      <c r="J10" t="s">
        <v>516</v>
      </c>
      <c r="K10" t="s">
        <v>1015</v>
      </c>
      <c r="L10" t="s">
        <v>981</v>
      </c>
      <c r="M10" t="s">
        <v>1016</v>
      </c>
      <c r="N10" t="s">
        <v>982</v>
      </c>
      <c r="O10" t="s">
        <v>983</v>
      </c>
    </row>
    <row r="11" spans="1:15" x14ac:dyDescent="0.25">
      <c r="A11" t="s">
        <v>30</v>
      </c>
      <c r="B11" t="s">
        <v>31</v>
      </c>
      <c r="C11" t="s">
        <v>505</v>
      </c>
      <c r="D11" t="s">
        <v>1017</v>
      </c>
      <c r="E11" t="s">
        <v>1018</v>
      </c>
      <c r="F11" t="s">
        <v>516</v>
      </c>
      <c r="G11" t="s">
        <v>47</v>
      </c>
      <c r="H11" t="s">
        <v>48</v>
      </c>
      <c r="I11" t="s">
        <v>516</v>
      </c>
      <c r="J11" t="s">
        <v>516</v>
      </c>
      <c r="K11" t="s">
        <v>980</v>
      </c>
      <c r="L11" t="s">
        <v>981</v>
      </c>
      <c r="M11" t="s">
        <v>981</v>
      </c>
      <c r="N11" t="s">
        <v>982</v>
      </c>
      <c r="O11" t="s">
        <v>983</v>
      </c>
    </row>
    <row r="12" spans="1:15" x14ac:dyDescent="0.25">
      <c r="A12" t="s">
        <v>32</v>
      </c>
      <c r="B12" t="s">
        <v>33</v>
      </c>
      <c r="C12" t="s">
        <v>505</v>
      </c>
      <c r="D12" t="s">
        <v>1019</v>
      </c>
      <c r="E12" t="s">
        <v>1020</v>
      </c>
      <c r="F12" t="s">
        <v>516</v>
      </c>
      <c r="G12" t="s">
        <v>47</v>
      </c>
      <c r="H12" t="s">
        <v>48</v>
      </c>
      <c r="I12" t="s">
        <v>516</v>
      </c>
      <c r="J12" t="s">
        <v>516</v>
      </c>
      <c r="K12" t="s">
        <v>1021</v>
      </c>
      <c r="L12" t="s">
        <v>981</v>
      </c>
      <c r="M12" t="s">
        <v>981</v>
      </c>
      <c r="N12" t="s">
        <v>982</v>
      </c>
      <c r="O12" t="s">
        <v>983</v>
      </c>
    </row>
    <row r="13" spans="1:15" x14ac:dyDescent="0.25">
      <c r="A13" t="s">
        <v>34</v>
      </c>
      <c r="B13" t="s">
        <v>35</v>
      </c>
      <c r="C13" t="s">
        <v>505</v>
      </c>
      <c r="D13" t="s">
        <v>1017</v>
      </c>
      <c r="E13" t="s">
        <v>1018</v>
      </c>
      <c r="F13" t="s">
        <v>516</v>
      </c>
      <c r="G13" t="s">
        <v>47</v>
      </c>
      <c r="H13" t="s">
        <v>48</v>
      </c>
      <c r="I13" t="s">
        <v>516</v>
      </c>
      <c r="J13" t="s">
        <v>516</v>
      </c>
      <c r="K13" t="s">
        <v>980</v>
      </c>
      <c r="L13" t="s">
        <v>981</v>
      </c>
      <c r="M13" t="s">
        <v>981</v>
      </c>
      <c r="N13" t="s">
        <v>982</v>
      </c>
      <c r="O13" t="s">
        <v>983</v>
      </c>
    </row>
    <row r="14" spans="1:15" x14ac:dyDescent="0.25">
      <c r="A14" t="s">
        <v>36</v>
      </c>
      <c r="B14" t="s">
        <v>37</v>
      </c>
      <c r="C14" t="s">
        <v>505</v>
      </c>
      <c r="D14" t="s">
        <v>1022</v>
      </c>
      <c r="E14" t="s">
        <v>1023</v>
      </c>
      <c r="F14" t="s">
        <v>516</v>
      </c>
      <c r="G14" t="s">
        <v>1024</v>
      </c>
      <c r="H14" t="s">
        <v>1025</v>
      </c>
      <c r="I14" t="s">
        <v>1026</v>
      </c>
      <c r="J14" t="s">
        <v>1027</v>
      </c>
      <c r="K14" t="s">
        <v>1028</v>
      </c>
      <c r="L14" t="s">
        <v>981</v>
      </c>
      <c r="M14" t="s">
        <v>981</v>
      </c>
      <c r="N14" t="s">
        <v>982</v>
      </c>
      <c r="O14" t="s">
        <v>983</v>
      </c>
    </row>
    <row r="15" spans="1:15" x14ac:dyDescent="0.25">
      <c r="A15" t="s">
        <v>38</v>
      </c>
      <c r="B15" t="s">
        <v>39</v>
      </c>
      <c r="C15" t="s">
        <v>505</v>
      </c>
      <c r="D15" t="s">
        <v>1029</v>
      </c>
      <c r="E15" t="s">
        <v>1030</v>
      </c>
      <c r="F15" t="s">
        <v>516</v>
      </c>
      <c r="G15" t="s">
        <v>47</v>
      </c>
      <c r="H15" t="s">
        <v>48</v>
      </c>
      <c r="I15" t="s">
        <v>1031</v>
      </c>
      <c r="J15" t="s">
        <v>1032</v>
      </c>
      <c r="K15" t="s">
        <v>1033</v>
      </c>
      <c r="L15" t="s">
        <v>981</v>
      </c>
      <c r="M15" t="s">
        <v>981</v>
      </c>
      <c r="N15" t="s">
        <v>1034</v>
      </c>
      <c r="O15" t="s">
        <v>1035</v>
      </c>
    </row>
    <row r="16" spans="1:15" x14ac:dyDescent="0.25">
      <c r="A16" t="s">
        <v>40</v>
      </c>
      <c r="B16" t="s">
        <v>41</v>
      </c>
      <c r="C16" t="s">
        <v>505</v>
      </c>
      <c r="D16" t="s">
        <v>1036</v>
      </c>
      <c r="E16" t="s">
        <v>619</v>
      </c>
      <c r="F16" t="s">
        <v>516</v>
      </c>
      <c r="G16">
        <v>511.4</v>
      </c>
      <c r="H16" t="s">
        <v>1037</v>
      </c>
      <c r="I16" t="s">
        <v>1038</v>
      </c>
      <c r="J16" t="s">
        <v>1039</v>
      </c>
      <c r="K16" t="s">
        <v>1040</v>
      </c>
      <c r="L16" t="s">
        <v>999</v>
      </c>
      <c r="M16" t="s">
        <v>47</v>
      </c>
      <c r="N16" t="s">
        <v>982</v>
      </c>
      <c r="O16" t="s">
        <v>983</v>
      </c>
    </row>
    <row r="17" spans="1:15" x14ac:dyDescent="0.25">
      <c r="A17" t="s">
        <v>42</v>
      </c>
      <c r="B17" t="s">
        <v>43</v>
      </c>
      <c r="C17" t="s">
        <v>505</v>
      </c>
      <c r="D17" t="s">
        <v>1041</v>
      </c>
      <c r="E17" t="s">
        <v>1042</v>
      </c>
      <c r="F17" t="s">
        <v>516</v>
      </c>
      <c r="G17" t="s">
        <v>1043</v>
      </c>
      <c r="H17" t="s">
        <v>1044</v>
      </c>
      <c r="I17" t="s">
        <v>1045</v>
      </c>
      <c r="J17" t="s">
        <v>1046</v>
      </c>
      <c r="K17" t="s">
        <v>1047</v>
      </c>
      <c r="L17" t="s">
        <v>999</v>
      </c>
      <c r="M17" t="s">
        <v>47</v>
      </c>
      <c r="N17" t="s">
        <v>982</v>
      </c>
      <c r="O17" t="s">
        <v>983</v>
      </c>
    </row>
    <row r="18" spans="1:15" x14ac:dyDescent="0.25">
      <c r="A18" t="s">
        <v>45</v>
      </c>
      <c r="B18" t="s">
        <v>46</v>
      </c>
      <c r="C18" t="s">
        <v>505</v>
      </c>
      <c r="D18" t="s">
        <v>1048</v>
      </c>
      <c r="E18" t="s">
        <v>1049</v>
      </c>
      <c r="F18" t="s">
        <v>516</v>
      </c>
      <c r="G18" t="s">
        <v>1050</v>
      </c>
      <c r="H18" t="s">
        <v>1051</v>
      </c>
      <c r="I18" t="s">
        <v>516</v>
      </c>
      <c r="J18" t="s">
        <v>516</v>
      </c>
      <c r="K18" t="s">
        <v>1052</v>
      </c>
      <c r="L18" t="s">
        <v>1053</v>
      </c>
      <c r="M18" t="s">
        <v>1054</v>
      </c>
      <c r="N18" t="s">
        <v>982</v>
      </c>
      <c r="O18" t="s">
        <v>983</v>
      </c>
    </row>
    <row r="19" spans="1:15" x14ac:dyDescent="0.25">
      <c r="A19" t="s">
        <v>49</v>
      </c>
      <c r="B19" t="s">
        <v>50</v>
      </c>
      <c r="C19" t="s">
        <v>505</v>
      </c>
      <c r="D19" t="s">
        <v>1055</v>
      </c>
      <c r="E19" t="s">
        <v>1056</v>
      </c>
      <c r="F19" t="s">
        <v>516</v>
      </c>
      <c r="G19" t="s">
        <v>47</v>
      </c>
      <c r="H19" t="s">
        <v>48</v>
      </c>
      <c r="I19" t="s">
        <v>1057</v>
      </c>
      <c r="J19" t="s">
        <v>1058</v>
      </c>
      <c r="K19" t="s">
        <v>1059</v>
      </c>
      <c r="L19" t="s">
        <v>981</v>
      </c>
      <c r="M19" t="s">
        <v>981</v>
      </c>
      <c r="N19" t="s">
        <v>1060</v>
      </c>
      <c r="O19" t="s">
        <v>1061</v>
      </c>
    </row>
    <row r="20" spans="1:15" x14ac:dyDescent="0.25">
      <c r="A20" t="s">
        <v>51</v>
      </c>
      <c r="B20" t="s">
        <v>52</v>
      </c>
      <c r="C20" t="s">
        <v>505</v>
      </c>
      <c r="D20" t="s">
        <v>1062</v>
      </c>
      <c r="E20" t="s">
        <v>1063</v>
      </c>
      <c r="F20" t="s">
        <v>516</v>
      </c>
      <c r="G20" t="s">
        <v>47</v>
      </c>
      <c r="H20" t="s">
        <v>48</v>
      </c>
      <c r="I20" t="s">
        <v>516</v>
      </c>
      <c r="J20" t="s">
        <v>516</v>
      </c>
      <c r="K20" t="s">
        <v>1064</v>
      </c>
      <c r="L20" t="s">
        <v>981</v>
      </c>
      <c r="M20" t="s">
        <v>981</v>
      </c>
      <c r="N20" t="s">
        <v>982</v>
      </c>
      <c r="O20" t="s">
        <v>983</v>
      </c>
    </row>
    <row r="21" spans="1:15" x14ac:dyDescent="0.25">
      <c r="A21" t="s">
        <v>53</v>
      </c>
      <c r="B21" t="s">
        <v>54</v>
      </c>
      <c r="C21" t="s">
        <v>505</v>
      </c>
      <c r="D21" t="s">
        <v>1065</v>
      </c>
      <c r="E21" t="s">
        <v>1066</v>
      </c>
      <c r="F21" t="s">
        <v>516</v>
      </c>
      <c r="G21" t="s">
        <v>47</v>
      </c>
      <c r="H21" t="s">
        <v>48</v>
      </c>
      <c r="I21" t="s">
        <v>516</v>
      </c>
      <c r="J21" t="s">
        <v>516</v>
      </c>
      <c r="K21" t="s">
        <v>1067</v>
      </c>
      <c r="L21" t="s">
        <v>981</v>
      </c>
      <c r="M21" t="s">
        <v>981</v>
      </c>
      <c r="N21" t="s">
        <v>982</v>
      </c>
      <c r="O21" t="s">
        <v>983</v>
      </c>
    </row>
    <row r="22" spans="1:15" x14ac:dyDescent="0.25">
      <c r="A22" t="s">
        <v>55</v>
      </c>
      <c r="B22" t="s">
        <v>56</v>
      </c>
      <c r="C22" t="s">
        <v>505</v>
      </c>
      <c r="D22" t="s">
        <v>1068</v>
      </c>
      <c r="E22" t="s">
        <v>1069</v>
      </c>
      <c r="F22" t="s">
        <v>516</v>
      </c>
      <c r="G22" t="s">
        <v>47</v>
      </c>
      <c r="H22" t="s">
        <v>48</v>
      </c>
      <c r="I22" t="s">
        <v>1070</v>
      </c>
      <c r="J22" t="s">
        <v>1071</v>
      </c>
      <c r="K22" t="s">
        <v>609</v>
      </c>
      <c r="L22" t="s">
        <v>981</v>
      </c>
      <c r="M22" t="s">
        <v>981</v>
      </c>
      <c r="N22" t="s">
        <v>1072</v>
      </c>
      <c r="O22" t="s">
        <v>1073</v>
      </c>
    </row>
    <row r="23" spans="1:15" x14ac:dyDescent="0.25">
      <c r="A23" t="s">
        <v>57</v>
      </c>
      <c r="B23" t="s">
        <v>58</v>
      </c>
      <c r="C23" t="s">
        <v>505</v>
      </c>
      <c r="D23" t="s">
        <v>1074</v>
      </c>
      <c r="E23" t="s">
        <v>1075</v>
      </c>
      <c r="F23" t="s">
        <v>516</v>
      </c>
      <c r="G23">
        <v>2088.6999999999998</v>
      </c>
      <c r="H23" t="s">
        <v>1076</v>
      </c>
      <c r="I23" t="s">
        <v>1077</v>
      </c>
      <c r="J23" t="s">
        <v>1078</v>
      </c>
      <c r="K23" t="s">
        <v>1079</v>
      </c>
      <c r="L23" t="s">
        <v>981</v>
      </c>
      <c r="M23" t="s">
        <v>47</v>
      </c>
      <c r="N23" t="s">
        <v>982</v>
      </c>
      <c r="O23" t="s">
        <v>983</v>
      </c>
    </row>
    <row r="24" spans="1:15" x14ac:dyDescent="0.25">
      <c r="A24" t="s">
        <v>60</v>
      </c>
      <c r="B24" t="s">
        <v>61</v>
      </c>
      <c r="C24" t="s">
        <v>505</v>
      </c>
      <c r="D24" t="s">
        <v>1080</v>
      </c>
      <c r="E24" t="s">
        <v>1081</v>
      </c>
      <c r="F24" t="s">
        <v>516</v>
      </c>
      <c r="G24" t="s">
        <v>47</v>
      </c>
      <c r="H24" t="s">
        <v>48</v>
      </c>
      <c r="I24" t="s">
        <v>1082</v>
      </c>
      <c r="J24" t="s">
        <v>1083</v>
      </c>
      <c r="K24" t="s">
        <v>1084</v>
      </c>
      <c r="L24" t="s">
        <v>981</v>
      </c>
      <c r="M24" t="s">
        <v>981</v>
      </c>
      <c r="N24" t="s">
        <v>982</v>
      </c>
      <c r="O24" t="s">
        <v>983</v>
      </c>
    </row>
    <row r="25" spans="1:15" x14ac:dyDescent="0.25">
      <c r="A25" t="s">
        <v>62</v>
      </c>
      <c r="B25" t="s">
        <v>63</v>
      </c>
      <c r="C25" t="s">
        <v>505</v>
      </c>
      <c r="D25" t="s">
        <v>1085</v>
      </c>
      <c r="E25" t="s">
        <v>1086</v>
      </c>
      <c r="F25" t="s">
        <v>516</v>
      </c>
      <c r="G25" t="s">
        <v>47</v>
      </c>
      <c r="H25" t="s">
        <v>48</v>
      </c>
      <c r="I25" t="s">
        <v>1087</v>
      </c>
      <c r="J25" t="s">
        <v>1088</v>
      </c>
      <c r="K25" t="s">
        <v>980</v>
      </c>
      <c r="L25" t="s">
        <v>981</v>
      </c>
      <c r="M25" t="s">
        <v>981</v>
      </c>
      <c r="N25" t="s">
        <v>982</v>
      </c>
      <c r="O25" t="s">
        <v>983</v>
      </c>
    </row>
    <row r="26" spans="1:15" x14ac:dyDescent="0.25">
      <c r="A26" t="s">
        <v>64</v>
      </c>
      <c r="B26" t="s">
        <v>65</v>
      </c>
      <c r="C26" t="s">
        <v>505</v>
      </c>
      <c r="D26" t="s">
        <v>1089</v>
      </c>
      <c r="E26" t="s">
        <v>1028</v>
      </c>
      <c r="F26" t="s">
        <v>516</v>
      </c>
      <c r="G26" t="s">
        <v>47</v>
      </c>
      <c r="H26" t="s">
        <v>48</v>
      </c>
      <c r="I26" t="s">
        <v>1090</v>
      </c>
      <c r="J26" t="s">
        <v>1091</v>
      </c>
      <c r="K26" t="s">
        <v>1092</v>
      </c>
      <c r="L26" t="s">
        <v>981</v>
      </c>
      <c r="M26" t="s">
        <v>981</v>
      </c>
      <c r="N26" t="s">
        <v>1093</v>
      </c>
      <c r="O26" t="s">
        <v>1094</v>
      </c>
    </row>
    <row r="27" spans="1:15" x14ac:dyDescent="0.25">
      <c r="A27" t="s">
        <v>67</v>
      </c>
      <c r="B27" t="s">
        <v>68</v>
      </c>
      <c r="C27" t="s">
        <v>505</v>
      </c>
      <c r="D27" t="s">
        <v>1095</v>
      </c>
      <c r="E27" t="s">
        <v>898</v>
      </c>
      <c r="F27" t="s">
        <v>516</v>
      </c>
      <c r="G27" t="s">
        <v>47</v>
      </c>
      <c r="H27" t="s">
        <v>48</v>
      </c>
      <c r="I27" t="s">
        <v>1096</v>
      </c>
      <c r="J27" t="s">
        <v>1097</v>
      </c>
      <c r="K27" t="s">
        <v>1098</v>
      </c>
      <c r="L27" t="s">
        <v>981</v>
      </c>
      <c r="M27" t="s">
        <v>981</v>
      </c>
      <c r="N27" t="s">
        <v>1099</v>
      </c>
      <c r="O27" t="s">
        <v>1100</v>
      </c>
    </row>
    <row r="28" spans="1:15" x14ac:dyDescent="0.25">
      <c r="A28" t="s">
        <v>69</v>
      </c>
      <c r="B28" t="s">
        <v>70</v>
      </c>
      <c r="C28" t="s">
        <v>505</v>
      </c>
      <c r="D28" t="s">
        <v>1101</v>
      </c>
      <c r="E28" t="s">
        <v>1102</v>
      </c>
      <c r="F28" t="s">
        <v>516</v>
      </c>
      <c r="G28" t="s">
        <v>47</v>
      </c>
      <c r="H28" t="s">
        <v>48</v>
      </c>
      <c r="I28" t="s">
        <v>516</v>
      </c>
      <c r="J28" t="s">
        <v>516</v>
      </c>
      <c r="K28" t="s">
        <v>1103</v>
      </c>
      <c r="L28" t="s">
        <v>981</v>
      </c>
      <c r="M28" t="s">
        <v>981</v>
      </c>
      <c r="N28" t="s">
        <v>982</v>
      </c>
      <c r="O28" t="s">
        <v>983</v>
      </c>
    </row>
    <row r="29" spans="1:15" x14ac:dyDescent="0.25">
      <c r="A29" t="s">
        <v>71</v>
      </c>
      <c r="B29" t="s">
        <v>72</v>
      </c>
      <c r="C29" t="s">
        <v>505</v>
      </c>
      <c r="D29" t="s">
        <v>1104</v>
      </c>
      <c r="E29" t="s">
        <v>1105</v>
      </c>
      <c r="F29" t="s">
        <v>516</v>
      </c>
      <c r="G29" t="s">
        <v>47</v>
      </c>
      <c r="H29" t="s">
        <v>48</v>
      </c>
      <c r="I29" t="s">
        <v>1106</v>
      </c>
      <c r="J29" t="s">
        <v>1107</v>
      </c>
      <c r="K29" t="s">
        <v>1108</v>
      </c>
      <c r="L29" t="s">
        <v>981</v>
      </c>
      <c r="M29" t="s">
        <v>981</v>
      </c>
      <c r="N29" t="s">
        <v>1109</v>
      </c>
      <c r="O29" t="s">
        <v>1110</v>
      </c>
    </row>
    <row r="30" spans="1:15" x14ac:dyDescent="0.25">
      <c r="A30" t="s">
        <v>73</v>
      </c>
      <c r="B30" t="s">
        <v>74</v>
      </c>
      <c r="C30" t="s">
        <v>505</v>
      </c>
      <c r="D30" t="s">
        <v>1111</v>
      </c>
      <c r="E30" t="s">
        <v>1112</v>
      </c>
      <c r="F30" t="s">
        <v>516</v>
      </c>
      <c r="G30" t="s">
        <v>47</v>
      </c>
      <c r="H30" t="s">
        <v>48</v>
      </c>
      <c r="I30" t="s">
        <v>1113</v>
      </c>
      <c r="J30" t="s">
        <v>1114</v>
      </c>
      <c r="K30" t="s">
        <v>1115</v>
      </c>
      <c r="L30" t="s">
        <v>981</v>
      </c>
      <c r="M30" t="s">
        <v>981</v>
      </c>
      <c r="N30" t="s">
        <v>982</v>
      </c>
      <c r="O30" t="s">
        <v>983</v>
      </c>
    </row>
    <row r="31" spans="1:15" x14ac:dyDescent="0.25">
      <c r="A31" t="s">
        <v>75</v>
      </c>
      <c r="B31">
        <v>10004</v>
      </c>
      <c r="C31" t="s">
        <v>505</v>
      </c>
      <c r="D31" t="s">
        <v>1116</v>
      </c>
      <c r="E31" t="s">
        <v>1117</v>
      </c>
      <c r="F31" t="s">
        <v>516</v>
      </c>
      <c r="G31" t="s">
        <v>47</v>
      </c>
      <c r="H31" t="s">
        <v>48</v>
      </c>
      <c r="I31" t="s">
        <v>1118</v>
      </c>
      <c r="J31" t="s">
        <v>1119</v>
      </c>
      <c r="K31" t="s">
        <v>1120</v>
      </c>
      <c r="L31" t="s">
        <v>981</v>
      </c>
      <c r="M31" t="s">
        <v>981</v>
      </c>
      <c r="N31" t="s">
        <v>889</v>
      </c>
      <c r="O31" t="s">
        <v>1121</v>
      </c>
    </row>
    <row r="32" spans="1:15" x14ac:dyDescent="0.25">
      <c r="A32" t="s">
        <v>76</v>
      </c>
      <c r="B32" t="s">
        <v>77</v>
      </c>
      <c r="C32" t="s">
        <v>505</v>
      </c>
      <c r="D32" t="s">
        <v>1122</v>
      </c>
      <c r="E32" t="s">
        <v>1123</v>
      </c>
      <c r="F32" t="s">
        <v>516</v>
      </c>
      <c r="G32" t="s">
        <v>47</v>
      </c>
      <c r="H32" t="s">
        <v>48</v>
      </c>
      <c r="I32" t="s">
        <v>1124</v>
      </c>
      <c r="J32" t="s">
        <v>1125</v>
      </c>
      <c r="K32" t="s">
        <v>1126</v>
      </c>
      <c r="L32" t="s">
        <v>981</v>
      </c>
      <c r="M32" t="s">
        <v>981</v>
      </c>
      <c r="N32" t="s">
        <v>1127</v>
      </c>
      <c r="O32" t="s">
        <v>1128</v>
      </c>
    </row>
    <row r="33" spans="1:15" x14ac:dyDescent="0.25">
      <c r="A33" t="s">
        <v>78</v>
      </c>
      <c r="B33" t="s">
        <v>79</v>
      </c>
      <c r="C33" t="s">
        <v>505</v>
      </c>
      <c r="D33" t="s">
        <v>1129</v>
      </c>
      <c r="E33" t="s">
        <v>1130</v>
      </c>
      <c r="F33" t="s">
        <v>516</v>
      </c>
      <c r="G33">
        <v>100000</v>
      </c>
      <c r="H33" t="s">
        <v>1131</v>
      </c>
      <c r="I33" t="s">
        <v>1132</v>
      </c>
      <c r="J33" t="s">
        <v>1133</v>
      </c>
      <c r="K33" t="s">
        <v>1134</v>
      </c>
      <c r="L33" t="s">
        <v>981</v>
      </c>
      <c r="M33" t="s">
        <v>981</v>
      </c>
      <c r="N33" t="s">
        <v>982</v>
      </c>
      <c r="O33" t="s">
        <v>983</v>
      </c>
    </row>
    <row r="34" spans="1:15" x14ac:dyDescent="0.25">
      <c r="A34" t="s">
        <v>80</v>
      </c>
      <c r="B34" t="s">
        <v>81</v>
      </c>
      <c r="C34" t="s">
        <v>505</v>
      </c>
      <c r="D34" t="s">
        <v>1135</v>
      </c>
      <c r="E34" t="s">
        <v>1136</v>
      </c>
      <c r="F34" t="s">
        <v>516</v>
      </c>
      <c r="G34" t="s">
        <v>47</v>
      </c>
      <c r="H34" t="s">
        <v>48</v>
      </c>
      <c r="I34" t="s">
        <v>1137</v>
      </c>
      <c r="J34" t="s">
        <v>1138</v>
      </c>
      <c r="K34" t="s">
        <v>1139</v>
      </c>
      <c r="L34" t="s">
        <v>981</v>
      </c>
      <c r="M34" t="s">
        <v>981</v>
      </c>
      <c r="N34" t="s">
        <v>982</v>
      </c>
      <c r="O34" t="s">
        <v>983</v>
      </c>
    </row>
    <row r="35" spans="1:15" x14ac:dyDescent="0.25">
      <c r="A35" t="s">
        <v>82</v>
      </c>
      <c r="B35" t="s">
        <v>83</v>
      </c>
      <c r="C35" t="s">
        <v>505</v>
      </c>
      <c r="D35" t="s">
        <v>1140</v>
      </c>
      <c r="E35" t="s">
        <v>1141</v>
      </c>
      <c r="F35" t="s">
        <v>516</v>
      </c>
      <c r="G35" t="s">
        <v>47</v>
      </c>
      <c r="H35" t="s">
        <v>48</v>
      </c>
      <c r="I35" t="s">
        <v>1142</v>
      </c>
      <c r="J35" t="s">
        <v>1143</v>
      </c>
      <c r="K35" t="s">
        <v>1144</v>
      </c>
      <c r="L35" t="s">
        <v>981</v>
      </c>
      <c r="M35" t="s">
        <v>981</v>
      </c>
      <c r="N35" t="s">
        <v>1145</v>
      </c>
      <c r="O35" t="s">
        <v>1146</v>
      </c>
    </row>
    <row r="36" spans="1:15" x14ac:dyDescent="0.25">
      <c r="A36" t="s">
        <v>84</v>
      </c>
      <c r="B36" t="s">
        <v>85</v>
      </c>
      <c r="C36" t="s">
        <v>505</v>
      </c>
      <c r="D36" t="s">
        <v>1147</v>
      </c>
      <c r="E36" t="s">
        <v>1148</v>
      </c>
      <c r="F36" t="s">
        <v>516</v>
      </c>
      <c r="G36" t="s">
        <v>47</v>
      </c>
      <c r="H36" t="s">
        <v>48</v>
      </c>
      <c r="I36" t="s">
        <v>1149</v>
      </c>
      <c r="J36" t="s">
        <v>1150</v>
      </c>
      <c r="K36" t="s">
        <v>1151</v>
      </c>
      <c r="L36" t="s">
        <v>981</v>
      </c>
      <c r="M36" t="s">
        <v>981</v>
      </c>
      <c r="N36" t="s">
        <v>1152</v>
      </c>
      <c r="O36" t="s">
        <v>1153</v>
      </c>
    </row>
    <row r="37" spans="1:15" x14ac:dyDescent="0.25">
      <c r="A37" t="s">
        <v>86</v>
      </c>
      <c r="B37" t="s">
        <v>87</v>
      </c>
      <c r="C37" t="s">
        <v>505</v>
      </c>
      <c r="D37" t="s">
        <v>1154</v>
      </c>
      <c r="E37" t="s">
        <v>1155</v>
      </c>
      <c r="F37" t="s">
        <v>516</v>
      </c>
      <c r="G37" t="s">
        <v>47</v>
      </c>
      <c r="H37" t="s">
        <v>48</v>
      </c>
      <c r="I37" t="s">
        <v>516</v>
      </c>
      <c r="J37" t="s">
        <v>516</v>
      </c>
      <c r="K37" t="s">
        <v>1156</v>
      </c>
      <c r="L37" t="s">
        <v>981</v>
      </c>
      <c r="M37" t="s">
        <v>981</v>
      </c>
      <c r="N37" t="s">
        <v>982</v>
      </c>
      <c r="O37" t="s">
        <v>983</v>
      </c>
    </row>
    <row r="38" spans="1:15" x14ac:dyDescent="0.25">
      <c r="A38" t="s">
        <v>88</v>
      </c>
      <c r="B38" t="s">
        <v>89</v>
      </c>
      <c r="C38" t="s">
        <v>505</v>
      </c>
      <c r="D38" t="s">
        <v>1157</v>
      </c>
      <c r="E38" t="s">
        <v>1158</v>
      </c>
      <c r="F38" t="s">
        <v>516</v>
      </c>
      <c r="G38" t="s">
        <v>47</v>
      </c>
      <c r="H38" t="s">
        <v>48</v>
      </c>
      <c r="I38" t="s">
        <v>516</v>
      </c>
      <c r="J38" t="s">
        <v>516</v>
      </c>
      <c r="K38" t="s">
        <v>1159</v>
      </c>
      <c r="L38" t="s">
        <v>981</v>
      </c>
      <c r="M38" t="s">
        <v>981</v>
      </c>
      <c r="N38" t="s">
        <v>982</v>
      </c>
      <c r="O38" t="s">
        <v>983</v>
      </c>
    </row>
    <row r="39" spans="1:15" x14ac:dyDescent="0.25">
      <c r="A39" t="s">
        <v>90</v>
      </c>
      <c r="B39" t="s">
        <v>91</v>
      </c>
      <c r="C39" t="s">
        <v>505</v>
      </c>
      <c r="D39" t="s">
        <v>1160</v>
      </c>
      <c r="E39" t="s">
        <v>1161</v>
      </c>
      <c r="F39" t="s">
        <v>516</v>
      </c>
      <c r="G39" t="s">
        <v>47</v>
      </c>
      <c r="H39" t="s">
        <v>48</v>
      </c>
      <c r="I39" t="s">
        <v>1162</v>
      </c>
      <c r="J39" t="s">
        <v>1163</v>
      </c>
      <c r="K39" t="s">
        <v>1164</v>
      </c>
      <c r="L39" t="s">
        <v>981</v>
      </c>
      <c r="M39" t="s">
        <v>981</v>
      </c>
      <c r="N39" t="s">
        <v>1165</v>
      </c>
      <c r="O39" t="s">
        <v>1166</v>
      </c>
    </row>
    <row r="40" spans="1:15" x14ac:dyDescent="0.25">
      <c r="A40" t="s">
        <v>92</v>
      </c>
      <c r="B40" t="s">
        <v>93</v>
      </c>
      <c r="C40" t="s">
        <v>505</v>
      </c>
      <c r="D40" t="s">
        <v>1167</v>
      </c>
      <c r="E40" t="s">
        <v>1168</v>
      </c>
      <c r="F40" t="s">
        <v>516</v>
      </c>
      <c r="G40">
        <v>149</v>
      </c>
      <c r="H40" t="s">
        <v>1169</v>
      </c>
      <c r="I40" t="s">
        <v>1170</v>
      </c>
      <c r="J40" t="s">
        <v>1171</v>
      </c>
      <c r="K40" t="s">
        <v>1172</v>
      </c>
      <c r="L40" t="s">
        <v>999</v>
      </c>
      <c r="M40" t="s">
        <v>1173</v>
      </c>
      <c r="N40" t="s">
        <v>982</v>
      </c>
      <c r="O40" t="s">
        <v>983</v>
      </c>
    </row>
    <row r="41" spans="1:15" x14ac:dyDescent="0.25">
      <c r="A41" t="s">
        <v>94</v>
      </c>
      <c r="B41" t="s">
        <v>95</v>
      </c>
      <c r="C41" t="s">
        <v>505</v>
      </c>
      <c r="D41" t="s">
        <v>1157</v>
      </c>
      <c r="E41" t="s">
        <v>1174</v>
      </c>
      <c r="F41" t="s">
        <v>516</v>
      </c>
      <c r="G41" t="s">
        <v>47</v>
      </c>
      <c r="H41" t="s">
        <v>48</v>
      </c>
      <c r="I41" t="s">
        <v>1175</v>
      </c>
      <c r="J41" t="s">
        <v>1176</v>
      </c>
      <c r="K41" t="s">
        <v>1177</v>
      </c>
      <c r="L41" t="s">
        <v>981</v>
      </c>
      <c r="M41" t="s">
        <v>981</v>
      </c>
      <c r="N41" t="s">
        <v>982</v>
      </c>
      <c r="O41" t="s">
        <v>983</v>
      </c>
    </row>
    <row r="42" spans="1:15" x14ac:dyDescent="0.25">
      <c r="A42" t="s">
        <v>96</v>
      </c>
      <c r="B42" t="s">
        <v>97</v>
      </c>
      <c r="C42" t="s">
        <v>505</v>
      </c>
      <c r="D42" t="s">
        <v>1178</v>
      </c>
      <c r="E42" t="s">
        <v>1179</v>
      </c>
      <c r="F42" t="s">
        <v>516</v>
      </c>
      <c r="G42" t="s">
        <v>47</v>
      </c>
      <c r="H42" t="s">
        <v>48</v>
      </c>
      <c r="I42" t="s">
        <v>1180</v>
      </c>
      <c r="J42" t="s">
        <v>1181</v>
      </c>
      <c r="K42" t="s">
        <v>1182</v>
      </c>
      <c r="L42" t="s">
        <v>981</v>
      </c>
      <c r="M42" t="s">
        <v>981</v>
      </c>
      <c r="N42" t="s">
        <v>1117</v>
      </c>
      <c r="O42" t="s">
        <v>1183</v>
      </c>
    </row>
    <row r="43" spans="1:15" x14ac:dyDescent="0.25">
      <c r="A43" t="s">
        <v>98</v>
      </c>
      <c r="B43" t="s">
        <v>99</v>
      </c>
      <c r="C43" t="s">
        <v>505</v>
      </c>
      <c r="D43" t="s">
        <v>1184</v>
      </c>
      <c r="E43" t="s">
        <v>1185</v>
      </c>
      <c r="F43" t="s">
        <v>516</v>
      </c>
      <c r="G43" t="s">
        <v>47</v>
      </c>
      <c r="H43" t="s">
        <v>48</v>
      </c>
      <c r="I43" t="s">
        <v>1186</v>
      </c>
      <c r="J43" t="s">
        <v>1187</v>
      </c>
      <c r="K43" t="s">
        <v>1188</v>
      </c>
      <c r="L43" t="s">
        <v>981</v>
      </c>
      <c r="M43" t="s">
        <v>981</v>
      </c>
      <c r="N43" t="s">
        <v>1189</v>
      </c>
      <c r="O43" t="s">
        <v>1190</v>
      </c>
    </row>
    <row r="44" spans="1:15" x14ac:dyDescent="0.25">
      <c r="A44" t="s">
        <v>100</v>
      </c>
      <c r="B44" t="s">
        <v>101</v>
      </c>
      <c r="C44" t="s">
        <v>505</v>
      </c>
      <c r="D44" t="s">
        <v>1191</v>
      </c>
      <c r="E44" t="s">
        <v>1156</v>
      </c>
      <c r="F44" t="s">
        <v>516</v>
      </c>
      <c r="G44" t="s">
        <v>47</v>
      </c>
      <c r="H44" t="s">
        <v>48</v>
      </c>
      <c r="I44" t="s">
        <v>1192</v>
      </c>
      <c r="J44" t="s">
        <v>1193</v>
      </c>
      <c r="K44" t="s">
        <v>781</v>
      </c>
      <c r="L44" t="s">
        <v>981</v>
      </c>
      <c r="M44" t="s">
        <v>981</v>
      </c>
      <c r="N44" t="s">
        <v>982</v>
      </c>
      <c r="O44" t="s">
        <v>983</v>
      </c>
    </row>
    <row r="45" spans="1:15" x14ac:dyDescent="0.25">
      <c r="A45" t="s">
        <v>102</v>
      </c>
      <c r="B45" t="s">
        <v>103</v>
      </c>
      <c r="C45" t="s">
        <v>505</v>
      </c>
      <c r="D45" t="s">
        <v>1194</v>
      </c>
      <c r="E45" t="s">
        <v>1195</v>
      </c>
      <c r="F45" t="s">
        <v>516</v>
      </c>
      <c r="G45" t="s">
        <v>47</v>
      </c>
      <c r="H45" t="s">
        <v>48</v>
      </c>
      <c r="I45" t="s">
        <v>1196</v>
      </c>
      <c r="J45" t="s">
        <v>1197</v>
      </c>
      <c r="K45" t="s">
        <v>723</v>
      </c>
      <c r="L45" t="s">
        <v>981</v>
      </c>
      <c r="M45" t="s">
        <v>981</v>
      </c>
      <c r="N45" t="s">
        <v>1198</v>
      </c>
      <c r="O45" t="s">
        <v>983</v>
      </c>
    </row>
    <row r="46" spans="1:15" x14ac:dyDescent="0.25">
      <c r="A46" t="s">
        <v>104</v>
      </c>
      <c r="B46" t="s">
        <v>105</v>
      </c>
      <c r="C46" t="s">
        <v>505</v>
      </c>
      <c r="D46" t="s">
        <v>1199</v>
      </c>
      <c r="E46" t="s">
        <v>1200</v>
      </c>
      <c r="F46" t="s">
        <v>516</v>
      </c>
      <c r="G46" t="s">
        <v>47</v>
      </c>
      <c r="H46" t="s">
        <v>48</v>
      </c>
      <c r="I46" t="s">
        <v>516</v>
      </c>
      <c r="J46" t="s">
        <v>516</v>
      </c>
      <c r="K46" t="s">
        <v>1201</v>
      </c>
      <c r="L46" t="s">
        <v>981</v>
      </c>
      <c r="M46" t="s">
        <v>981</v>
      </c>
      <c r="N46" t="s">
        <v>982</v>
      </c>
      <c r="O46" t="s">
        <v>983</v>
      </c>
    </row>
    <row r="47" spans="1:15" x14ac:dyDescent="0.25">
      <c r="A47" t="s">
        <v>106</v>
      </c>
      <c r="B47" t="s">
        <v>107</v>
      </c>
      <c r="C47" t="s">
        <v>505</v>
      </c>
      <c r="D47" t="s">
        <v>1202</v>
      </c>
      <c r="E47" t="s">
        <v>1203</v>
      </c>
      <c r="F47" t="s">
        <v>516</v>
      </c>
      <c r="G47" t="s">
        <v>47</v>
      </c>
      <c r="H47" t="s">
        <v>48</v>
      </c>
      <c r="I47" t="s">
        <v>1204</v>
      </c>
      <c r="J47" t="s">
        <v>1205</v>
      </c>
      <c r="K47" t="s">
        <v>1206</v>
      </c>
      <c r="L47" t="s">
        <v>981</v>
      </c>
      <c r="M47" t="s">
        <v>981</v>
      </c>
      <c r="N47">
        <v>-5.3400000000000001E-3</v>
      </c>
      <c r="O47" t="s">
        <v>1207</v>
      </c>
    </row>
    <row r="48" spans="1:15" x14ac:dyDescent="0.25">
      <c r="A48" t="s">
        <v>108</v>
      </c>
      <c r="B48" t="s">
        <v>109</v>
      </c>
      <c r="C48" t="s">
        <v>505</v>
      </c>
      <c r="D48" t="s">
        <v>1208</v>
      </c>
      <c r="E48" t="s">
        <v>1209</v>
      </c>
      <c r="F48" t="s">
        <v>516</v>
      </c>
      <c r="G48" t="s">
        <v>47</v>
      </c>
      <c r="H48" t="s">
        <v>48</v>
      </c>
      <c r="I48" t="s">
        <v>516</v>
      </c>
      <c r="J48" t="s">
        <v>516</v>
      </c>
      <c r="K48" t="s">
        <v>1120</v>
      </c>
      <c r="L48" t="s">
        <v>981</v>
      </c>
      <c r="M48" t="s">
        <v>981</v>
      </c>
      <c r="N48" t="s">
        <v>982</v>
      </c>
      <c r="O48" t="s">
        <v>983</v>
      </c>
    </row>
    <row r="49" spans="1:15" x14ac:dyDescent="0.25">
      <c r="A49" t="s">
        <v>110</v>
      </c>
      <c r="B49" t="s">
        <v>111</v>
      </c>
      <c r="C49" t="s">
        <v>505</v>
      </c>
      <c r="D49" t="s">
        <v>1210</v>
      </c>
      <c r="E49" t="s">
        <v>1211</v>
      </c>
      <c r="F49" t="s">
        <v>516</v>
      </c>
      <c r="G49" t="s">
        <v>47</v>
      </c>
      <c r="H49" t="s">
        <v>48</v>
      </c>
      <c r="I49" t="s">
        <v>516</v>
      </c>
      <c r="J49" t="s">
        <v>516</v>
      </c>
      <c r="K49" t="s">
        <v>1212</v>
      </c>
      <c r="L49" t="s">
        <v>981</v>
      </c>
      <c r="M49" t="s">
        <v>981</v>
      </c>
      <c r="N49" t="s">
        <v>982</v>
      </c>
      <c r="O49" t="s">
        <v>983</v>
      </c>
    </row>
    <row r="50" spans="1:15" x14ac:dyDescent="0.25">
      <c r="A50" t="s">
        <v>112</v>
      </c>
      <c r="B50" t="s">
        <v>113</v>
      </c>
      <c r="C50" t="s">
        <v>505</v>
      </c>
      <c r="D50" t="s">
        <v>1213</v>
      </c>
      <c r="E50" t="s">
        <v>1214</v>
      </c>
      <c r="F50" t="s">
        <v>516</v>
      </c>
      <c r="G50" t="s">
        <v>47</v>
      </c>
      <c r="H50" t="s">
        <v>48</v>
      </c>
      <c r="I50" t="s">
        <v>516</v>
      </c>
      <c r="J50" t="s">
        <v>516</v>
      </c>
      <c r="K50" t="s">
        <v>1159</v>
      </c>
      <c r="L50" t="s">
        <v>981</v>
      </c>
      <c r="M50" t="s">
        <v>981</v>
      </c>
      <c r="N50" t="s">
        <v>982</v>
      </c>
      <c r="O50" t="s">
        <v>983</v>
      </c>
    </row>
    <row r="51" spans="1:15" x14ac:dyDescent="0.25">
      <c r="A51" t="s">
        <v>114</v>
      </c>
      <c r="B51" t="s">
        <v>115</v>
      </c>
      <c r="C51" t="s">
        <v>505</v>
      </c>
      <c r="D51" t="s">
        <v>1215</v>
      </c>
      <c r="E51" t="s">
        <v>1216</v>
      </c>
      <c r="F51" t="s">
        <v>516</v>
      </c>
      <c r="G51" t="s">
        <v>47</v>
      </c>
      <c r="H51" t="s">
        <v>48</v>
      </c>
      <c r="I51" t="s">
        <v>1217</v>
      </c>
      <c r="J51" t="s">
        <v>1218</v>
      </c>
      <c r="K51" t="s">
        <v>1219</v>
      </c>
      <c r="L51" t="s">
        <v>981</v>
      </c>
      <c r="M51" t="s">
        <v>981</v>
      </c>
      <c r="N51" t="s">
        <v>982</v>
      </c>
      <c r="O51" t="s">
        <v>983</v>
      </c>
    </row>
    <row r="52" spans="1:15" x14ac:dyDescent="0.25">
      <c r="A52" t="s">
        <v>116</v>
      </c>
      <c r="B52" t="s">
        <v>117</v>
      </c>
      <c r="C52" t="s">
        <v>505</v>
      </c>
      <c r="D52" t="s">
        <v>1220</v>
      </c>
      <c r="E52" t="s">
        <v>1221</v>
      </c>
      <c r="F52" t="s">
        <v>516</v>
      </c>
      <c r="G52">
        <v>697.51</v>
      </c>
      <c r="H52" t="s">
        <v>1222</v>
      </c>
      <c r="I52" t="s">
        <v>1223</v>
      </c>
      <c r="J52" t="s">
        <v>1224</v>
      </c>
      <c r="K52" t="s">
        <v>980</v>
      </c>
      <c r="L52" t="s">
        <v>999</v>
      </c>
      <c r="M52" t="s">
        <v>47</v>
      </c>
      <c r="N52" t="s">
        <v>982</v>
      </c>
      <c r="O52" t="s">
        <v>983</v>
      </c>
    </row>
    <row r="53" spans="1:15" x14ac:dyDescent="0.25">
      <c r="A53" t="s">
        <v>118</v>
      </c>
      <c r="B53" t="s">
        <v>119</v>
      </c>
      <c r="C53" t="s">
        <v>505</v>
      </c>
      <c r="D53" t="s">
        <v>1225</v>
      </c>
      <c r="E53" t="s">
        <v>1226</v>
      </c>
      <c r="F53" t="s">
        <v>516</v>
      </c>
      <c r="G53" t="s">
        <v>47</v>
      </c>
      <c r="H53">
        <v>-194.3</v>
      </c>
      <c r="I53" t="s">
        <v>1227</v>
      </c>
      <c r="J53" t="s">
        <v>516</v>
      </c>
      <c r="K53" t="s">
        <v>1228</v>
      </c>
      <c r="L53" t="s">
        <v>981</v>
      </c>
      <c r="M53" t="s">
        <v>981</v>
      </c>
      <c r="N53" t="s">
        <v>982</v>
      </c>
      <c r="O53" t="s">
        <v>983</v>
      </c>
    </row>
    <row r="54" spans="1:15" x14ac:dyDescent="0.25">
      <c r="A54" t="s">
        <v>120</v>
      </c>
      <c r="B54" t="s">
        <v>121</v>
      </c>
      <c r="C54" t="s">
        <v>505</v>
      </c>
      <c r="D54" t="s">
        <v>1229</v>
      </c>
      <c r="E54" t="s">
        <v>1230</v>
      </c>
      <c r="F54" t="s">
        <v>516</v>
      </c>
      <c r="G54">
        <v>760.13</v>
      </c>
      <c r="H54" t="s">
        <v>1231</v>
      </c>
      <c r="I54" t="s">
        <v>1232</v>
      </c>
      <c r="J54" t="s">
        <v>1233</v>
      </c>
      <c r="K54" t="s">
        <v>980</v>
      </c>
      <c r="L54" t="s">
        <v>999</v>
      </c>
      <c r="M54" t="s">
        <v>47</v>
      </c>
      <c r="N54" t="s">
        <v>982</v>
      </c>
      <c r="O54" t="s">
        <v>983</v>
      </c>
    </row>
    <row r="55" spans="1:15" x14ac:dyDescent="0.25">
      <c r="A55" t="s">
        <v>122</v>
      </c>
      <c r="B55" t="s">
        <v>123</v>
      </c>
      <c r="C55" t="s">
        <v>505</v>
      </c>
      <c r="D55" t="s">
        <v>1234</v>
      </c>
      <c r="E55" t="s">
        <v>1235</v>
      </c>
      <c r="F55" t="s">
        <v>516</v>
      </c>
      <c r="G55" t="s">
        <v>47</v>
      </c>
      <c r="H55">
        <v>-120</v>
      </c>
      <c r="I55" t="s">
        <v>1236</v>
      </c>
      <c r="J55" t="s">
        <v>1237</v>
      </c>
      <c r="K55" t="s">
        <v>1238</v>
      </c>
      <c r="L55" t="s">
        <v>981</v>
      </c>
      <c r="M55" t="s">
        <v>981</v>
      </c>
      <c r="N55" t="s">
        <v>982</v>
      </c>
      <c r="O55" t="s">
        <v>983</v>
      </c>
    </row>
    <row r="56" spans="1:15" x14ac:dyDescent="0.25">
      <c r="A56" t="s">
        <v>124</v>
      </c>
      <c r="B56" t="s">
        <v>125</v>
      </c>
      <c r="C56" t="s">
        <v>505</v>
      </c>
      <c r="D56" t="s">
        <v>1239</v>
      </c>
      <c r="E56" t="s">
        <v>1240</v>
      </c>
      <c r="F56" t="s">
        <v>516</v>
      </c>
      <c r="G56" t="s">
        <v>47</v>
      </c>
      <c r="H56" t="s">
        <v>48</v>
      </c>
      <c r="I56" t="s">
        <v>1241</v>
      </c>
      <c r="J56" t="s">
        <v>1242</v>
      </c>
      <c r="K56" t="s">
        <v>980</v>
      </c>
      <c r="L56" t="s">
        <v>981</v>
      </c>
      <c r="M56" t="s">
        <v>981</v>
      </c>
      <c r="N56" t="s">
        <v>982</v>
      </c>
      <c r="O56" t="s">
        <v>983</v>
      </c>
    </row>
    <row r="57" spans="1:15" x14ac:dyDescent="0.25">
      <c r="A57" t="s">
        <v>126</v>
      </c>
      <c r="B57" t="s">
        <v>127</v>
      </c>
      <c r="C57" t="s">
        <v>505</v>
      </c>
      <c r="D57" t="s">
        <v>1243</v>
      </c>
      <c r="E57" t="s">
        <v>1244</v>
      </c>
      <c r="F57" t="s">
        <v>516</v>
      </c>
      <c r="G57" t="s">
        <v>47</v>
      </c>
      <c r="H57" t="s">
        <v>48</v>
      </c>
      <c r="I57" t="s">
        <v>1245</v>
      </c>
      <c r="J57" t="s">
        <v>1246</v>
      </c>
      <c r="K57" t="s">
        <v>1247</v>
      </c>
      <c r="L57" t="s">
        <v>981</v>
      </c>
      <c r="M57" t="s">
        <v>981</v>
      </c>
      <c r="N57" t="s">
        <v>1248</v>
      </c>
      <c r="O57" t="s">
        <v>1249</v>
      </c>
    </row>
    <row r="58" spans="1:15" x14ac:dyDescent="0.25">
      <c r="A58" t="s">
        <v>128</v>
      </c>
      <c r="B58" t="s">
        <v>129</v>
      </c>
      <c r="C58" t="s">
        <v>505</v>
      </c>
      <c r="D58" t="s">
        <v>1250</v>
      </c>
      <c r="E58" t="s">
        <v>1251</v>
      </c>
      <c r="F58" t="s">
        <v>516</v>
      </c>
      <c r="G58" t="s">
        <v>47</v>
      </c>
      <c r="H58" t="s">
        <v>48</v>
      </c>
      <c r="I58" t="s">
        <v>1252</v>
      </c>
      <c r="J58" t="s">
        <v>1253</v>
      </c>
      <c r="K58" t="s">
        <v>1254</v>
      </c>
      <c r="L58" t="s">
        <v>981</v>
      </c>
      <c r="M58" t="s">
        <v>981</v>
      </c>
      <c r="N58" t="s">
        <v>982</v>
      </c>
      <c r="O58" t="s">
        <v>983</v>
      </c>
    </row>
    <row r="59" spans="1:15" x14ac:dyDescent="0.25">
      <c r="A59" t="s">
        <v>130</v>
      </c>
      <c r="B59" t="s">
        <v>131</v>
      </c>
      <c r="C59" t="s">
        <v>505</v>
      </c>
      <c r="D59" t="s">
        <v>1255</v>
      </c>
      <c r="E59" t="s">
        <v>1256</v>
      </c>
      <c r="F59" t="s">
        <v>516</v>
      </c>
      <c r="G59">
        <v>496.8</v>
      </c>
      <c r="H59" t="s">
        <v>1257</v>
      </c>
      <c r="I59">
        <v>-6.9999999999999994E-5</v>
      </c>
      <c r="J59">
        <v>-6.0000000000000002E-5</v>
      </c>
      <c r="K59" t="s">
        <v>980</v>
      </c>
      <c r="L59" t="s">
        <v>999</v>
      </c>
      <c r="M59" t="s">
        <v>47</v>
      </c>
      <c r="N59" t="s">
        <v>982</v>
      </c>
      <c r="O59" t="s">
        <v>983</v>
      </c>
    </row>
    <row r="60" spans="1:15" x14ac:dyDescent="0.25">
      <c r="A60" t="s">
        <v>132</v>
      </c>
      <c r="B60" t="s">
        <v>133</v>
      </c>
      <c r="C60" t="s">
        <v>505</v>
      </c>
      <c r="D60" t="s">
        <v>1258</v>
      </c>
      <c r="E60" t="s">
        <v>1259</v>
      </c>
      <c r="F60" t="s">
        <v>516</v>
      </c>
      <c r="G60">
        <v>2440.1999999999998</v>
      </c>
      <c r="H60" t="s">
        <v>1260</v>
      </c>
      <c r="I60" t="s">
        <v>1261</v>
      </c>
      <c r="J60" t="s">
        <v>1262</v>
      </c>
      <c r="K60" t="s">
        <v>980</v>
      </c>
      <c r="L60" t="s">
        <v>999</v>
      </c>
      <c r="M60" t="s">
        <v>47</v>
      </c>
      <c r="N60" t="s">
        <v>982</v>
      </c>
      <c r="O60" t="s">
        <v>983</v>
      </c>
    </row>
    <row r="61" spans="1:15" x14ac:dyDescent="0.25">
      <c r="A61" t="s">
        <v>134</v>
      </c>
      <c r="B61" t="s">
        <v>135</v>
      </c>
      <c r="C61" t="s">
        <v>505</v>
      </c>
      <c r="D61" t="s">
        <v>1263</v>
      </c>
      <c r="E61" t="s">
        <v>1264</v>
      </c>
      <c r="F61" t="s">
        <v>516</v>
      </c>
      <c r="G61" t="s">
        <v>47</v>
      </c>
      <c r="H61" t="s">
        <v>48</v>
      </c>
      <c r="I61" t="s">
        <v>1265</v>
      </c>
      <c r="J61" t="s">
        <v>1266</v>
      </c>
      <c r="K61" t="s">
        <v>1267</v>
      </c>
      <c r="L61" t="s">
        <v>981</v>
      </c>
      <c r="M61" t="s">
        <v>981</v>
      </c>
      <c r="N61" t="s">
        <v>982</v>
      </c>
      <c r="O61" t="s">
        <v>983</v>
      </c>
    </row>
    <row r="62" spans="1:15" x14ac:dyDescent="0.25">
      <c r="A62" t="s">
        <v>136</v>
      </c>
      <c r="B62" t="s">
        <v>137</v>
      </c>
      <c r="C62" t="s">
        <v>505</v>
      </c>
      <c r="D62" t="s">
        <v>1268</v>
      </c>
      <c r="E62" t="s">
        <v>1269</v>
      </c>
      <c r="F62" t="s">
        <v>516</v>
      </c>
      <c r="G62" t="s">
        <v>47</v>
      </c>
      <c r="H62" t="s">
        <v>48</v>
      </c>
      <c r="I62" t="s">
        <v>1270</v>
      </c>
      <c r="J62" t="s">
        <v>1271</v>
      </c>
      <c r="K62" t="s">
        <v>980</v>
      </c>
      <c r="L62" t="s">
        <v>981</v>
      </c>
      <c r="M62" t="s">
        <v>981</v>
      </c>
      <c r="N62" t="s">
        <v>982</v>
      </c>
      <c r="O62" t="s">
        <v>983</v>
      </c>
    </row>
    <row r="63" spans="1:15" x14ac:dyDescent="0.25">
      <c r="A63" t="s">
        <v>138</v>
      </c>
      <c r="B63" t="s">
        <v>139</v>
      </c>
      <c r="C63" t="s">
        <v>505</v>
      </c>
      <c r="D63" t="s">
        <v>1272</v>
      </c>
      <c r="E63" t="s">
        <v>1273</v>
      </c>
      <c r="F63" t="s">
        <v>516</v>
      </c>
      <c r="G63" t="s">
        <v>47</v>
      </c>
      <c r="H63" t="s">
        <v>48</v>
      </c>
      <c r="I63" t="s">
        <v>1274</v>
      </c>
      <c r="J63" t="s">
        <v>1275</v>
      </c>
      <c r="K63" t="s">
        <v>980</v>
      </c>
      <c r="L63" t="s">
        <v>981</v>
      </c>
      <c r="M63" t="s">
        <v>981</v>
      </c>
      <c r="N63" t="s">
        <v>982</v>
      </c>
      <c r="O63" t="s">
        <v>983</v>
      </c>
    </row>
    <row r="64" spans="1:15" x14ac:dyDescent="0.25">
      <c r="A64" t="s">
        <v>140</v>
      </c>
      <c r="B64" t="s">
        <v>141</v>
      </c>
      <c r="C64" t="s">
        <v>505</v>
      </c>
      <c r="D64" t="s">
        <v>1276</v>
      </c>
      <c r="E64" t="s">
        <v>1277</v>
      </c>
      <c r="F64" t="s">
        <v>516</v>
      </c>
      <c r="G64" t="s">
        <v>47</v>
      </c>
      <c r="H64" t="s">
        <v>48</v>
      </c>
      <c r="I64" t="s">
        <v>1278</v>
      </c>
      <c r="J64" t="s">
        <v>734</v>
      </c>
      <c r="K64" t="s">
        <v>1279</v>
      </c>
      <c r="L64" t="s">
        <v>981</v>
      </c>
      <c r="M64" t="s">
        <v>981</v>
      </c>
      <c r="N64" t="s">
        <v>982</v>
      </c>
      <c r="O64" t="s">
        <v>983</v>
      </c>
    </row>
    <row r="65" spans="1:15" x14ac:dyDescent="0.25">
      <c r="A65" t="s">
        <v>142</v>
      </c>
      <c r="B65" t="s">
        <v>143</v>
      </c>
      <c r="C65" t="s">
        <v>505</v>
      </c>
      <c r="D65" t="s">
        <v>1280</v>
      </c>
      <c r="E65" t="s">
        <v>1281</v>
      </c>
      <c r="F65" t="s">
        <v>516</v>
      </c>
      <c r="G65" t="s">
        <v>47</v>
      </c>
      <c r="H65" t="s">
        <v>48</v>
      </c>
      <c r="I65" t="s">
        <v>1282</v>
      </c>
      <c r="J65" t="s">
        <v>1283</v>
      </c>
      <c r="K65" t="s">
        <v>980</v>
      </c>
      <c r="L65" t="s">
        <v>981</v>
      </c>
      <c r="M65" t="s">
        <v>981</v>
      </c>
      <c r="N65" t="s">
        <v>982</v>
      </c>
      <c r="O65" t="s">
        <v>983</v>
      </c>
    </row>
    <row r="66" spans="1:15" x14ac:dyDescent="0.25">
      <c r="A66" t="s">
        <v>144</v>
      </c>
      <c r="B66" t="s">
        <v>145</v>
      </c>
      <c r="C66" t="s">
        <v>505</v>
      </c>
      <c r="D66" t="s">
        <v>1284</v>
      </c>
      <c r="E66" t="s">
        <v>1285</v>
      </c>
      <c r="F66" t="s">
        <v>516</v>
      </c>
      <c r="G66">
        <v>957.31</v>
      </c>
      <c r="H66" t="s">
        <v>146</v>
      </c>
      <c r="I66" t="s">
        <v>1286</v>
      </c>
      <c r="J66" t="s">
        <v>1287</v>
      </c>
      <c r="K66" t="s">
        <v>980</v>
      </c>
      <c r="L66" t="s">
        <v>999</v>
      </c>
      <c r="M66" t="s">
        <v>47</v>
      </c>
      <c r="N66" t="s">
        <v>982</v>
      </c>
      <c r="O66" t="s">
        <v>983</v>
      </c>
    </row>
    <row r="67" spans="1:15" x14ac:dyDescent="0.25">
      <c r="A67" t="s">
        <v>147</v>
      </c>
      <c r="B67" t="s">
        <v>148</v>
      </c>
      <c r="C67" t="s">
        <v>505</v>
      </c>
      <c r="D67" t="s">
        <v>1288</v>
      </c>
      <c r="E67" t="s">
        <v>1289</v>
      </c>
      <c r="F67" t="s">
        <v>516</v>
      </c>
      <c r="G67" t="s">
        <v>47</v>
      </c>
      <c r="H67" t="s">
        <v>48</v>
      </c>
      <c r="I67" t="s">
        <v>1290</v>
      </c>
      <c r="J67" t="s">
        <v>1291</v>
      </c>
      <c r="K67" t="s">
        <v>980</v>
      </c>
      <c r="L67" t="s">
        <v>981</v>
      </c>
      <c r="M67" t="s">
        <v>981</v>
      </c>
      <c r="N67" t="s">
        <v>982</v>
      </c>
      <c r="O67" t="s">
        <v>983</v>
      </c>
    </row>
    <row r="68" spans="1:15" x14ac:dyDescent="0.25">
      <c r="A68" t="s">
        <v>149</v>
      </c>
      <c r="B68" t="s">
        <v>150</v>
      </c>
      <c r="C68" t="s">
        <v>505</v>
      </c>
      <c r="D68" t="s">
        <v>1292</v>
      </c>
      <c r="E68" t="s">
        <v>1293</v>
      </c>
      <c r="F68" t="s">
        <v>516</v>
      </c>
      <c r="G68" t="s">
        <v>47</v>
      </c>
      <c r="H68" t="s">
        <v>48</v>
      </c>
      <c r="I68" t="s">
        <v>516</v>
      </c>
      <c r="J68" t="s">
        <v>516</v>
      </c>
      <c r="K68" t="s">
        <v>1294</v>
      </c>
      <c r="L68" t="s">
        <v>981</v>
      </c>
      <c r="M68" t="s">
        <v>981</v>
      </c>
      <c r="N68" t="s">
        <v>982</v>
      </c>
      <c r="O68" t="s">
        <v>983</v>
      </c>
    </row>
    <row r="69" spans="1:15" x14ac:dyDescent="0.25">
      <c r="A69" t="s">
        <v>151</v>
      </c>
      <c r="B69" t="s">
        <v>152</v>
      </c>
      <c r="C69" t="s">
        <v>505</v>
      </c>
      <c r="D69" t="s">
        <v>1295</v>
      </c>
      <c r="E69" t="s">
        <v>1296</v>
      </c>
      <c r="F69" t="s">
        <v>516</v>
      </c>
      <c r="G69" t="s">
        <v>47</v>
      </c>
      <c r="H69" t="s">
        <v>48</v>
      </c>
      <c r="I69" t="s">
        <v>516</v>
      </c>
      <c r="J69" t="s">
        <v>516</v>
      </c>
      <c r="K69" t="s">
        <v>1297</v>
      </c>
      <c r="L69" t="s">
        <v>981</v>
      </c>
      <c r="M69" t="s">
        <v>981</v>
      </c>
      <c r="N69" t="s">
        <v>982</v>
      </c>
      <c r="O69" t="s">
        <v>983</v>
      </c>
    </row>
    <row r="70" spans="1:15" x14ac:dyDescent="0.25">
      <c r="A70" t="s">
        <v>153</v>
      </c>
      <c r="B70" t="s">
        <v>154</v>
      </c>
      <c r="C70" t="s">
        <v>505</v>
      </c>
      <c r="D70" t="s">
        <v>1298</v>
      </c>
      <c r="E70" t="s">
        <v>1299</v>
      </c>
      <c r="F70" t="s">
        <v>516</v>
      </c>
      <c r="G70" t="s">
        <v>47</v>
      </c>
      <c r="H70" t="s">
        <v>48</v>
      </c>
      <c r="I70" t="s">
        <v>1300</v>
      </c>
      <c r="J70" t="s">
        <v>1301</v>
      </c>
      <c r="K70" t="s">
        <v>980</v>
      </c>
      <c r="L70" t="s">
        <v>981</v>
      </c>
      <c r="M70" t="s">
        <v>981</v>
      </c>
      <c r="N70" t="s">
        <v>982</v>
      </c>
      <c r="O70" t="s">
        <v>983</v>
      </c>
    </row>
    <row r="71" spans="1:15" x14ac:dyDescent="0.25">
      <c r="A71" t="s">
        <v>155</v>
      </c>
      <c r="B71" t="s">
        <v>156</v>
      </c>
      <c r="C71" t="s">
        <v>505</v>
      </c>
      <c r="D71" t="s">
        <v>1302</v>
      </c>
      <c r="E71" t="s">
        <v>1303</v>
      </c>
      <c r="F71" t="s">
        <v>516</v>
      </c>
      <c r="G71" t="s">
        <v>47</v>
      </c>
      <c r="H71" t="s">
        <v>48</v>
      </c>
      <c r="I71" t="s">
        <v>516</v>
      </c>
      <c r="J71" t="s">
        <v>516</v>
      </c>
      <c r="K71" t="s">
        <v>1304</v>
      </c>
      <c r="L71" t="s">
        <v>981</v>
      </c>
      <c r="M71" t="s">
        <v>981</v>
      </c>
      <c r="N71" t="s">
        <v>982</v>
      </c>
      <c r="O71" t="s">
        <v>983</v>
      </c>
    </row>
    <row r="72" spans="1:15" x14ac:dyDescent="0.25">
      <c r="A72" t="s">
        <v>157</v>
      </c>
      <c r="B72" t="s">
        <v>158</v>
      </c>
      <c r="C72" t="s">
        <v>505</v>
      </c>
      <c r="D72" t="s">
        <v>1305</v>
      </c>
      <c r="E72" t="s">
        <v>1306</v>
      </c>
      <c r="F72" t="s">
        <v>516</v>
      </c>
      <c r="G72" t="s">
        <v>47</v>
      </c>
      <c r="H72">
        <v>-283.64</v>
      </c>
      <c r="I72" t="s">
        <v>1307</v>
      </c>
      <c r="J72" t="s">
        <v>516</v>
      </c>
      <c r="K72" t="s">
        <v>1308</v>
      </c>
      <c r="L72" t="s">
        <v>981</v>
      </c>
      <c r="M72" t="s">
        <v>1309</v>
      </c>
      <c r="N72" t="s">
        <v>982</v>
      </c>
      <c r="O72" t="s">
        <v>983</v>
      </c>
    </row>
    <row r="73" spans="1:15" x14ac:dyDescent="0.25">
      <c r="A73" t="s">
        <v>159</v>
      </c>
      <c r="B73" t="s">
        <v>160</v>
      </c>
      <c r="C73" t="s">
        <v>505</v>
      </c>
      <c r="D73" t="s">
        <v>1310</v>
      </c>
      <c r="E73" t="s">
        <v>1311</v>
      </c>
      <c r="F73" t="s">
        <v>516</v>
      </c>
      <c r="G73" t="s">
        <v>47</v>
      </c>
      <c r="H73" t="s">
        <v>48</v>
      </c>
      <c r="I73" t="s">
        <v>516</v>
      </c>
      <c r="J73" t="s">
        <v>516</v>
      </c>
      <c r="K73" t="s">
        <v>1312</v>
      </c>
      <c r="L73" t="s">
        <v>981</v>
      </c>
      <c r="M73" t="s">
        <v>981</v>
      </c>
      <c r="N73" t="s">
        <v>982</v>
      </c>
      <c r="O73" t="s">
        <v>983</v>
      </c>
    </row>
    <row r="74" spans="1:15" x14ac:dyDescent="0.25">
      <c r="A74" t="s">
        <v>161</v>
      </c>
      <c r="B74" t="s">
        <v>162</v>
      </c>
      <c r="C74" t="s">
        <v>505</v>
      </c>
      <c r="D74" t="s">
        <v>1313</v>
      </c>
      <c r="E74">
        <v>13.001670000000001</v>
      </c>
      <c r="F74" t="s">
        <v>516</v>
      </c>
      <c r="G74" t="s">
        <v>47</v>
      </c>
      <c r="H74" t="s">
        <v>48</v>
      </c>
      <c r="I74" t="s">
        <v>1314</v>
      </c>
      <c r="J74" t="s">
        <v>1315</v>
      </c>
      <c r="K74" t="s">
        <v>980</v>
      </c>
      <c r="L74" t="s">
        <v>981</v>
      </c>
      <c r="M74" t="s">
        <v>981</v>
      </c>
      <c r="N74" t="s">
        <v>982</v>
      </c>
      <c r="O74" t="s">
        <v>983</v>
      </c>
    </row>
    <row r="75" spans="1:15" x14ac:dyDescent="0.25">
      <c r="A75" t="s">
        <v>163</v>
      </c>
      <c r="B75" t="s">
        <v>164</v>
      </c>
      <c r="C75" t="s">
        <v>505</v>
      </c>
      <c r="D75" t="s">
        <v>1316</v>
      </c>
      <c r="E75" t="s">
        <v>1317</v>
      </c>
      <c r="F75" t="s">
        <v>516</v>
      </c>
      <c r="G75" t="s">
        <v>47</v>
      </c>
      <c r="H75" t="s">
        <v>48</v>
      </c>
      <c r="I75" t="s">
        <v>1318</v>
      </c>
      <c r="J75" t="s">
        <v>1319</v>
      </c>
      <c r="K75" t="s">
        <v>607</v>
      </c>
      <c r="L75" t="s">
        <v>981</v>
      </c>
      <c r="M75" t="s">
        <v>981</v>
      </c>
      <c r="N75" t="s">
        <v>1320</v>
      </c>
      <c r="O75" t="s">
        <v>1321</v>
      </c>
    </row>
    <row r="76" spans="1:15" x14ac:dyDescent="0.25">
      <c r="A76" t="s">
        <v>165</v>
      </c>
      <c r="B76" t="s">
        <v>166</v>
      </c>
      <c r="C76" t="s">
        <v>505</v>
      </c>
      <c r="D76" t="s">
        <v>1322</v>
      </c>
      <c r="E76" t="s">
        <v>1323</v>
      </c>
      <c r="F76" t="s">
        <v>516</v>
      </c>
      <c r="G76" t="s">
        <v>47</v>
      </c>
      <c r="H76" t="s">
        <v>48</v>
      </c>
      <c r="I76" t="s">
        <v>1324</v>
      </c>
      <c r="J76" t="s">
        <v>1325</v>
      </c>
      <c r="K76" t="s">
        <v>1326</v>
      </c>
      <c r="L76" t="s">
        <v>981</v>
      </c>
      <c r="M76" t="s">
        <v>981</v>
      </c>
      <c r="N76" t="s">
        <v>982</v>
      </c>
      <c r="O76" t="s">
        <v>983</v>
      </c>
    </row>
    <row r="77" spans="1:15" x14ac:dyDescent="0.25">
      <c r="A77" t="s">
        <v>167</v>
      </c>
      <c r="B77" t="s">
        <v>168</v>
      </c>
      <c r="C77" t="s">
        <v>505</v>
      </c>
      <c r="D77" t="s">
        <v>1327</v>
      </c>
      <c r="E77" t="s">
        <v>1328</v>
      </c>
      <c r="F77" t="s">
        <v>516</v>
      </c>
      <c r="G77" t="s">
        <v>47</v>
      </c>
      <c r="H77" t="s">
        <v>48</v>
      </c>
      <c r="I77" t="s">
        <v>1329</v>
      </c>
      <c r="J77" t="s">
        <v>1152</v>
      </c>
      <c r="K77" t="s">
        <v>1330</v>
      </c>
      <c r="L77" t="s">
        <v>981</v>
      </c>
      <c r="M77" t="s">
        <v>981</v>
      </c>
      <c r="N77" t="s">
        <v>1331</v>
      </c>
      <c r="O77" t="s">
        <v>1332</v>
      </c>
    </row>
    <row r="78" spans="1:15" x14ac:dyDescent="0.25">
      <c r="A78" t="s">
        <v>169</v>
      </c>
      <c r="B78" t="s">
        <v>170</v>
      </c>
      <c r="C78" t="s">
        <v>505</v>
      </c>
      <c r="D78" t="s">
        <v>1333</v>
      </c>
      <c r="E78" t="s">
        <v>1334</v>
      </c>
      <c r="F78" t="s">
        <v>516</v>
      </c>
      <c r="G78" t="s">
        <v>47</v>
      </c>
      <c r="H78" t="s">
        <v>48</v>
      </c>
      <c r="I78" t="s">
        <v>516</v>
      </c>
      <c r="J78" t="s">
        <v>516</v>
      </c>
      <c r="K78" t="s">
        <v>1335</v>
      </c>
      <c r="L78" t="s">
        <v>981</v>
      </c>
      <c r="M78" t="s">
        <v>981</v>
      </c>
      <c r="N78" t="s">
        <v>982</v>
      </c>
      <c r="O78" t="s">
        <v>983</v>
      </c>
    </row>
    <row r="79" spans="1:15" x14ac:dyDescent="0.25">
      <c r="A79" t="s">
        <v>171</v>
      </c>
      <c r="B79" t="s">
        <v>172</v>
      </c>
      <c r="C79" t="s">
        <v>505</v>
      </c>
      <c r="D79" t="s">
        <v>1336</v>
      </c>
      <c r="E79" t="s">
        <v>1337</v>
      </c>
      <c r="F79" t="s">
        <v>516</v>
      </c>
      <c r="G79">
        <v>922.99</v>
      </c>
      <c r="H79" t="s">
        <v>1338</v>
      </c>
      <c r="I79" t="s">
        <v>1339</v>
      </c>
      <c r="J79" t="s">
        <v>1340</v>
      </c>
      <c r="K79" t="s">
        <v>1341</v>
      </c>
      <c r="L79" t="s">
        <v>999</v>
      </c>
      <c r="M79" t="s">
        <v>981</v>
      </c>
      <c r="N79" t="s">
        <v>982</v>
      </c>
      <c r="O79" t="s">
        <v>983</v>
      </c>
    </row>
    <row r="80" spans="1:15" x14ac:dyDescent="0.25">
      <c r="A80" t="s">
        <v>173</v>
      </c>
      <c r="B80" t="s">
        <v>174</v>
      </c>
      <c r="C80" t="s">
        <v>505</v>
      </c>
      <c r="D80" t="s">
        <v>1342</v>
      </c>
      <c r="E80" t="s">
        <v>1063</v>
      </c>
      <c r="F80" t="s">
        <v>516</v>
      </c>
      <c r="G80">
        <v>124.13</v>
      </c>
      <c r="H80" t="s">
        <v>1343</v>
      </c>
      <c r="I80" t="s">
        <v>516</v>
      </c>
      <c r="J80" t="s">
        <v>516</v>
      </c>
      <c r="K80" t="s">
        <v>980</v>
      </c>
      <c r="L80" t="s">
        <v>1344</v>
      </c>
      <c r="M80" t="s">
        <v>1345</v>
      </c>
      <c r="N80" t="s">
        <v>982</v>
      </c>
      <c r="O80" t="s">
        <v>983</v>
      </c>
    </row>
    <row r="81" spans="1:15" x14ac:dyDescent="0.25">
      <c r="A81" t="s">
        <v>175</v>
      </c>
      <c r="B81" t="s">
        <v>176</v>
      </c>
      <c r="C81" t="s">
        <v>505</v>
      </c>
      <c r="D81" t="s">
        <v>1346</v>
      </c>
      <c r="E81" t="s">
        <v>1108</v>
      </c>
      <c r="F81" t="s">
        <v>516</v>
      </c>
      <c r="G81" t="s">
        <v>47</v>
      </c>
      <c r="H81" t="s">
        <v>48</v>
      </c>
      <c r="I81" t="s">
        <v>1347</v>
      </c>
      <c r="J81" t="s">
        <v>1348</v>
      </c>
      <c r="K81" t="s">
        <v>980</v>
      </c>
      <c r="L81" t="s">
        <v>981</v>
      </c>
      <c r="M81" t="s">
        <v>981</v>
      </c>
      <c r="N81" t="s">
        <v>982</v>
      </c>
      <c r="O81" t="s">
        <v>983</v>
      </c>
    </row>
    <row r="82" spans="1:15" x14ac:dyDescent="0.25">
      <c r="A82" t="s">
        <v>177</v>
      </c>
      <c r="B82" t="s">
        <v>178</v>
      </c>
      <c r="C82" t="s">
        <v>505</v>
      </c>
      <c r="D82" t="s">
        <v>1349</v>
      </c>
      <c r="E82" t="s">
        <v>1350</v>
      </c>
      <c r="F82" t="s">
        <v>516</v>
      </c>
      <c r="G82" t="s">
        <v>47</v>
      </c>
      <c r="H82" t="s">
        <v>48</v>
      </c>
      <c r="I82" t="s">
        <v>1351</v>
      </c>
      <c r="J82" t="s">
        <v>1352</v>
      </c>
      <c r="K82" t="s">
        <v>1353</v>
      </c>
      <c r="L82" t="s">
        <v>981</v>
      </c>
      <c r="M82" t="s">
        <v>981</v>
      </c>
      <c r="N82" t="s">
        <v>1354</v>
      </c>
      <c r="O82" t="s">
        <v>1355</v>
      </c>
    </row>
    <row r="83" spans="1:15" x14ac:dyDescent="0.25">
      <c r="A83" t="s">
        <v>179</v>
      </c>
      <c r="B83" t="s">
        <v>180</v>
      </c>
      <c r="C83" t="s">
        <v>505</v>
      </c>
      <c r="D83" t="s">
        <v>1356</v>
      </c>
      <c r="E83" t="s">
        <v>1357</v>
      </c>
      <c r="F83" t="s">
        <v>516</v>
      </c>
      <c r="G83" t="s">
        <v>47</v>
      </c>
      <c r="H83" t="s">
        <v>48</v>
      </c>
      <c r="I83" t="s">
        <v>1358</v>
      </c>
      <c r="J83" t="s">
        <v>1359</v>
      </c>
      <c r="K83" t="s">
        <v>1360</v>
      </c>
      <c r="L83" t="s">
        <v>981</v>
      </c>
      <c r="M83" t="s">
        <v>981</v>
      </c>
      <c r="N83" t="s">
        <v>1361</v>
      </c>
      <c r="O83" t="s">
        <v>1362</v>
      </c>
    </row>
    <row r="84" spans="1:15" x14ac:dyDescent="0.25">
      <c r="A84" t="s">
        <v>182</v>
      </c>
      <c r="B84" t="s">
        <v>183</v>
      </c>
      <c r="C84" t="s">
        <v>505</v>
      </c>
      <c r="D84" t="s">
        <v>1363</v>
      </c>
      <c r="E84" t="s">
        <v>1364</v>
      </c>
      <c r="F84" t="s">
        <v>516</v>
      </c>
      <c r="G84" t="s">
        <v>47</v>
      </c>
      <c r="H84" t="s">
        <v>48</v>
      </c>
      <c r="I84" t="s">
        <v>1365</v>
      </c>
      <c r="J84" t="s">
        <v>1366</v>
      </c>
      <c r="K84" t="s">
        <v>1367</v>
      </c>
      <c r="L84" t="s">
        <v>981</v>
      </c>
      <c r="M84" t="s">
        <v>981</v>
      </c>
      <c r="N84" t="s">
        <v>1368</v>
      </c>
      <c r="O84" t="s">
        <v>1369</v>
      </c>
    </row>
    <row r="85" spans="1:15" x14ac:dyDescent="0.25">
      <c r="A85" t="s">
        <v>184</v>
      </c>
      <c r="B85" t="s">
        <v>185</v>
      </c>
      <c r="C85" t="s">
        <v>505</v>
      </c>
      <c r="D85" t="s">
        <v>1370</v>
      </c>
      <c r="E85" t="s">
        <v>1371</v>
      </c>
      <c r="F85" t="s">
        <v>516</v>
      </c>
      <c r="G85" t="s">
        <v>47</v>
      </c>
      <c r="H85" t="s">
        <v>48</v>
      </c>
      <c r="I85" t="s">
        <v>1372</v>
      </c>
      <c r="J85" t="s">
        <v>1373</v>
      </c>
      <c r="K85" t="s">
        <v>1374</v>
      </c>
      <c r="L85" t="s">
        <v>981</v>
      </c>
      <c r="M85" t="s">
        <v>981</v>
      </c>
      <c r="N85" t="s">
        <v>1375</v>
      </c>
      <c r="O85" t="s">
        <v>867</v>
      </c>
    </row>
    <row r="86" spans="1:15" x14ac:dyDescent="0.25">
      <c r="A86" t="s">
        <v>186</v>
      </c>
      <c r="B86" t="s">
        <v>187</v>
      </c>
      <c r="C86" t="s">
        <v>505</v>
      </c>
      <c r="D86" t="s">
        <v>1376</v>
      </c>
      <c r="E86" t="s">
        <v>1377</v>
      </c>
      <c r="F86" t="s">
        <v>516</v>
      </c>
      <c r="G86" t="s">
        <v>47</v>
      </c>
      <c r="H86" t="s">
        <v>48</v>
      </c>
      <c r="I86" t="s">
        <v>1378</v>
      </c>
      <c r="J86" t="s">
        <v>1379</v>
      </c>
      <c r="K86" t="s">
        <v>980</v>
      </c>
      <c r="L86" t="s">
        <v>981</v>
      </c>
      <c r="M86" t="s">
        <v>981</v>
      </c>
      <c r="N86" t="s">
        <v>982</v>
      </c>
      <c r="O86" t="s">
        <v>983</v>
      </c>
    </row>
    <row r="87" spans="1:15" x14ac:dyDescent="0.25">
      <c r="A87" t="s">
        <v>188</v>
      </c>
      <c r="B87" t="s">
        <v>189</v>
      </c>
      <c r="C87" t="s">
        <v>505</v>
      </c>
      <c r="D87" t="s">
        <v>1380</v>
      </c>
      <c r="E87" t="s">
        <v>1381</v>
      </c>
      <c r="F87" t="s">
        <v>516</v>
      </c>
      <c r="G87" t="s">
        <v>47</v>
      </c>
      <c r="H87" t="s">
        <v>48</v>
      </c>
      <c r="I87" t="s">
        <v>1382</v>
      </c>
      <c r="J87" t="s">
        <v>1383</v>
      </c>
      <c r="K87" t="s">
        <v>980</v>
      </c>
      <c r="L87" t="s">
        <v>981</v>
      </c>
      <c r="M87" t="s">
        <v>981</v>
      </c>
      <c r="N87" t="s">
        <v>982</v>
      </c>
      <c r="O87" t="s">
        <v>983</v>
      </c>
    </row>
    <row r="88" spans="1:15" x14ac:dyDescent="0.25">
      <c r="A88" t="s">
        <v>190</v>
      </c>
      <c r="B88" t="s">
        <v>191</v>
      </c>
      <c r="C88" t="s">
        <v>505</v>
      </c>
      <c r="D88" t="s">
        <v>1384</v>
      </c>
      <c r="E88" t="s">
        <v>1385</v>
      </c>
      <c r="F88" t="s">
        <v>516</v>
      </c>
      <c r="G88" t="s">
        <v>47</v>
      </c>
      <c r="H88" t="s">
        <v>48</v>
      </c>
      <c r="I88" t="s">
        <v>1386</v>
      </c>
      <c r="J88" t="s">
        <v>1387</v>
      </c>
      <c r="K88" t="s">
        <v>1388</v>
      </c>
      <c r="L88" t="s">
        <v>981</v>
      </c>
      <c r="M88" t="s">
        <v>981</v>
      </c>
      <c r="N88" t="s">
        <v>1389</v>
      </c>
      <c r="O88" t="s">
        <v>1390</v>
      </c>
    </row>
    <row r="89" spans="1:15" x14ac:dyDescent="0.25">
      <c r="A89" t="s">
        <v>192</v>
      </c>
      <c r="B89" t="s">
        <v>193</v>
      </c>
      <c r="C89" t="s">
        <v>505</v>
      </c>
      <c r="D89" t="s">
        <v>1391</v>
      </c>
      <c r="E89" t="s">
        <v>1392</v>
      </c>
      <c r="F89" t="s">
        <v>516</v>
      </c>
      <c r="G89">
        <v>405.67</v>
      </c>
      <c r="H89" t="s">
        <v>1393</v>
      </c>
      <c r="I89" t="s">
        <v>1394</v>
      </c>
      <c r="J89" t="s">
        <v>1395</v>
      </c>
      <c r="K89" t="s">
        <v>1350</v>
      </c>
      <c r="L89" t="s">
        <v>999</v>
      </c>
      <c r="M89">
        <v>-17.59</v>
      </c>
      <c r="N89" t="s">
        <v>982</v>
      </c>
      <c r="O89" t="s">
        <v>983</v>
      </c>
    </row>
    <row r="90" spans="1:15" x14ac:dyDescent="0.25">
      <c r="A90" t="s">
        <v>194</v>
      </c>
      <c r="B90" t="s">
        <v>195</v>
      </c>
      <c r="C90" t="s">
        <v>505</v>
      </c>
      <c r="D90" t="s">
        <v>1396</v>
      </c>
      <c r="E90" t="s">
        <v>755</v>
      </c>
      <c r="F90" t="s">
        <v>516</v>
      </c>
      <c r="G90" t="s">
        <v>47</v>
      </c>
      <c r="H90" t="s">
        <v>48</v>
      </c>
      <c r="I90" t="s">
        <v>1397</v>
      </c>
      <c r="J90" t="s">
        <v>1398</v>
      </c>
      <c r="K90" t="s">
        <v>980</v>
      </c>
      <c r="L90" t="s">
        <v>981</v>
      </c>
      <c r="M90" t="s">
        <v>981</v>
      </c>
      <c r="N90" t="s">
        <v>982</v>
      </c>
      <c r="O90" t="s">
        <v>983</v>
      </c>
    </row>
    <row r="91" spans="1:15" x14ac:dyDescent="0.25">
      <c r="A91" t="s">
        <v>196</v>
      </c>
      <c r="B91" t="s">
        <v>197</v>
      </c>
      <c r="C91" t="s">
        <v>505</v>
      </c>
      <c r="D91" t="s">
        <v>1399</v>
      </c>
      <c r="E91" t="s">
        <v>1400</v>
      </c>
      <c r="F91" t="s">
        <v>516</v>
      </c>
      <c r="G91" t="s">
        <v>47</v>
      </c>
      <c r="H91" t="s">
        <v>48</v>
      </c>
      <c r="I91" t="s">
        <v>1401</v>
      </c>
      <c r="J91" t="s">
        <v>1402</v>
      </c>
      <c r="K91" t="s">
        <v>980</v>
      </c>
      <c r="L91" t="s">
        <v>981</v>
      </c>
      <c r="M91" t="s">
        <v>981</v>
      </c>
      <c r="N91" t="s">
        <v>982</v>
      </c>
      <c r="O91" t="s">
        <v>983</v>
      </c>
    </row>
    <row r="92" spans="1:15" x14ac:dyDescent="0.25">
      <c r="A92" t="s">
        <v>198</v>
      </c>
      <c r="B92" t="s">
        <v>199</v>
      </c>
      <c r="C92" t="s">
        <v>505</v>
      </c>
      <c r="D92" t="s">
        <v>1403</v>
      </c>
      <c r="E92" t="s">
        <v>1404</v>
      </c>
      <c r="F92" t="s">
        <v>516</v>
      </c>
      <c r="G92" t="s">
        <v>47</v>
      </c>
      <c r="H92" t="s">
        <v>48</v>
      </c>
      <c r="I92" t="s">
        <v>1405</v>
      </c>
      <c r="J92" t="s">
        <v>1406</v>
      </c>
      <c r="K92" t="s">
        <v>980</v>
      </c>
      <c r="L92" t="s">
        <v>981</v>
      </c>
      <c r="M92" t="s">
        <v>981</v>
      </c>
      <c r="N92" t="s">
        <v>982</v>
      </c>
      <c r="O92" t="s">
        <v>983</v>
      </c>
    </row>
    <row r="93" spans="1:15" x14ac:dyDescent="0.25">
      <c r="A93" t="s">
        <v>200</v>
      </c>
      <c r="B93" t="s">
        <v>201</v>
      </c>
      <c r="C93" t="s">
        <v>505</v>
      </c>
      <c r="D93" t="s">
        <v>1407</v>
      </c>
      <c r="E93" t="s">
        <v>1408</v>
      </c>
      <c r="F93" t="s">
        <v>516</v>
      </c>
      <c r="G93">
        <v>144.9</v>
      </c>
      <c r="H93" t="s">
        <v>1409</v>
      </c>
      <c r="I93" t="s">
        <v>1410</v>
      </c>
      <c r="J93" t="s">
        <v>1411</v>
      </c>
      <c r="K93">
        <v>-9.6100000000000005E-3</v>
      </c>
      <c r="L93" t="s">
        <v>999</v>
      </c>
      <c r="M93" t="s">
        <v>47</v>
      </c>
      <c r="N93" t="s">
        <v>982</v>
      </c>
      <c r="O93" t="s">
        <v>983</v>
      </c>
    </row>
    <row r="94" spans="1:15" x14ac:dyDescent="0.25">
      <c r="A94" t="s">
        <v>202</v>
      </c>
      <c r="B94" t="s">
        <v>203</v>
      </c>
      <c r="C94" t="s">
        <v>505</v>
      </c>
      <c r="D94" t="s">
        <v>1412</v>
      </c>
      <c r="E94" t="s">
        <v>1413</v>
      </c>
      <c r="F94" t="s">
        <v>516</v>
      </c>
      <c r="G94" t="s">
        <v>47</v>
      </c>
      <c r="H94" t="s">
        <v>48</v>
      </c>
      <c r="I94" t="s">
        <v>1414</v>
      </c>
      <c r="J94" t="s">
        <v>1415</v>
      </c>
      <c r="K94" t="s">
        <v>1416</v>
      </c>
      <c r="L94" t="s">
        <v>981</v>
      </c>
      <c r="M94" t="s">
        <v>981</v>
      </c>
      <c r="N94" t="s">
        <v>982</v>
      </c>
      <c r="O94" t="s">
        <v>983</v>
      </c>
    </row>
    <row r="95" spans="1:15" x14ac:dyDescent="0.25">
      <c r="A95" t="s">
        <v>204</v>
      </c>
      <c r="B95" t="s">
        <v>205</v>
      </c>
      <c r="C95" t="s">
        <v>505</v>
      </c>
      <c r="D95" t="s">
        <v>1417</v>
      </c>
      <c r="E95" t="s">
        <v>1418</v>
      </c>
      <c r="F95" t="s">
        <v>516</v>
      </c>
      <c r="G95">
        <v>210.34</v>
      </c>
      <c r="H95" t="s">
        <v>708</v>
      </c>
      <c r="I95" t="s">
        <v>1419</v>
      </c>
      <c r="J95" t="s">
        <v>1420</v>
      </c>
      <c r="K95" t="s">
        <v>1421</v>
      </c>
      <c r="L95" t="s">
        <v>999</v>
      </c>
      <c r="M95" t="s">
        <v>981</v>
      </c>
      <c r="N95" t="s">
        <v>982</v>
      </c>
      <c r="O95" t="s">
        <v>983</v>
      </c>
    </row>
    <row r="96" spans="1:15" x14ac:dyDescent="0.25">
      <c r="A96" t="s">
        <v>206</v>
      </c>
      <c r="B96" t="s">
        <v>207</v>
      </c>
      <c r="C96" t="s">
        <v>505</v>
      </c>
      <c r="D96" t="s">
        <v>1422</v>
      </c>
      <c r="E96" t="s">
        <v>1423</v>
      </c>
      <c r="F96" t="s">
        <v>516</v>
      </c>
      <c r="G96" t="s">
        <v>47</v>
      </c>
      <c r="H96" t="s">
        <v>48</v>
      </c>
      <c r="I96" t="s">
        <v>1424</v>
      </c>
      <c r="J96" t="s">
        <v>1425</v>
      </c>
      <c r="K96" t="s">
        <v>1195</v>
      </c>
      <c r="L96" t="s">
        <v>981</v>
      </c>
      <c r="M96" t="s">
        <v>981</v>
      </c>
      <c r="N96" t="s">
        <v>1426</v>
      </c>
      <c r="O96" t="s">
        <v>1427</v>
      </c>
    </row>
    <row r="97" spans="1:15" x14ac:dyDescent="0.25">
      <c r="A97" t="s">
        <v>208</v>
      </c>
      <c r="B97" t="s">
        <v>209</v>
      </c>
      <c r="C97" t="s">
        <v>505</v>
      </c>
      <c r="D97" t="s">
        <v>1428</v>
      </c>
      <c r="E97" t="s">
        <v>1429</v>
      </c>
      <c r="F97" t="s">
        <v>516</v>
      </c>
      <c r="G97" t="s">
        <v>47</v>
      </c>
      <c r="H97" t="s">
        <v>48</v>
      </c>
      <c r="I97" t="s">
        <v>1430</v>
      </c>
      <c r="J97" t="s">
        <v>1431</v>
      </c>
      <c r="K97" t="s">
        <v>1432</v>
      </c>
      <c r="L97" t="s">
        <v>981</v>
      </c>
      <c r="M97" t="s">
        <v>981</v>
      </c>
      <c r="N97" t="s">
        <v>982</v>
      </c>
      <c r="O97" t="s">
        <v>983</v>
      </c>
    </row>
    <row r="98" spans="1:15" x14ac:dyDescent="0.25">
      <c r="A98" t="s">
        <v>210</v>
      </c>
      <c r="B98" t="s">
        <v>211</v>
      </c>
      <c r="C98" t="s">
        <v>505</v>
      </c>
      <c r="D98" t="s">
        <v>1433</v>
      </c>
      <c r="E98" t="s">
        <v>1434</v>
      </c>
      <c r="F98" t="s">
        <v>516</v>
      </c>
      <c r="G98" t="s">
        <v>47</v>
      </c>
      <c r="H98" t="s">
        <v>48</v>
      </c>
      <c r="I98" t="s">
        <v>516</v>
      </c>
      <c r="J98" t="s">
        <v>516</v>
      </c>
      <c r="K98" t="s">
        <v>1435</v>
      </c>
      <c r="L98" t="s">
        <v>981</v>
      </c>
      <c r="M98" t="s">
        <v>981</v>
      </c>
      <c r="N98" t="s">
        <v>982</v>
      </c>
      <c r="O98" t="s">
        <v>983</v>
      </c>
    </row>
    <row r="99" spans="1:15" x14ac:dyDescent="0.25">
      <c r="A99" t="s">
        <v>212</v>
      </c>
      <c r="B99" t="s">
        <v>213</v>
      </c>
      <c r="C99" t="s">
        <v>505</v>
      </c>
      <c r="D99" t="s">
        <v>1436</v>
      </c>
      <c r="E99" t="s">
        <v>1437</v>
      </c>
      <c r="F99" t="s">
        <v>516</v>
      </c>
      <c r="G99" t="s">
        <v>47</v>
      </c>
      <c r="H99" t="s">
        <v>48</v>
      </c>
      <c r="I99" t="s">
        <v>516</v>
      </c>
      <c r="J99" t="s">
        <v>516</v>
      </c>
      <c r="K99" t="s">
        <v>1320</v>
      </c>
      <c r="L99" t="s">
        <v>981</v>
      </c>
      <c r="M99" t="s">
        <v>981</v>
      </c>
      <c r="N99" t="s">
        <v>982</v>
      </c>
      <c r="O99" t="s">
        <v>983</v>
      </c>
    </row>
    <row r="100" spans="1:15" x14ac:dyDescent="0.25">
      <c r="A100" t="s">
        <v>214</v>
      </c>
      <c r="B100" t="s">
        <v>215</v>
      </c>
      <c r="C100" t="s">
        <v>505</v>
      </c>
      <c r="D100" t="s">
        <v>1438</v>
      </c>
      <c r="E100" t="s">
        <v>1439</v>
      </c>
      <c r="F100" t="s">
        <v>516</v>
      </c>
      <c r="G100" t="s">
        <v>47</v>
      </c>
      <c r="H100" t="s">
        <v>48</v>
      </c>
      <c r="I100" t="s">
        <v>1440</v>
      </c>
      <c r="J100" t="s">
        <v>1441</v>
      </c>
      <c r="K100" t="s">
        <v>1442</v>
      </c>
      <c r="L100" t="s">
        <v>981</v>
      </c>
      <c r="M100" t="s">
        <v>981</v>
      </c>
      <c r="N100" t="s">
        <v>1443</v>
      </c>
      <c r="O100" t="s">
        <v>1444</v>
      </c>
    </row>
    <row r="101" spans="1:15" x14ac:dyDescent="0.25">
      <c r="A101" t="s">
        <v>216</v>
      </c>
      <c r="B101" t="s">
        <v>217</v>
      </c>
      <c r="C101" t="s">
        <v>505</v>
      </c>
      <c r="D101" t="s">
        <v>1445</v>
      </c>
      <c r="E101" t="s">
        <v>1446</v>
      </c>
      <c r="F101" t="s">
        <v>516</v>
      </c>
      <c r="G101" t="s">
        <v>47</v>
      </c>
      <c r="H101" t="s">
        <v>1447</v>
      </c>
      <c r="I101" t="s">
        <v>1448</v>
      </c>
      <c r="J101" t="s">
        <v>516</v>
      </c>
      <c r="K101" t="s">
        <v>1328</v>
      </c>
      <c r="L101" t="s">
        <v>981</v>
      </c>
      <c r="M101" t="s">
        <v>1449</v>
      </c>
      <c r="N101" t="s">
        <v>982</v>
      </c>
      <c r="O101" t="s">
        <v>983</v>
      </c>
    </row>
    <row r="102" spans="1:15" x14ac:dyDescent="0.25">
      <c r="A102" t="s">
        <v>218</v>
      </c>
      <c r="B102" t="s">
        <v>219</v>
      </c>
      <c r="C102" t="s">
        <v>505</v>
      </c>
      <c r="D102" t="s">
        <v>1450</v>
      </c>
      <c r="E102" t="s">
        <v>1451</v>
      </c>
      <c r="F102" t="s">
        <v>516</v>
      </c>
      <c r="G102">
        <v>147.97</v>
      </c>
      <c r="H102" t="s">
        <v>1452</v>
      </c>
      <c r="I102" t="s">
        <v>1453</v>
      </c>
      <c r="J102" t="s">
        <v>1454</v>
      </c>
      <c r="K102" t="s">
        <v>1455</v>
      </c>
      <c r="L102" t="s">
        <v>999</v>
      </c>
      <c r="M102" t="s">
        <v>981</v>
      </c>
      <c r="N102" t="s">
        <v>982</v>
      </c>
      <c r="O102" t="s">
        <v>983</v>
      </c>
    </row>
    <row r="103" spans="1:15" x14ac:dyDescent="0.25">
      <c r="A103" t="s">
        <v>220</v>
      </c>
      <c r="B103" t="s">
        <v>221</v>
      </c>
      <c r="C103" t="s">
        <v>505</v>
      </c>
      <c r="D103" t="s">
        <v>1456</v>
      </c>
      <c r="E103" t="s">
        <v>1457</v>
      </c>
      <c r="F103" t="s">
        <v>516</v>
      </c>
      <c r="G103" t="s">
        <v>47</v>
      </c>
      <c r="H103" t="s">
        <v>48</v>
      </c>
      <c r="I103" t="s">
        <v>1458</v>
      </c>
      <c r="J103" t="s">
        <v>1459</v>
      </c>
      <c r="K103" t="s">
        <v>1460</v>
      </c>
      <c r="L103" t="s">
        <v>981</v>
      </c>
      <c r="M103" t="s">
        <v>981</v>
      </c>
      <c r="N103" t="s">
        <v>982</v>
      </c>
      <c r="O103" t="s">
        <v>983</v>
      </c>
    </row>
    <row r="104" spans="1:15" x14ac:dyDescent="0.25">
      <c r="A104" t="s">
        <v>222</v>
      </c>
      <c r="B104" t="s">
        <v>223</v>
      </c>
      <c r="C104" t="s">
        <v>505</v>
      </c>
      <c r="D104" t="s">
        <v>1461</v>
      </c>
      <c r="E104" t="s">
        <v>1462</v>
      </c>
      <c r="F104" t="s">
        <v>516</v>
      </c>
      <c r="G104" t="s">
        <v>47</v>
      </c>
      <c r="H104" t="s">
        <v>48</v>
      </c>
      <c r="I104" t="s">
        <v>516</v>
      </c>
      <c r="J104" t="s">
        <v>516</v>
      </c>
      <c r="K104" t="s">
        <v>1463</v>
      </c>
      <c r="L104" t="s">
        <v>981</v>
      </c>
      <c r="M104" t="s">
        <v>981</v>
      </c>
      <c r="N104" t="s">
        <v>982</v>
      </c>
      <c r="O104" t="s">
        <v>983</v>
      </c>
    </row>
    <row r="105" spans="1:15" x14ac:dyDescent="0.25">
      <c r="A105" t="s">
        <v>224</v>
      </c>
      <c r="B105" t="s">
        <v>225</v>
      </c>
      <c r="C105" t="s">
        <v>505</v>
      </c>
      <c r="D105" t="s">
        <v>1464</v>
      </c>
      <c r="E105" t="s">
        <v>1413</v>
      </c>
      <c r="F105" t="s">
        <v>516</v>
      </c>
      <c r="G105" t="s">
        <v>47</v>
      </c>
      <c r="H105" t="s">
        <v>48</v>
      </c>
      <c r="I105" t="s">
        <v>1465</v>
      </c>
      <c r="J105" t="s">
        <v>1466</v>
      </c>
      <c r="K105" t="s">
        <v>1134</v>
      </c>
      <c r="L105" t="s">
        <v>981</v>
      </c>
      <c r="M105" t="s">
        <v>981</v>
      </c>
      <c r="N105" t="s">
        <v>982</v>
      </c>
      <c r="O105" t="s">
        <v>983</v>
      </c>
    </row>
    <row r="106" spans="1:15" x14ac:dyDescent="0.25">
      <c r="A106" t="s">
        <v>226</v>
      </c>
      <c r="B106" t="s">
        <v>227</v>
      </c>
      <c r="C106" t="s">
        <v>505</v>
      </c>
      <c r="D106" t="s">
        <v>1467</v>
      </c>
      <c r="E106" t="s">
        <v>1468</v>
      </c>
      <c r="F106" t="s">
        <v>516</v>
      </c>
      <c r="G106" t="s">
        <v>47</v>
      </c>
      <c r="H106" t="s">
        <v>48</v>
      </c>
      <c r="I106" t="s">
        <v>1469</v>
      </c>
      <c r="J106" t="s">
        <v>1470</v>
      </c>
      <c r="K106" t="s">
        <v>980</v>
      </c>
      <c r="L106" t="s">
        <v>981</v>
      </c>
      <c r="M106" t="s">
        <v>981</v>
      </c>
      <c r="N106" t="s">
        <v>982</v>
      </c>
      <c r="O106" t="s">
        <v>983</v>
      </c>
    </row>
    <row r="107" spans="1:15" x14ac:dyDescent="0.25">
      <c r="A107" t="s">
        <v>228</v>
      </c>
      <c r="B107" t="s">
        <v>229</v>
      </c>
      <c r="C107" t="s">
        <v>505</v>
      </c>
      <c r="D107" t="s">
        <v>1471</v>
      </c>
      <c r="E107" t="s">
        <v>1472</v>
      </c>
      <c r="F107" t="s">
        <v>516</v>
      </c>
      <c r="G107" t="s">
        <v>47</v>
      </c>
      <c r="H107" t="s">
        <v>48</v>
      </c>
      <c r="I107" t="s">
        <v>516</v>
      </c>
      <c r="J107" t="s">
        <v>516</v>
      </c>
      <c r="K107" t="s">
        <v>1115</v>
      </c>
      <c r="L107" t="s">
        <v>981</v>
      </c>
      <c r="M107" t="s">
        <v>981</v>
      </c>
      <c r="N107" t="s">
        <v>982</v>
      </c>
      <c r="O107" t="s">
        <v>983</v>
      </c>
    </row>
    <row r="108" spans="1:15" x14ac:dyDescent="0.25">
      <c r="A108" t="s">
        <v>230</v>
      </c>
      <c r="B108" t="s">
        <v>231</v>
      </c>
      <c r="C108" t="s">
        <v>505</v>
      </c>
      <c r="D108" t="s">
        <v>1473</v>
      </c>
      <c r="E108" t="s">
        <v>1474</v>
      </c>
      <c r="F108" t="s">
        <v>516</v>
      </c>
      <c r="G108" t="s">
        <v>47</v>
      </c>
      <c r="H108">
        <v>-118.17</v>
      </c>
      <c r="I108" t="s">
        <v>1475</v>
      </c>
      <c r="J108" t="s">
        <v>516</v>
      </c>
      <c r="K108" t="s">
        <v>1476</v>
      </c>
      <c r="L108" t="s">
        <v>981</v>
      </c>
      <c r="M108" t="s">
        <v>1477</v>
      </c>
      <c r="N108" t="s">
        <v>982</v>
      </c>
      <c r="O108" t="s">
        <v>983</v>
      </c>
    </row>
    <row r="109" spans="1:15" x14ac:dyDescent="0.25">
      <c r="A109" t="s">
        <v>232</v>
      </c>
      <c r="B109" t="s">
        <v>233</v>
      </c>
      <c r="C109" t="s">
        <v>505</v>
      </c>
      <c r="D109" t="s">
        <v>1478</v>
      </c>
      <c r="E109" t="s">
        <v>1479</v>
      </c>
      <c r="F109" t="s">
        <v>516</v>
      </c>
      <c r="G109" t="s">
        <v>47</v>
      </c>
      <c r="H109" t="s">
        <v>48</v>
      </c>
      <c r="I109" t="s">
        <v>516</v>
      </c>
      <c r="J109" t="s">
        <v>516</v>
      </c>
      <c r="K109" t="s">
        <v>1480</v>
      </c>
      <c r="L109" t="s">
        <v>981</v>
      </c>
      <c r="M109" t="s">
        <v>981</v>
      </c>
      <c r="N109" t="s">
        <v>982</v>
      </c>
      <c r="O109" t="s">
        <v>983</v>
      </c>
    </row>
    <row r="110" spans="1:15" x14ac:dyDescent="0.25">
      <c r="A110" t="s">
        <v>234</v>
      </c>
      <c r="B110" t="s">
        <v>235</v>
      </c>
      <c r="C110" t="s">
        <v>505</v>
      </c>
      <c r="D110" t="s">
        <v>1481</v>
      </c>
      <c r="E110" t="s">
        <v>1482</v>
      </c>
      <c r="F110" t="s">
        <v>516</v>
      </c>
      <c r="G110" t="s">
        <v>47</v>
      </c>
      <c r="H110" t="s">
        <v>48</v>
      </c>
      <c r="I110" t="s">
        <v>1483</v>
      </c>
      <c r="J110" t="s">
        <v>1484</v>
      </c>
      <c r="K110" t="s">
        <v>1485</v>
      </c>
      <c r="L110" t="s">
        <v>981</v>
      </c>
      <c r="M110" t="s">
        <v>981</v>
      </c>
      <c r="N110" t="s">
        <v>1486</v>
      </c>
      <c r="O110" t="s">
        <v>1487</v>
      </c>
    </row>
    <row r="111" spans="1:15" x14ac:dyDescent="0.25">
      <c r="A111" t="s">
        <v>236</v>
      </c>
      <c r="B111" t="s">
        <v>237</v>
      </c>
      <c r="C111" t="s">
        <v>505</v>
      </c>
      <c r="D111" t="s">
        <v>1488</v>
      </c>
      <c r="E111" t="s">
        <v>1489</v>
      </c>
      <c r="F111" t="s">
        <v>516</v>
      </c>
      <c r="G111" t="s">
        <v>47</v>
      </c>
      <c r="H111" t="s">
        <v>48</v>
      </c>
      <c r="I111" t="s">
        <v>516</v>
      </c>
      <c r="J111" t="s">
        <v>516</v>
      </c>
      <c r="K111" t="s">
        <v>1490</v>
      </c>
      <c r="L111" t="s">
        <v>981</v>
      </c>
      <c r="M111" t="s">
        <v>981</v>
      </c>
      <c r="N111" t="s">
        <v>982</v>
      </c>
      <c r="O111" t="s">
        <v>983</v>
      </c>
    </row>
    <row r="112" spans="1:15" x14ac:dyDescent="0.25">
      <c r="A112" t="s">
        <v>238</v>
      </c>
      <c r="B112" t="s">
        <v>239</v>
      </c>
      <c r="C112" t="s">
        <v>505</v>
      </c>
      <c r="D112" t="s">
        <v>1491</v>
      </c>
      <c r="E112" t="s">
        <v>1492</v>
      </c>
      <c r="F112" t="s">
        <v>516</v>
      </c>
      <c r="G112" t="s">
        <v>47</v>
      </c>
      <c r="H112" t="s">
        <v>1493</v>
      </c>
      <c r="I112" t="s">
        <v>1494</v>
      </c>
      <c r="J112" t="s">
        <v>516</v>
      </c>
      <c r="K112" t="s">
        <v>1495</v>
      </c>
      <c r="L112" t="s">
        <v>981</v>
      </c>
      <c r="M112">
        <v>-20.8</v>
      </c>
      <c r="N112" t="s">
        <v>982</v>
      </c>
      <c r="O112" t="s">
        <v>983</v>
      </c>
    </row>
    <row r="113" spans="1:15" x14ac:dyDescent="0.25">
      <c r="A113" t="s">
        <v>240</v>
      </c>
      <c r="B113" t="s">
        <v>241</v>
      </c>
      <c r="C113" t="s">
        <v>505</v>
      </c>
      <c r="D113" t="s">
        <v>1496</v>
      </c>
      <c r="E113" t="s">
        <v>1497</v>
      </c>
      <c r="F113" t="s">
        <v>516</v>
      </c>
      <c r="G113" t="s">
        <v>47</v>
      </c>
      <c r="H113" t="s">
        <v>48</v>
      </c>
      <c r="I113" t="s">
        <v>1498</v>
      </c>
      <c r="J113" t="s">
        <v>1499</v>
      </c>
      <c r="K113" t="s">
        <v>1195</v>
      </c>
      <c r="L113" t="s">
        <v>981</v>
      </c>
      <c r="M113" t="s">
        <v>981</v>
      </c>
      <c r="N113" t="s">
        <v>982</v>
      </c>
      <c r="O113" t="s">
        <v>983</v>
      </c>
    </row>
    <row r="114" spans="1:15" x14ac:dyDescent="0.25">
      <c r="A114" t="s">
        <v>242</v>
      </c>
      <c r="B114" t="s">
        <v>243</v>
      </c>
      <c r="C114" t="s">
        <v>505</v>
      </c>
      <c r="D114" t="s">
        <v>1500</v>
      </c>
      <c r="E114" t="s">
        <v>1501</v>
      </c>
      <c r="F114" t="s">
        <v>516</v>
      </c>
      <c r="G114" t="s">
        <v>47</v>
      </c>
      <c r="H114" t="s">
        <v>48</v>
      </c>
      <c r="I114" t="s">
        <v>1502</v>
      </c>
      <c r="J114" t="s">
        <v>1503</v>
      </c>
      <c r="K114" t="s">
        <v>1504</v>
      </c>
      <c r="L114" t="s">
        <v>981</v>
      </c>
      <c r="M114" t="s">
        <v>981</v>
      </c>
      <c r="N114" t="s">
        <v>982</v>
      </c>
      <c r="O114" t="s">
        <v>983</v>
      </c>
    </row>
    <row r="115" spans="1:15" x14ac:dyDescent="0.25">
      <c r="A115" t="s">
        <v>244</v>
      </c>
      <c r="B115" t="s">
        <v>245</v>
      </c>
      <c r="C115" t="s">
        <v>505</v>
      </c>
      <c r="D115" t="s">
        <v>1505</v>
      </c>
      <c r="E115" t="s">
        <v>1506</v>
      </c>
      <c r="F115" t="s">
        <v>516</v>
      </c>
      <c r="G115">
        <v>139</v>
      </c>
      <c r="H115" t="s">
        <v>1507</v>
      </c>
      <c r="I115" t="s">
        <v>1508</v>
      </c>
      <c r="J115" t="s">
        <v>1509</v>
      </c>
      <c r="K115" t="s">
        <v>1301</v>
      </c>
      <c r="L115" t="s">
        <v>999</v>
      </c>
      <c r="M115" t="s">
        <v>47</v>
      </c>
      <c r="N115" t="s">
        <v>982</v>
      </c>
      <c r="O115" t="s">
        <v>983</v>
      </c>
    </row>
    <row r="116" spans="1:15" x14ac:dyDescent="0.25">
      <c r="A116" t="s">
        <v>246</v>
      </c>
      <c r="B116" t="s">
        <v>247</v>
      </c>
      <c r="C116" t="s">
        <v>505</v>
      </c>
      <c r="D116" t="s">
        <v>1510</v>
      </c>
      <c r="E116" t="s">
        <v>1511</v>
      </c>
      <c r="F116" t="s">
        <v>516</v>
      </c>
      <c r="G116" t="s">
        <v>47</v>
      </c>
      <c r="H116" t="s">
        <v>48</v>
      </c>
      <c r="I116" t="s">
        <v>1512</v>
      </c>
      <c r="J116" t="s">
        <v>749</v>
      </c>
      <c r="K116" t="s">
        <v>1513</v>
      </c>
      <c r="L116" t="s">
        <v>981</v>
      </c>
      <c r="M116" t="s">
        <v>981</v>
      </c>
      <c r="N116" t="s">
        <v>982</v>
      </c>
      <c r="O116" t="s">
        <v>983</v>
      </c>
    </row>
    <row r="117" spans="1:15" x14ac:dyDescent="0.25">
      <c r="A117" t="s">
        <v>248</v>
      </c>
      <c r="B117" t="s">
        <v>249</v>
      </c>
      <c r="C117" t="s">
        <v>505</v>
      </c>
      <c r="D117" t="s">
        <v>1514</v>
      </c>
      <c r="E117" t="s">
        <v>1515</v>
      </c>
      <c r="F117" t="s">
        <v>516</v>
      </c>
      <c r="G117" t="s">
        <v>47</v>
      </c>
      <c r="H117" t="s">
        <v>48</v>
      </c>
      <c r="I117" t="s">
        <v>1516</v>
      </c>
      <c r="J117" t="s">
        <v>1517</v>
      </c>
      <c r="K117" t="s">
        <v>1381</v>
      </c>
      <c r="L117" t="s">
        <v>981</v>
      </c>
      <c r="M117" t="s">
        <v>981</v>
      </c>
      <c r="N117" t="s">
        <v>1518</v>
      </c>
      <c r="O117" t="s">
        <v>1519</v>
      </c>
    </row>
    <row r="118" spans="1:15" x14ac:dyDescent="0.25">
      <c r="A118" t="s">
        <v>250</v>
      </c>
      <c r="B118" t="s">
        <v>251</v>
      </c>
      <c r="C118" t="s">
        <v>505</v>
      </c>
      <c r="D118" t="s">
        <v>1520</v>
      </c>
      <c r="E118" t="s">
        <v>1521</v>
      </c>
      <c r="F118" t="s">
        <v>516</v>
      </c>
      <c r="G118" t="s">
        <v>47</v>
      </c>
      <c r="H118" t="s">
        <v>48</v>
      </c>
      <c r="I118">
        <v>61.009700000000002</v>
      </c>
      <c r="J118" t="s">
        <v>1522</v>
      </c>
      <c r="K118" t="s">
        <v>980</v>
      </c>
      <c r="L118" t="s">
        <v>981</v>
      </c>
      <c r="M118" t="s">
        <v>981</v>
      </c>
      <c r="N118" t="s">
        <v>1523</v>
      </c>
      <c r="O118" t="s">
        <v>983</v>
      </c>
    </row>
    <row r="119" spans="1:15" x14ac:dyDescent="0.25">
      <c r="A119" t="s">
        <v>252</v>
      </c>
      <c r="B119" t="s">
        <v>253</v>
      </c>
      <c r="C119" t="s">
        <v>505</v>
      </c>
      <c r="D119" t="s">
        <v>1524</v>
      </c>
      <c r="E119" t="s">
        <v>1525</v>
      </c>
      <c r="F119" t="s">
        <v>516</v>
      </c>
      <c r="G119" t="s">
        <v>1526</v>
      </c>
      <c r="H119" t="s">
        <v>1527</v>
      </c>
      <c r="I119" t="s">
        <v>516</v>
      </c>
      <c r="J119" t="s">
        <v>516</v>
      </c>
      <c r="K119" t="s">
        <v>948</v>
      </c>
      <c r="L119">
        <v>-2.3199999999999998</v>
      </c>
      <c r="M119" t="s">
        <v>1528</v>
      </c>
      <c r="N119" t="s">
        <v>982</v>
      </c>
      <c r="O119" t="s">
        <v>983</v>
      </c>
    </row>
    <row r="120" spans="1:15" x14ac:dyDescent="0.25">
      <c r="A120" t="s">
        <v>255</v>
      </c>
      <c r="B120" t="s">
        <v>256</v>
      </c>
      <c r="C120" t="s">
        <v>505</v>
      </c>
      <c r="D120" t="s">
        <v>1529</v>
      </c>
      <c r="E120" t="s">
        <v>1530</v>
      </c>
      <c r="F120" t="s">
        <v>516</v>
      </c>
      <c r="G120" t="s">
        <v>47</v>
      </c>
      <c r="H120" t="s">
        <v>48</v>
      </c>
      <c r="I120" t="s">
        <v>1531</v>
      </c>
      <c r="J120" t="s">
        <v>1532</v>
      </c>
      <c r="K120" t="s">
        <v>1455</v>
      </c>
      <c r="L120" t="s">
        <v>981</v>
      </c>
      <c r="M120" t="s">
        <v>981</v>
      </c>
      <c r="N120" t="s">
        <v>1533</v>
      </c>
      <c r="O120" t="s">
        <v>983</v>
      </c>
    </row>
    <row r="121" spans="1:15" x14ac:dyDescent="0.25">
      <c r="A121" t="s">
        <v>257</v>
      </c>
      <c r="B121" t="s">
        <v>258</v>
      </c>
      <c r="C121" t="s">
        <v>505</v>
      </c>
      <c r="D121" t="s">
        <v>1534</v>
      </c>
      <c r="E121" t="s">
        <v>1535</v>
      </c>
      <c r="F121" t="s">
        <v>516</v>
      </c>
      <c r="G121" t="s">
        <v>47</v>
      </c>
      <c r="H121" t="s">
        <v>48</v>
      </c>
      <c r="I121" t="s">
        <v>516</v>
      </c>
      <c r="J121" t="s">
        <v>516</v>
      </c>
      <c r="K121" t="s">
        <v>1442</v>
      </c>
      <c r="L121" t="s">
        <v>981</v>
      </c>
      <c r="M121" t="s">
        <v>981</v>
      </c>
      <c r="N121" t="s">
        <v>982</v>
      </c>
      <c r="O121" t="s">
        <v>983</v>
      </c>
    </row>
    <row r="122" spans="1:15" x14ac:dyDescent="0.25">
      <c r="A122" t="s">
        <v>259</v>
      </c>
      <c r="B122" t="s">
        <v>260</v>
      </c>
      <c r="C122" t="s">
        <v>505</v>
      </c>
      <c r="D122" t="s">
        <v>1536</v>
      </c>
      <c r="E122" t="s">
        <v>1537</v>
      </c>
      <c r="F122" t="s">
        <v>516</v>
      </c>
      <c r="G122">
        <v>435.57</v>
      </c>
      <c r="H122" t="s">
        <v>1538</v>
      </c>
      <c r="I122" t="s">
        <v>1539</v>
      </c>
      <c r="J122" t="s">
        <v>1540</v>
      </c>
      <c r="K122" t="s">
        <v>1541</v>
      </c>
      <c r="L122" t="s">
        <v>999</v>
      </c>
      <c r="M122" t="s">
        <v>47</v>
      </c>
      <c r="N122" t="s">
        <v>982</v>
      </c>
      <c r="O122" t="s">
        <v>983</v>
      </c>
    </row>
    <row r="123" spans="1:15" x14ac:dyDescent="0.25">
      <c r="A123" t="s">
        <v>261</v>
      </c>
      <c r="B123" t="s">
        <v>262</v>
      </c>
      <c r="C123" t="s">
        <v>505</v>
      </c>
      <c r="D123" t="s">
        <v>1542</v>
      </c>
      <c r="E123" t="s">
        <v>1543</v>
      </c>
      <c r="F123" t="s">
        <v>516</v>
      </c>
      <c r="G123" t="s">
        <v>47</v>
      </c>
      <c r="H123" t="s">
        <v>48</v>
      </c>
      <c r="I123" t="s">
        <v>1544</v>
      </c>
      <c r="J123" t="s">
        <v>1545</v>
      </c>
      <c r="K123" t="s">
        <v>1546</v>
      </c>
      <c r="L123" t="s">
        <v>981</v>
      </c>
      <c r="M123" t="s">
        <v>981</v>
      </c>
      <c r="N123" t="s">
        <v>1547</v>
      </c>
      <c r="O123" t="s">
        <v>1548</v>
      </c>
    </row>
    <row r="124" spans="1:15" x14ac:dyDescent="0.25">
      <c r="A124" t="s">
        <v>263</v>
      </c>
      <c r="B124" t="s">
        <v>264</v>
      </c>
      <c r="C124" t="s">
        <v>505</v>
      </c>
      <c r="D124" t="s">
        <v>1549</v>
      </c>
      <c r="E124" t="s">
        <v>1550</v>
      </c>
      <c r="F124" t="s">
        <v>516</v>
      </c>
      <c r="G124" t="s">
        <v>47</v>
      </c>
      <c r="H124" t="s">
        <v>48</v>
      </c>
      <c r="I124" t="s">
        <v>1551</v>
      </c>
      <c r="J124" t="s">
        <v>1552</v>
      </c>
      <c r="K124" t="s">
        <v>980</v>
      </c>
      <c r="L124" t="s">
        <v>981</v>
      </c>
      <c r="M124" t="s">
        <v>981</v>
      </c>
      <c r="N124" t="s">
        <v>982</v>
      </c>
      <c r="O124" t="s">
        <v>983</v>
      </c>
    </row>
    <row r="125" spans="1:15" x14ac:dyDescent="0.25">
      <c r="A125" t="s">
        <v>265</v>
      </c>
      <c r="B125" t="s">
        <v>266</v>
      </c>
      <c r="C125" t="s">
        <v>505</v>
      </c>
      <c r="D125" t="s">
        <v>1553</v>
      </c>
      <c r="E125" t="s">
        <v>1554</v>
      </c>
      <c r="F125" t="s">
        <v>516</v>
      </c>
      <c r="G125" t="s">
        <v>47</v>
      </c>
      <c r="H125" t="s">
        <v>48</v>
      </c>
      <c r="I125" t="s">
        <v>1555</v>
      </c>
      <c r="J125" t="s">
        <v>1556</v>
      </c>
      <c r="K125" t="s">
        <v>1557</v>
      </c>
      <c r="L125" t="s">
        <v>981</v>
      </c>
      <c r="M125" t="s">
        <v>981</v>
      </c>
      <c r="N125" t="s">
        <v>982</v>
      </c>
      <c r="O125" t="s">
        <v>983</v>
      </c>
    </row>
    <row r="126" spans="1:15" x14ac:dyDescent="0.25">
      <c r="A126" t="s">
        <v>267</v>
      </c>
      <c r="B126" t="s">
        <v>268</v>
      </c>
      <c r="C126" t="s">
        <v>505</v>
      </c>
      <c r="D126" t="s">
        <v>1558</v>
      </c>
      <c r="E126" t="s">
        <v>1559</v>
      </c>
      <c r="F126" t="s">
        <v>516</v>
      </c>
      <c r="G126" t="s">
        <v>47</v>
      </c>
      <c r="H126" t="s">
        <v>48</v>
      </c>
      <c r="I126" t="s">
        <v>1560</v>
      </c>
      <c r="J126" t="s">
        <v>1561</v>
      </c>
      <c r="K126" t="s">
        <v>1562</v>
      </c>
      <c r="L126" t="s">
        <v>981</v>
      </c>
      <c r="M126" t="s">
        <v>981</v>
      </c>
      <c r="N126" t="s">
        <v>1563</v>
      </c>
      <c r="O126" t="s">
        <v>1564</v>
      </c>
    </row>
    <row r="127" spans="1:15" x14ac:dyDescent="0.25">
      <c r="A127" t="s">
        <v>269</v>
      </c>
      <c r="B127" t="s">
        <v>270</v>
      </c>
      <c r="C127" t="s">
        <v>505</v>
      </c>
      <c r="D127" t="s">
        <v>1565</v>
      </c>
      <c r="E127" t="s">
        <v>1566</v>
      </c>
      <c r="F127" t="s">
        <v>516</v>
      </c>
      <c r="G127">
        <v>374.61</v>
      </c>
      <c r="H127" t="s">
        <v>381</v>
      </c>
      <c r="I127" t="s">
        <v>1567</v>
      </c>
      <c r="J127" t="s">
        <v>1568</v>
      </c>
      <c r="K127" t="s">
        <v>980</v>
      </c>
      <c r="L127" t="s">
        <v>981</v>
      </c>
      <c r="M127" t="s">
        <v>981</v>
      </c>
      <c r="N127" t="s">
        <v>982</v>
      </c>
      <c r="O127" t="s">
        <v>983</v>
      </c>
    </row>
    <row r="128" spans="1:15" x14ac:dyDescent="0.25">
      <c r="A128" t="s">
        <v>272</v>
      </c>
      <c r="B128" t="s">
        <v>273</v>
      </c>
      <c r="C128" t="s">
        <v>505</v>
      </c>
      <c r="D128" t="s">
        <v>1569</v>
      </c>
      <c r="E128" t="s">
        <v>1570</v>
      </c>
      <c r="F128" t="s">
        <v>516</v>
      </c>
      <c r="G128" t="s">
        <v>47</v>
      </c>
      <c r="H128" t="s">
        <v>48</v>
      </c>
      <c r="I128" t="s">
        <v>1571</v>
      </c>
      <c r="J128" t="s">
        <v>1572</v>
      </c>
      <c r="K128" t="s">
        <v>980</v>
      </c>
      <c r="L128" t="s">
        <v>981</v>
      </c>
      <c r="M128" t="s">
        <v>981</v>
      </c>
      <c r="N128" t="s">
        <v>982</v>
      </c>
      <c r="O128" t="s">
        <v>983</v>
      </c>
    </row>
    <row r="129" spans="1:15" x14ac:dyDescent="0.25">
      <c r="A129" t="s">
        <v>274</v>
      </c>
      <c r="B129" t="s">
        <v>275</v>
      </c>
      <c r="C129" t="s">
        <v>505</v>
      </c>
      <c r="D129" t="s">
        <v>1573</v>
      </c>
      <c r="E129" t="s">
        <v>1574</v>
      </c>
      <c r="F129" t="s">
        <v>516</v>
      </c>
      <c r="G129" t="s">
        <v>47</v>
      </c>
      <c r="H129" t="s">
        <v>48</v>
      </c>
      <c r="I129" t="s">
        <v>1575</v>
      </c>
      <c r="J129" t="s">
        <v>1576</v>
      </c>
      <c r="K129" t="s">
        <v>1577</v>
      </c>
      <c r="L129" t="s">
        <v>981</v>
      </c>
      <c r="M129" t="s">
        <v>981</v>
      </c>
      <c r="N129" t="s">
        <v>1578</v>
      </c>
      <c r="O129" t="s">
        <v>983</v>
      </c>
    </row>
    <row r="130" spans="1:15" x14ac:dyDescent="0.25">
      <c r="A130" t="s">
        <v>276</v>
      </c>
      <c r="B130" t="s">
        <v>277</v>
      </c>
      <c r="C130" t="s">
        <v>505</v>
      </c>
      <c r="D130" t="s">
        <v>1579</v>
      </c>
      <c r="E130" t="s">
        <v>1580</v>
      </c>
      <c r="F130" t="s">
        <v>516</v>
      </c>
      <c r="G130" t="s">
        <v>47</v>
      </c>
      <c r="H130" t="s">
        <v>48</v>
      </c>
      <c r="I130" t="s">
        <v>1581</v>
      </c>
      <c r="J130" t="s">
        <v>1582</v>
      </c>
      <c r="K130" t="s">
        <v>1583</v>
      </c>
      <c r="L130" t="s">
        <v>981</v>
      </c>
      <c r="M130" t="s">
        <v>981</v>
      </c>
      <c r="N130" t="s">
        <v>1584</v>
      </c>
      <c r="O130" t="s">
        <v>1585</v>
      </c>
    </row>
    <row r="131" spans="1:15" x14ac:dyDescent="0.25">
      <c r="A131" t="s">
        <v>278</v>
      </c>
      <c r="B131" t="s">
        <v>279</v>
      </c>
      <c r="C131" t="s">
        <v>505</v>
      </c>
      <c r="D131" t="s">
        <v>1586</v>
      </c>
      <c r="E131" t="s">
        <v>1587</v>
      </c>
      <c r="F131" t="s">
        <v>516</v>
      </c>
      <c r="G131" t="s">
        <v>47</v>
      </c>
      <c r="H131" t="s">
        <v>48</v>
      </c>
      <c r="I131" t="s">
        <v>1588</v>
      </c>
      <c r="J131" t="s">
        <v>1583</v>
      </c>
      <c r="K131" t="s">
        <v>980</v>
      </c>
      <c r="L131" t="s">
        <v>981</v>
      </c>
      <c r="M131" t="s">
        <v>981</v>
      </c>
      <c r="N131" t="s">
        <v>982</v>
      </c>
      <c r="O131" t="s">
        <v>983</v>
      </c>
    </row>
    <row r="132" spans="1:15" x14ac:dyDescent="0.25">
      <c r="A132" t="s">
        <v>280</v>
      </c>
      <c r="B132" t="s">
        <v>281</v>
      </c>
      <c r="C132" t="s">
        <v>505</v>
      </c>
      <c r="D132" t="s">
        <v>1589</v>
      </c>
      <c r="E132" t="s">
        <v>1590</v>
      </c>
      <c r="F132" t="s">
        <v>516</v>
      </c>
      <c r="G132" t="s">
        <v>47</v>
      </c>
      <c r="H132" t="s">
        <v>48</v>
      </c>
      <c r="I132" t="s">
        <v>516</v>
      </c>
      <c r="J132" t="s">
        <v>516</v>
      </c>
      <c r="K132" t="s">
        <v>1353</v>
      </c>
      <c r="L132" t="s">
        <v>981</v>
      </c>
      <c r="M132" t="s">
        <v>981</v>
      </c>
      <c r="N132" t="s">
        <v>982</v>
      </c>
      <c r="O132" t="s">
        <v>983</v>
      </c>
    </row>
    <row r="133" spans="1:15" x14ac:dyDescent="0.25">
      <c r="A133" t="s">
        <v>282</v>
      </c>
      <c r="B133" t="s">
        <v>283</v>
      </c>
      <c r="C133" t="s">
        <v>505</v>
      </c>
      <c r="D133" t="s">
        <v>1591</v>
      </c>
      <c r="E133" t="s">
        <v>1592</v>
      </c>
      <c r="F133" t="s">
        <v>516</v>
      </c>
      <c r="G133" t="s">
        <v>47</v>
      </c>
      <c r="H133" t="s">
        <v>48</v>
      </c>
      <c r="I133" t="s">
        <v>1593</v>
      </c>
      <c r="J133" t="s">
        <v>1594</v>
      </c>
      <c r="K133" t="s">
        <v>1330</v>
      </c>
      <c r="L133" t="s">
        <v>981</v>
      </c>
      <c r="M133" t="s">
        <v>981</v>
      </c>
      <c r="N133" t="s">
        <v>1595</v>
      </c>
      <c r="O133" t="s">
        <v>1596</v>
      </c>
    </row>
    <row r="134" spans="1:15" x14ac:dyDescent="0.25">
      <c r="A134" t="s">
        <v>284</v>
      </c>
      <c r="B134" t="s">
        <v>285</v>
      </c>
      <c r="C134" t="s">
        <v>505</v>
      </c>
      <c r="D134" t="s">
        <v>1524</v>
      </c>
      <c r="E134" t="s">
        <v>1597</v>
      </c>
      <c r="F134" t="s">
        <v>516</v>
      </c>
      <c r="G134" t="s">
        <v>47</v>
      </c>
      <c r="H134" t="s">
        <v>48</v>
      </c>
      <c r="I134" t="s">
        <v>1598</v>
      </c>
      <c r="J134" t="s">
        <v>1599</v>
      </c>
      <c r="K134" t="s">
        <v>980</v>
      </c>
      <c r="L134" t="s">
        <v>981</v>
      </c>
      <c r="M134" t="s">
        <v>981</v>
      </c>
      <c r="N134" t="s">
        <v>982</v>
      </c>
      <c r="O134" t="s">
        <v>983</v>
      </c>
    </row>
    <row r="135" spans="1:15" x14ac:dyDescent="0.25">
      <c r="A135" t="s">
        <v>286</v>
      </c>
      <c r="B135" t="s">
        <v>287</v>
      </c>
      <c r="C135" t="s">
        <v>505</v>
      </c>
      <c r="D135" t="s">
        <v>1600</v>
      </c>
      <c r="E135" t="s">
        <v>1601</v>
      </c>
      <c r="F135" t="s">
        <v>516</v>
      </c>
      <c r="G135" t="s">
        <v>47</v>
      </c>
      <c r="H135" t="s">
        <v>48</v>
      </c>
      <c r="I135" t="s">
        <v>1602</v>
      </c>
      <c r="J135" t="s">
        <v>1603</v>
      </c>
      <c r="K135" t="s">
        <v>1381</v>
      </c>
      <c r="L135" t="s">
        <v>981</v>
      </c>
      <c r="M135" t="s">
        <v>981</v>
      </c>
      <c r="N135" t="s">
        <v>1562</v>
      </c>
      <c r="O135" t="s">
        <v>1604</v>
      </c>
    </row>
    <row r="136" spans="1:15" x14ac:dyDescent="0.25">
      <c r="A136" t="s">
        <v>288</v>
      </c>
      <c r="B136" t="s">
        <v>289</v>
      </c>
      <c r="C136" t="s">
        <v>505</v>
      </c>
      <c r="D136" t="s">
        <v>1605</v>
      </c>
      <c r="E136" t="s">
        <v>1606</v>
      </c>
      <c r="F136" t="s">
        <v>516</v>
      </c>
      <c r="G136" t="s">
        <v>47</v>
      </c>
      <c r="H136" t="s">
        <v>48</v>
      </c>
      <c r="I136" t="s">
        <v>1607</v>
      </c>
      <c r="J136" t="s">
        <v>1608</v>
      </c>
      <c r="K136" t="s">
        <v>1609</v>
      </c>
      <c r="L136" t="s">
        <v>981</v>
      </c>
      <c r="M136" t="s">
        <v>981</v>
      </c>
      <c r="N136" t="s">
        <v>1610</v>
      </c>
      <c r="O136" t="s">
        <v>1611</v>
      </c>
    </row>
    <row r="137" spans="1:15" x14ac:dyDescent="0.25">
      <c r="A137" t="s">
        <v>290</v>
      </c>
      <c r="B137" t="s">
        <v>291</v>
      </c>
      <c r="C137" t="s">
        <v>505</v>
      </c>
      <c r="D137" t="s">
        <v>1612</v>
      </c>
      <c r="E137" t="s">
        <v>1613</v>
      </c>
      <c r="F137" t="s">
        <v>516</v>
      </c>
      <c r="G137">
        <v>339.76</v>
      </c>
      <c r="H137" t="s">
        <v>1614</v>
      </c>
      <c r="I137" t="s">
        <v>1615</v>
      </c>
      <c r="J137" t="s">
        <v>1616</v>
      </c>
      <c r="K137" t="s">
        <v>1617</v>
      </c>
      <c r="L137" t="s">
        <v>999</v>
      </c>
      <c r="M137" t="s">
        <v>981</v>
      </c>
      <c r="N137" t="s">
        <v>982</v>
      </c>
      <c r="O137" t="s">
        <v>983</v>
      </c>
    </row>
    <row r="138" spans="1:15" x14ac:dyDescent="0.25">
      <c r="A138" t="s">
        <v>292</v>
      </c>
      <c r="B138" t="s">
        <v>293</v>
      </c>
      <c r="C138" t="s">
        <v>505</v>
      </c>
      <c r="D138" t="s">
        <v>1618</v>
      </c>
      <c r="E138" t="s">
        <v>1619</v>
      </c>
      <c r="F138" t="s">
        <v>516</v>
      </c>
      <c r="G138" t="s">
        <v>47</v>
      </c>
      <c r="H138" t="s">
        <v>48</v>
      </c>
      <c r="I138" t="s">
        <v>1620</v>
      </c>
      <c r="J138" t="s">
        <v>1621</v>
      </c>
      <c r="K138" t="s">
        <v>980</v>
      </c>
      <c r="L138" t="s">
        <v>981</v>
      </c>
      <c r="M138" t="s">
        <v>981</v>
      </c>
      <c r="N138" t="s">
        <v>982</v>
      </c>
      <c r="O138" t="s">
        <v>983</v>
      </c>
    </row>
    <row r="139" spans="1:15" x14ac:dyDescent="0.25">
      <c r="A139" t="s">
        <v>294</v>
      </c>
      <c r="B139" t="s">
        <v>295</v>
      </c>
      <c r="C139" t="s">
        <v>505</v>
      </c>
      <c r="D139" t="s">
        <v>1622</v>
      </c>
      <c r="E139" t="s">
        <v>1623</v>
      </c>
      <c r="F139" t="s">
        <v>516</v>
      </c>
      <c r="G139" t="s">
        <v>47</v>
      </c>
      <c r="H139" t="s">
        <v>48</v>
      </c>
      <c r="I139" t="s">
        <v>1624</v>
      </c>
      <c r="J139" t="s">
        <v>1625</v>
      </c>
      <c r="K139" t="s">
        <v>980</v>
      </c>
      <c r="L139" t="s">
        <v>981</v>
      </c>
      <c r="M139" t="s">
        <v>981</v>
      </c>
      <c r="N139" t="s">
        <v>982</v>
      </c>
      <c r="O139" t="s">
        <v>983</v>
      </c>
    </row>
    <row r="140" spans="1:15" x14ac:dyDescent="0.25">
      <c r="A140" t="s">
        <v>296</v>
      </c>
      <c r="B140" t="s">
        <v>297</v>
      </c>
      <c r="C140" t="s">
        <v>505</v>
      </c>
      <c r="D140" t="s">
        <v>1626</v>
      </c>
      <c r="E140" t="s">
        <v>1627</v>
      </c>
      <c r="F140" t="s">
        <v>516</v>
      </c>
      <c r="G140" t="s">
        <v>47</v>
      </c>
      <c r="H140" t="s">
        <v>48</v>
      </c>
      <c r="I140" t="s">
        <v>516</v>
      </c>
      <c r="J140" t="s">
        <v>516</v>
      </c>
      <c r="K140" t="s">
        <v>1628</v>
      </c>
      <c r="L140" t="s">
        <v>981</v>
      </c>
      <c r="M140" t="s">
        <v>981</v>
      </c>
      <c r="N140" t="s">
        <v>982</v>
      </c>
      <c r="O140" t="s">
        <v>983</v>
      </c>
    </row>
    <row r="141" spans="1:15" x14ac:dyDescent="0.25">
      <c r="A141" t="s">
        <v>298</v>
      </c>
      <c r="B141" t="s">
        <v>299</v>
      </c>
      <c r="C141" t="s">
        <v>505</v>
      </c>
      <c r="D141" t="s">
        <v>1629</v>
      </c>
      <c r="E141" t="s">
        <v>1592</v>
      </c>
      <c r="F141" t="s">
        <v>516</v>
      </c>
      <c r="G141" t="s">
        <v>47</v>
      </c>
      <c r="H141" t="s">
        <v>1630</v>
      </c>
      <c r="I141" t="s">
        <v>1631</v>
      </c>
      <c r="J141" t="s">
        <v>1632</v>
      </c>
      <c r="K141" t="s">
        <v>1557</v>
      </c>
      <c r="L141" t="s">
        <v>981</v>
      </c>
      <c r="M141" t="s">
        <v>1633</v>
      </c>
      <c r="N141" t="s">
        <v>1634</v>
      </c>
      <c r="O141" t="s">
        <v>1635</v>
      </c>
    </row>
    <row r="142" spans="1:15" x14ac:dyDescent="0.25">
      <c r="A142" t="s">
        <v>300</v>
      </c>
      <c r="B142" t="s">
        <v>301</v>
      </c>
      <c r="C142" t="s">
        <v>505</v>
      </c>
      <c r="D142" t="s">
        <v>1636</v>
      </c>
      <c r="E142" t="s">
        <v>1637</v>
      </c>
      <c r="F142" t="s">
        <v>516</v>
      </c>
      <c r="G142" t="s">
        <v>47</v>
      </c>
      <c r="H142" t="s">
        <v>48</v>
      </c>
      <c r="I142" t="s">
        <v>1638</v>
      </c>
      <c r="J142" t="s">
        <v>1639</v>
      </c>
      <c r="K142" t="s">
        <v>935</v>
      </c>
      <c r="L142" t="s">
        <v>981</v>
      </c>
      <c r="M142" t="s">
        <v>981</v>
      </c>
      <c r="N142" t="s">
        <v>1640</v>
      </c>
      <c r="O142" t="s">
        <v>1641</v>
      </c>
    </row>
    <row r="143" spans="1:15" x14ac:dyDescent="0.25">
      <c r="A143" t="s">
        <v>302</v>
      </c>
      <c r="B143" t="s">
        <v>303</v>
      </c>
      <c r="C143" t="s">
        <v>505</v>
      </c>
      <c r="D143" t="s">
        <v>1642</v>
      </c>
      <c r="E143" t="s">
        <v>1643</v>
      </c>
      <c r="F143" t="s">
        <v>516</v>
      </c>
      <c r="G143" t="s">
        <v>47</v>
      </c>
      <c r="H143" t="s">
        <v>48</v>
      </c>
      <c r="I143" t="s">
        <v>1644</v>
      </c>
      <c r="J143" t="s">
        <v>1120</v>
      </c>
      <c r="K143" t="s">
        <v>1645</v>
      </c>
      <c r="L143" t="s">
        <v>981</v>
      </c>
      <c r="M143" t="s">
        <v>981</v>
      </c>
      <c r="N143" t="s">
        <v>1372</v>
      </c>
      <c r="O143" t="s">
        <v>1646</v>
      </c>
    </row>
    <row r="144" spans="1:15" x14ac:dyDescent="0.25">
      <c r="A144" t="s">
        <v>304</v>
      </c>
      <c r="B144" t="s">
        <v>305</v>
      </c>
      <c r="C144" t="s">
        <v>505</v>
      </c>
      <c r="D144" t="s">
        <v>1647</v>
      </c>
      <c r="E144" t="s">
        <v>1648</v>
      </c>
      <c r="F144" t="s">
        <v>516</v>
      </c>
      <c r="G144" t="s">
        <v>47</v>
      </c>
      <c r="H144" t="s">
        <v>48</v>
      </c>
      <c r="I144" t="s">
        <v>1649</v>
      </c>
      <c r="J144" t="s">
        <v>1650</v>
      </c>
      <c r="K144" t="s">
        <v>980</v>
      </c>
      <c r="L144" t="s">
        <v>981</v>
      </c>
      <c r="M144" t="s">
        <v>981</v>
      </c>
      <c r="N144" t="s">
        <v>982</v>
      </c>
      <c r="O144" t="s">
        <v>983</v>
      </c>
    </row>
    <row r="145" spans="1:15" x14ac:dyDescent="0.25">
      <c r="A145" t="s">
        <v>306</v>
      </c>
      <c r="B145" t="s">
        <v>307</v>
      </c>
      <c r="C145" t="s">
        <v>505</v>
      </c>
      <c r="D145" t="s">
        <v>1651</v>
      </c>
      <c r="E145" t="s">
        <v>1652</v>
      </c>
      <c r="F145" t="s">
        <v>516</v>
      </c>
      <c r="G145" t="s">
        <v>47</v>
      </c>
      <c r="H145" t="s">
        <v>48</v>
      </c>
      <c r="I145" t="s">
        <v>1653</v>
      </c>
      <c r="J145" t="s">
        <v>1654</v>
      </c>
      <c r="K145" t="s">
        <v>1655</v>
      </c>
      <c r="L145" t="s">
        <v>981</v>
      </c>
      <c r="M145" t="s">
        <v>981</v>
      </c>
      <c r="N145" t="s">
        <v>1656</v>
      </c>
      <c r="O145" t="s">
        <v>1657</v>
      </c>
    </row>
    <row r="146" spans="1:15" x14ac:dyDescent="0.25">
      <c r="A146" t="s">
        <v>308</v>
      </c>
      <c r="B146" t="s">
        <v>309</v>
      </c>
      <c r="C146" t="s">
        <v>505</v>
      </c>
      <c r="D146" t="s">
        <v>1658</v>
      </c>
      <c r="E146" t="s">
        <v>1659</v>
      </c>
      <c r="F146" t="s">
        <v>516</v>
      </c>
      <c r="G146" t="s">
        <v>47</v>
      </c>
      <c r="H146" t="s">
        <v>48</v>
      </c>
      <c r="I146" t="s">
        <v>628</v>
      </c>
      <c r="J146" t="s">
        <v>1660</v>
      </c>
      <c r="K146" t="s">
        <v>1064</v>
      </c>
      <c r="L146" t="s">
        <v>981</v>
      </c>
      <c r="M146" t="s">
        <v>981</v>
      </c>
      <c r="N146" t="s">
        <v>982</v>
      </c>
      <c r="O146" t="s">
        <v>983</v>
      </c>
    </row>
    <row r="147" spans="1:15" x14ac:dyDescent="0.25">
      <c r="A147" t="s">
        <v>310</v>
      </c>
      <c r="B147" t="s">
        <v>311</v>
      </c>
      <c r="C147" t="s">
        <v>505</v>
      </c>
      <c r="D147" t="s">
        <v>1384</v>
      </c>
      <c r="E147" t="s">
        <v>1661</v>
      </c>
      <c r="F147" t="s">
        <v>516</v>
      </c>
      <c r="G147" t="s">
        <v>47</v>
      </c>
      <c r="H147" t="s">
        <v>48</v>
      </c>
      <c r="I147" t="s">
        <v>1662</v>
      </c>
      <c r="J147" t="s">
        <v>1663</v>
      </c>
      <c r="K147" t="s">
        <v>1664</v>
      </c>
      <c r="L147" t="s">
        <v>981</v>
      </c>
      <c r="M147" t="s">
        <v>981</v>
      </c>
      <c r="N147" t="s">
        <v>1665</v>
      </c>
      <c r="O147" t="s">
        <v>1666</v>
      </c>
    </row>
    <row r="148" spans="1:15" x14ac:dyDescent="0.25">
      <c r="A148" t="s">
        <v>312</v>
      </c>
      <c r="B148" t="s">
        <v>313</v>
      </c>
      <c r="C148" t="s">
        <v>505</v>
      </c>
      <c r="D148" t="s">
        <v>1667</v>
      </c>
      <c r="E148" t="s">
        <v>1668</v>
      </c>
      <c r="F148" t="s">
        <v>516</v>
      </c>
      <c r="G148" t="s">
        <v>47</v>
      </c>
      <c r="H148" t="s">
        <v>48</v>
      </c>
      <c r="I148" t="s">
        <v>1669</v>
      </c>
      <c r="J148" t="s">
        <v>1670</v>
      </c>
      <c r="K148" t="s">
        <v>980</v>
      </c>
      <c r="L148" t="s">
        <v>981</v>
      </c>
      <c r="M148" t="s">
        <v>981</v>
      </c>
      <c r="N148" t="s">
        <v>982</v>
      </c>
      <c r="O148" t="s">
        <v>983</v>
      </c>
    </row>
    <row r="149" spans="1:15" x14ac:dyDescent="0.25">
      <c r="A149" t="s">
        <v>314</v>
      </c>
      <c r="B149" t="s">
        <v>315</v>
      </c>
      <c r="C149" t="s">
        <v>505</v>
      </c>
      <c r="D149" t="s">
        <v>1671</v>
      </c>
      <c r="E149" t="s">
        <v>1672</v>
      </c>
      <c r="F149" t="s">
        <v>516</v>
      </c>
      <c r="G149" t="s">
        <v>47</v>
      </c>
      <c r="H149" t="s">
        <v>48</v>
      </c>
      <c r="I149" t="s">
        <v>1673</v>
      </c>
      <c r="J149" t="s">
        <v>1674</v>
      </c>
      <c r="K149" t="s">
        <v>980</v>
      </c>
      <c r="L149" t="s">
        <v>981</v>
      </c>
      <c r="M149" t="s">
        <v>981</v>
      </c>
      <c r="N149" t="s">
        <v>982</v>
      </c>
      <c r="O149" t="s">
        <v>983</v>
      </c>
    </row>
    <row r="150" spans="1:15" x14ac:dyDescent="0.25">
      <c r="A150" t="s">
        <v>316</v>
      </c>
      <c r="B150" t="s">
        <v>317</v>
      </c>
      <c r="C150" t="s">
        <v>505</v>
      </c>
      <c r="D150" t="s">
        <v>1675</v>
      </c>
      <c r="E150" t="s">
        <v>1676</v>
      </c>
      <c r="F150" t="s">
        <v>516</v>
      </c>
      <c r="G150" t="s">
        <v>1677</v>
      </c>
      <c r="H150" t="s">
        <v>1678</v>
      </c>
      <c r="I150" t="s">
        <v>1679</v>
      </c>
      <c r="J150" t="s">
        <v>1680</v>
      </c>
      <c r="K150" t="s">
        <v>1282</v>
      </c>
      <c r="L150" t="s">
        <v>999</v>
      </c>
      <c r="M150" t="s">
        <v>981</v>
      </c>
      <c r="N150" t="s">
        <v>982</v>
      </c>
      <c r="O150" t="s">
        <v>983</v>
      </c>
    </row>
    <row r="151" spans="1:15" x14ac:dyDescent="0.25">
      <c r="A151" t="s">
        <v>319</v>
      </c>
      <c r="B151" t="s">
        <v>320</v>
      </c>
      <c r="C151" t="s">
        <v>505</v>
      </c>
      <c r="D151" t="s">
        <v>1675</v>
      </c>
      <c r="E151" t="s">
        <v>1681</v>
      </c>
      <c r="F151" t="s">
        <v>516</v>
      </c>
      <c r="G151" t="s">
        <v>47</v>
      </c>
      <c r="H151" t="s">
        <v>48</v>
      </c>
      <c r="I151" t="s">
        <v>516</v>
      </c>
      <c r="J151" t="s">
        <v>516</v>
      </c>
      <c r="K151" t="s">
        <v>980</v>
      </c>
      <c r="L151" t="s">
        <v>981</v>
      </c>
      <c r="M151" t="s">
        <v>981</v>
      </c>
      <c r="N151" t="s">
        <v>982</v>
      </c>
      <c r="O151" t="s">
        <v>983</v>
      </c>
    </row>
    <row r="152" spans="1:15" x14ac:dyDescent="0.25">
      <c r="A152" t="s">
        <v>321</v>
      </c>
      <c r="B152" t="s">
        <v>322</v>
      </c>
      <c r="C152" t="s">
        <v>505</v>
      </c>
      <c r="D152" t="s">
        <v>1682</v>
      </c>
      <c r="E152" t="s">
        <v>1683</v>
      </c>
      <c r="F152" t="s">
        <v>516</v>
      </c>
      <c r="G152" t="s">
        <v>47</v>
      </c>
      <c r="H152" t="s">
        <v>48</v>
      </c>
      <c r="I152" t="s">
        <v>1684</v>
      </c>
      <c r="J152" t="s">
        <v>1685</v>
      </c>
      <c r="K152" t="s">
        <v>1686</v>
      </c>
      <c r="L152" t="s">
        <v>981</v>
      </c>
      <c r="M152" t="s">
        <v>981</v>
      </c>
      <c r="N152" t="s">
        <v>1145</v>
      </c>
      <c r="O152" t="s">
        <v>1687</v>
      </c>
    </row>
    <row r="153" spans="1:15" x14ac:dyDescent="0.25">
      <c r="A153" t="s">
        <v>323</v>
      </c>
      <c r="B153" t="s">
        <v>324</v>
      </c>
      <c r="C153" t="s">
        <v>505</v>
      </c>
      <c r="D153" t="s">
        <v>1688</v>
      </c>
      <c r="E153" t="s">
        <v>1689</v>
      </c>
      <c r="F153" t="s">
        <v>516</v>
      </c>
      <c r="G153" t="s">
        <v>47</v>
      </c>
      <c r="H153" t="s">
        <v>48</v>
      </c>
      <c r="I153" t="s">
        <v>1690</v>
      </c>
      <c r="J153" t="s">
        <v>1691</v>
      </c>
      <c r="K153" t="s">
        <v>980</v>
      </c>
      <c r="L153" t="s">
        <v>981</v>
      </c>
      <c r="M153" t="s">
        <v>981</v>
      </c>
      <c r="N153" t="s">
        <v>982</v>
      </c>
      <c r="O153" t="s">
        <v>983</v>
      </c>
    </row>
    <row r="154" spans="1:15" x14ac:dyDescent="0.25">
      <c r="A154" t="s">
        <v>325</v>
      </c>
      <c r="B154" t="s">
        <v>326</v>
      </c>
      <c r="C154" t="s">
        <v>505</v>
      </c>
      <c r="D154" t="s">
        <v>1692</v>
      </c>
      <c r="E154" t="s">
        <v>1693</v>
      </c>
      <c r="F154" t="s">
        <v>516</v>
      </c>
      <c r="G154" t="s">
        <v>47</v>
      </c>
      <c r="H154" t="s">
        <v>48</v>
      </c>
      <c r="I154" t="s">
        <v>1694</v>
      </c>
      <c r="J154" t="s">
        <v>1695</v>
      </c>
      <c r="K154" t="s">
        <v>1696</v>
      </c>
      <c r="L154" t="s">
        <v>981</v>
      </c>
      <c r="M154" t="s">
        <v>981</v>
      </c>
      <c r="N154" t="s">
        <v>982</v>
      </c>
      <c r="O154" t="s">
        <v>983</v>
      </c>
    </row>
    <row r="155" spans="1:15" x14ac:dyDescent="0.25">
      <c r="A155" t="s">
        <v>327</v>
      </c>
      <c r="B155" t="s">
        <v>328</v>
      </c>
      <c r="C155" t="s">
        <v>505</v>
      </c>
      <c r="D155" t="s">
        <v>1697</v>
      </c>
      <c r="E155" t="s">
        <v>1698</v>
      </c>
      <c r="F155" t="s">
        <v>516</v>
      </c>
      <c r="G155" t="s">
        <v>47</v>
      </c>
      <c r="H155" t="s">
        <v>48</v>
      </c>
      <c r="I155" t="s">
        <v>1699</v>
      </c>
      <c r="J155" t="s">
        <v>1700</v>
      </c>
      <c r="K155" t="s">
        <v>1701</v>
      </c>
      <c r="L155" t="s">
        <v>981</v>
      </c>
      <c r="M155" t="s">
        <v>981</v>
      </c>
      <c r="N155" t="s">
        <v>982</v>
      </c>
      <c r="O155" t="s">
        <v>983</v>
      </c>
    </row>
    <row r="156" spans="1:15" x14ac:dyDescent="0.25">
      <c r="A156" t="s">
        <v>329</v>
      </c>
      <c r="B156" t="s">
        <v>330</v>
      </c>
      <c r="C156" t="s">
        <v>505</v>
      </c>
      <c r="D156" t="s">
        <v>1702</v>
      </c>
      <c r="E156" t="s">
        <v>1703</v>
      </c>
      <c r="F156" t="s">
        <v>516</v>
      </c>
      <c r="G156" t="s">
        <v>1704</v>
      </c>
      <c r="H156" t="s">
        <v>1705</v>
      </c>
      <c r="I156" t="s">
        <v>1706</v>
      </c>
      <c r="J156" t="s">
        <v>1707</v>
      </c>
      <c r="K156" t="s">
        <v>1708</v>
      </c>
      <c r="L156" t="s">
        <v>981</v>
      </c>
      <c r="M156" t="s">
        <v>981</v>
      </c>
      <c r="N156" t="s">
        <v>982</v>
      </c>
      <c r="O156" t="s">
        <v>983</v>
      </c>
    </row>
    <row r="157" spans="1:15" x14ac:dyDescent="0.25">
      <c r="A157" t="s">
        <v>332</v>
      </c>
      <c r="B157" t="s">
        <v>333</v>
      </c>
      <c r="C157" t="s">
        <v>505</v>
      </c>
      <c r="D157" t="s">
        <v>1709</v>
      </c>
      <c r="E157" t="s">
        <v>1710</v>
      </c>
      <c r="F157" t="s">
        <v>516</v>
      </c>
      <c r="G157">
        <v>648</v>
      </c>
      <c r="H157" t="s">
        <v>1711</v>
      </c>
      <c r="I157" t="s">
        <v>1712</v>
      </c>
      <c r="J157" t="s">
        <v>1713</v>
      </c>
      <c r="K157" t="s">
        <v>1714</v>
      </c>
      <c r="L157" t="s">
        <v>999</v>
      </c>
      <c r="M157" t="s">
        <v>47</v>
      </c>
      <c r="N157" t="s">
        <v>982</v>
      </c>
      <c r="O157" t="s">
        <v>983</v>
      </c>
    </row>
    <row r="158" spans="1:15" x14ac:dyDescent="0.25">
      <c r="A158" t="s">
        <v>334</v>
      </c>
      <c r="B158" t="s">
        <v>335</v>
      </c>
      <c r="C158" t="s">
        <v>505</v>
      </c>
      <c r="D158" t="s">
        <v>1715</v>
      </c>
      <c r="E158" t="s">
        <v>1716</v>
      </c>
      <c r="F158" t="s">
        <v>516</v>
      </c>
      <c r="G158" t="s">
        <v>47</v>
      </c>
      <c r="H158" t="s">
        <v>48</v>
      </c>
      <c r="I158" t="s">
        <v>1717</v>
      </c>
      <c r="J158" t="s">
        <v>1495</v>
      </c>
      <c r="K158" t="s">
        <v>980</v>
      </c>
      <c r="L158" t="s">
        <v>981</v>
      </c>
      <c r="M158" t="s">
        <v>981</v>
      </c>
      <c r="N158" t="s">
        <v>982</v>
      </c>
      <c r="O158" t="s">
        <v>983</v>
      </c>
    </row>
    <row r="159" spans="1:15" x14ac:dyDescent="0.25">
      <c r="A159" t="s">
        <v>336</v>
      </c>
      <c r="B159" t="s">
        <v>337</v>
      </c>
      <c r="C159" t="s">
        <v>505</v>
      </c>
      <c r="D159" t="s">
        <v>1718</v>
      </c>
      <c r="E159" t="s">
        <v>1719</v>
      </c>
      <c r="F159" t="s">
        <v>516</v>
      </c>
      <c r="G159" t="s">
        <v>47</v>
      </c>
      <c r="H159" t="s">
        <v>48</v>
      </c>
      <c r="I159" t="s">
        <v>1720</v>
      </c>
      <c r="J159" t="s">
        <v>1721</v>
      </c>
      <c r="K159" t="s">
        <v>1722</v>
      </c>
      <c r="L159" t="s">
        <v>981</v>
      </c>
      <c r="M159" t="s">
        <v>981</v>
      </c>
      <c r="N159" t="s">
        <v>982</v>
      </c>
      <c r="O159" t="s">
        <v>983</v>
      </c>
    </row>
    <row r="160" spans="1:15" x14ac:dyDescent="0.25">
      <c r="A160" t="s">
        <v>338</v>
      </c>
      <c r="B160" t="s">
        <v>339</v>
      </c>
      <c r="C160" t="s">
        <v>505</v>
      </c>
      <c r="D160" t="s">
        <v>1436</v>
      </c>
      <c r="E160" t="s">
        <v>1723</v>
      </c>
      <c r="F160" t="s">
        <v>516</v>
      </c>
      <c r="G160" t="s">
        <v>47</v>
      </c>
      <c r="H160" t="s">
        <v>48</v>
      </c>
      <c r="I160" t="s">
        <v>1724</v>
      </c>
      <c r="J160" t="s">
        <v>1725</v>
      </c>
      <c r="K160" t="s">
        <v>1726</v>
      </c>
      <c r="L160" t="s">
        <v>981</v>
      </c>
      <c r="M160" t="s">
        <v>981</v>
      </c>
      <c r="N160" t="s">
        <v>982</v>
      </c>
      <c r="O160" t="s">
        <v>983</v>
      </c>
    </row>
    <row r="161" spans="1:15" x14ac:dyDescent="0.25">
      <c r="A161" t="s">
        <v>340</v>
      </c>
      <c r="B161" t="s">
        <v>341</v>
      </c>
      <c r="C161" t="s">
        <v>505</v>
      </c>
      <c r="D161" t="s">
        <v>1727</v>
      </c>
      <c r="E161" t="s">
        <v>1728</v>
      </c>
      <c r="F161" t="s">
        <v>516</v>
      </c>
      <c r="G161" t="s">
        <v>47</v>
      </c>
      <c r="H161" t="s">
        <v>48</v>
      </c>
      <c r="I161" t="s">
        <v>633</v>
      </c>
      <c r="J161" t="s">
        <v>1729</v>
      </c>
      <c r="K161" t="s">
        <v>696</v>
      </c>
      <c r="L161" t="s">
        <v>981</v>
      </c>
      <c r="M161" t="s">
        <v>981</v>
      </c>
      <c r="N161" t="s">
        <v>1730</v>
      </c>
      <c r="O161" t="s">
        <v>1731</v>
      </c>
    </row>
    <row r="162" spans="1:15" x14ac:dyDescent="0.25">
      <c r="A162" t="s">
        <v>342</v>
      </c>
      <c r="B162" t="s">
        <v>343</v>
      </c>
      <c r="C162" t="s">
        <v>505</v>
      </c>
      <c r="D162" t="s">
        <v>1732</v>
      </c>
      <c r="E162" t="s">
        <v>1733</v>
      </c>
      <c r="F162" t="s">
        <v>516</v>
      </c>
      <c r="G162" t="s">
        <v>47</v>
      </c>
      <c r="H162" t="s">
        <v>48</v>
      </c>
      <c r="I162" t="s">
        <v>1734</v>
      </c>
      <c r="J162" t="s">
        <v>1735</v>
      </c>
      <c r="K162" t="s">
        <v>980</v>
      </c>
      <c r="L162" t="s">
        <v>981</v>
      </c>
      <c r="M162" t="s">
        <v>981</v>
      </c>
      <c r="N162" t="s">
        <v>982</v>
      </c>
      <c r="O162" t="s">
        <v>983</v>
      </c>
    </row>
    <row r="163" spans="1:15" x14ac:dyDescent="0.25">
      <c r="A163" t="s">
        <v>344</v>
      </c>
      <c r="B163" t="s">
        <v>345</v>
      </c>
      <c r="C163" t="s">
        <v>505</v>
      </c>
      <c r="D163" t="s">
        <v>1736</v>
      </c>
      <c r="E163" t="s">
        <v>1357</v>
      </c>
      <c r="F163" t="s">
        <v>516</v>
      </c>
      <c r="G163" t="s">
        <v>47</v>
      </c>
      <c r="H163" t="s">
        <v>48</v>
      </c>
      <c r="I163" t="s">
        <v>1737</v>
      </c>
      <c r="J163" t="s">
        <v>1738</v>
      </c>
      <c r="K163" t="s">
        <v>980</v>
      </c>
      <c r="L163" t="s">
        <v>981</v>
      </c>
      <c r="M163" t="s">
        <v>981</v>
      </c>
      <c r="N163" t="s">
        <v>982</v>
      </c>
      <c r="O163" t="s">
        <v>983</v>
      </c>
    </row>
    <row r="164" spans="1:15" x14ac:dyDescent="0.25">
      <c r="A164" t="s">
        <v>346</v>
      </c>
      <c r="B164" t="s">
        <v>347</v>
      </c>
      <c r="C164" t="s">
        <v>505</v>
      </c>
      <c r="D164" t="s">
        <v>1739</v>
      </c>
      <c r="E164" t="s">
        <v>1494</v>
      </c>
      <c r="F164" t="s">
        <v>516</v>
      </c>
      <c r="G164" t="s">
        <v>47</v>
      </c>
      <c r="H164" t="s">
        <v>48</v>
      </c>
      <c r="I164" t="s">
        <v>1740</v>
      </c>
      <c r="J164" t="s">
        <v>1741</v>
      </c>
      <c r="K164" t="s">
        <v>1212</v>
      </c>
      <c r="L164" t="s">
        <v>981</v>
      </c>
      <c r="M164" t="s">
        <v>981</v>
      </c>
      <c r="N164" t="s">
        <v>982</v>
      </c>
      <c r="O164" t="s">
        <v>983</v>
      </c>
    </row>
    <row r="165" spans="1:15" x14ac:dyDescent="0.25">
      <c r="A165" t="s">
        <v>348</v>
      </c>
      <c r="B165" t="s">
        <v>349</v>
      </c>
      <c r="C165" t="s">
        <v>505</v>
      </c>
      <c r="D165" t="s">
        <v>1467</v>
      </c>
      <c r="E165" t="s">
        <v>1742</v>
      </c>
      <c r="F165" t="s">
        <v>516</v>
      </c>
      <c r="G165" t="s">
        <v>47</v>
      </c>
      <c r="H165" t="s">
        <v>48</v>
      </c>
      <c r="I165" t="s">
        <v>1743</v>
      </c>
      <c r="J165" t="s">
        <v>1572</v>
      </c>
      <c r="K165" t="s">
        <v>980</v>
      </c>
      <c r="L165" t="s">
        <v>981</v>
      </c>
      <c r="M165" t="s">
        <v>981</v>
      </c>
      <c r="N165" t="s">
        <v>982</v>
      </c>
      <c r="O165" t="s">
        <v>983</v>
      </c>
    </row>
    <row r="166" spans="1:15" x14ac:dyDescent="0.25">
      <c r="A166" t="s">
        <v>350</v>
      </c>
      <c r="B166" t="s">
        <v>351</v>
      </c>
      <c r="C166" t="s">
        <v>505</v>
      </c>
      <c r="D166" t="s">
        <v>1744</v>
      </c>
      <c r="E166" t="s">
        <v>1745</v>
      </c>
      <c r="F166" t="s">
        <v>516</v>
      </c>
      <c r="G166" t="s">
        <v>47</v>
      </c>
      <c r="H166" t="s">
        <v>48</v>
      </c>
      <c r="I166" t="s">
        <v>1746</v>
      </c>
      <c r="J166" t="s">
        <v>1747</v>
      </c>
      <c r="K166" t="s">
        <v>980</v>
      </c>
      <c r="L166" t="s">
        <v>981</v>
      </c>
      <c r="M166" t="s">
        <v>981</v>
      </c>
      <c r="N166" t="s">
        <v>982</v>
      </c>
      <c r="O166" t="s">
        <v>983</v>
      </c>
    </row>
    <row r="167" spans="1:15" x14ac:dyDescent="0.25">
      <c r="A167" t="s">
        <v>352</v>
      </c>
      <c r="B167" t="s">
        <v>353</v>
      </c>
      <c r="C167" t="s">
        <v>505</v>
      </c>
      <c r="D167" t="s">
        <v>1748</v>
      </c>
      <c r="E167" t="s">
        <v>1426</v>
      </c>
      <c r="F167" t="s">
        <v>516</v>
      </c>
      <c r="G167" t="s">
        <v>47</v>
      </c>
      <c r="H167" t="s">
        <v>48</v>
      </c>
      <c r="I167" t="s">
        <v>516</v>
      </c>
      <c r="J167" t="s">
        <v>516</v>
      </c>
      <c r="K167" t="s">
        <v>723</v>
      </c>
      <c r="L167" t="s">
        <v>981</v>
      </c>
      <c r="M167" t="s">
        <v>981</v>
      </c>
      <c r="N167" t="s">
        <v>982</v>
      </c>
      <c r="O167" t="s">
        <v>983</v>
      </c>
    </row>
    <row r="168" spans="1:15" x14ac:dyDescent="0.25">
      <c r="A168" t="s">
        <v>354</v>
      </c>
      <c r="B168" t="s">
        <v>355</v>
      </c>
      <c r="C168" t="s">
        <v>505</v>
      </c>
      <c r="D168" t="s">
        <v>1749</v>
      </c>
      <c r="E168" t="s">
        <v>1664</v>
      </c>
      <c r="F168" t="s">
        <v>516</v>
      </c>
      <c r="G168" t="s">
        <v>47</v>
      </c>
      <c r="H168" t="s">
        <v>48</v>
      </c>
      <c r="I168" t="s">
        <v>1750</v>
      </c>
      <c r="J168" t="s">
        <v>1751</v>
      </c>
      <c r="K168" t="s">
        <v>980</v>
      </c>
      <c r="L168" t="s">
        <v>981</v>
      </c>
      <c r="M168" t="s">
        <v>981</v>
      </c>
      <c r="N168" t="s">
        <v>982</v>
      </c>
      <c r="O168" t="s">
        <v>983</v>
      </c>
    </row>
    <row r="169" spans="1:15" x14ac:dyDescent="0.25">
      <c r="A169" t="s">
        <v>356</v>
      </c>
      <c r="B169" t="s">
        <v>357</v>
      </c>
      <c r="C169" t="s">
        <v>505</v>
      </c>
      <c r="D169" t="s">
        <v>1752</v>
      </c>
      <c r="E169" t="s">
        <v>998</v>
      </c>
      <c r="F169" t="s">
        <v>516</v>
      </c>
      <c r="G169" t="s">
        <v>47</v>
      </c>
      <c r="H169" t="s">
        <v>48</v>
      </c>
      <c r="I169" t="s">
        <v>1753</v>
      </c>
      <c r="J169" t="s">
        <v>1754</v>
      </c>
      <c r="K169" t="s">
        <v>1448</v>
      </c>
      <c r="L169" t="s">
        <v>981</v>
      </c>
      <c r="M169" t="s">
        <v>981</v>
      </c>
      <c r="N169" t="s">
        <v>1755</v>
      </c>
      <c r="O169" t="s">
        <v>1756</v>
      </c>
    </row>
    <row r="170" spans="1:15" x14ac:dyDescent="0.25">
      <c r="A170" t="s">
        <v>358</v>
      </c>
      <c r="B170" t="s">
        <v>359</v>
      </c>
      <c r="C170" t="s">
        <v>505</v>
      </c>
      <c r="D170" t="s">
        <v>1757</v>
      </c>
      <c r="E170" t="s">
        <v>1758</v>
      </c>
      <c r="F170" t="s">
        <v>516</v>
      </c>
      <c r="G170" t="s">
        <v>47</v>
      </c>
      <c r="H170" t="s">
        <v>48</v>
      </c>
      <c r="I170" t="s">
        <v>1759</v>
      </c>
      <c r="J170" t="s">
        <v>1760</v>
      </c>
      <c r="K170" t="s">
        <v>1761</v>
      </c>
      <c r="L170" t="s">
        <v>981</v>
      </c>
      <c r="M170" t="s">
        <v>981</v>
      </c>
      <c r="N170" t="s">
        <v>1599</v>
      </c>
      <c r="O170" t="s">
        <v>1762</v>
      </c>
    </row>
    <row r="171" spans="1:15" x14ac:dyDescent="0.25">
      <c r="A171" t="s">
        <v>360</v>
      </c>
      <c r="B171" t="s">
        <v>361</v>
      </c>
      <c r="C171" t="s">
        <v>505</v>
      </c>
      <c r="D171" t="s">
        <v>1763</v>
      </c>
      <c r="E171" t="s">
        <v>1764</v>
      </c>
      <c r="F171" t="s">
        <v>516</v>
      </c>
      <c r="G171" t="s">
        <v>47</v>
      </c>
      <c r="H171" t="s">
        <v>48</v>
      </c>
      <c r="I171" t="s">
        <v>1765</v>
      </c>
      <c r="J171" t="s">
        <v>1766</v>
      </c>
      <c r="K171" t="s">
        <v>986</v>
      </c>
      <c r="L171" t="s">
        <v>981</v>
      </c>
      <c r="M171" t="s">
        <v>981</v>
      </c>
      <c r="N171" t="s">
        <v>982</v>
      </c>
      <c r="O171" t="s">
        <v>983</v>
      </c>
    </row>
    <row r="172" spans="1:15" x14ac:dyDescent="0.25">
      <c r="A172" t="s">
        <v>362</v>
      </c>
      <c r="B172" t="s">
        <v>363</v>
      </c>
      <c r="C172" t="s">
        <v>505</v>
      </c>
      <c r="D172" t="s">
        <v>1767</v>
      </c>
      <c r="E172" t="s">
        <v>1768</v>
      </c>
      <c r="F172" t="s">
        <v>516</v>
      </c>
      <c r="G172" t="s">
        <v>47</v>
      </c>
      <c r="H172" t="s">
        <v>48</v>
      </c>
      <c r="I172" t="s">
        <v>1769</v>
      </c>
      <c r="J172" t="s">
        <v>1770</v>
      </c>
      <c r="K172" t="s">
        <v>980</v>
      </c>
      <c r="L172" t="s">
        <v>981</v>
      </c>
      <c r="M172" t="s">
        <v>981</v>
      </c>
      <c r="N172" t="s">
        <v>1771</v>
      </c>
      <c r="O172" t="s">
        <v>983</v>
      </c>
    </row>
    <row r="173" spans="1:15" x14ac:dyDescent="0.25">
      <c r="A173" t="s">
        <v>364</v>
      </c>
      <c r="B173" t="s">
        <v>365</v>
      </c>
      <c r="C173" t="s">
        <v>505</v>
      </c>
      <c r="D173" t="s">
        <v>1772</v>
      </c>
      <c r="E173" t="s">
        <v>1773</v>
      </c>
      <c r="F173" t="s">
        <v>516</v>
      </c>
      <c r="G173" t="s">
        <v>47</v>
      </c>
      <c r="H173" t="s">
        <v>48</v>
      </c>
      <c r="I173" t="s">
        <v>516</v>
      </c>
      <c r="J173" t="s">
        <v>516</v>
      </c>
      <c r="K173" t="s">
        <v>1463</v>
      </c>
      <c r="L173" t="s">
        <v>981</v>
      </c>
      <c r="M173" t="s">
        <v>981</v>
      </c>
      <c r="N173" t="s">
        <v>982</v>
      </c>
      <c r="O173" t="s">
        <v>983</v>
      </c>
    </row>
    <row r="174" spans="1:15" x14ac:dyDescent="0.25">
      <c r="A174" t="s">
        <v>366</v>
      </c>
      <c r="B174" t="s">
        <v>367</v>
      </c>
      <c r="C174" t="s">
        <v>505</v>
      </c>
      <c r="D174" t="s">
        <v>1774</v>
      </c>
      <c r="E174" t="s">
        <v>1775</v>
      </c>
      <c r="F174" t="s">
        <v>516</v>
      </c>
      <c r="G174" t="s">
        <v>47</v>
      </c>
      <c r="H174" t="s">
        <v>48</v>
      </c>
      <c r="I174" t="s">
        <v>516</v>
      </c>
      <c r="J174" t="s">
        <v>516</v>
      </c>
      <c r="K174" t="s">
        <v>980</v>
      </c>
      <c r="L174" t="s">
        <v>981</v>
      </c>
      <c r="M174" t="s">
        <v>981</v>
      </c>
      <c r="N174" t="s">
        <v>982</v>
      </c>
      <c r="O174" t="s">
        <v>983</v>
      </c>
    </row>
    <row r="175" spans="1:15" x14ac:dyDescent="0.25">
      <c r="A175" t="s">
        <v>368</v>
      </c>
      <c r="B175" t="s">
        <v>369</v>
      </c>
      <c r="C175" t="s">
        <v>505</v>
      </c>
      <c r="D175" t="s">
        <v>1776</v>
      </c>
      <c r="E175" t="s">
        <v>1777</v>
      </c>
      <c r="F175" t="s">
        <v>516</v>
      </c>
      <c r="G175">
        <v>325.55</v>
      </c>
      <c r="H175" t="s">
        <v>1778</v>
      </c>
      <c r="I175" t="s">
        <v>1779</v>
      </c>
      <c r="J175" t="s">
        <v>1780</v>
      </c>
      <c r="K175" t="s">
        <v>1781</v>
      </c>
      <c r="L175" t="s">
        <v>999</v>
      </c>
      <c r="M175" t="s">
        <v>47</v>
      </c>
      <c r="N175" t="s">
        <v>982</v>
      </c>
      <c r="O175" t="s">
        <v>983</v>
      </c>
    </row>
    <row r="176" spans="1:15" x14ac:dyDescent="0.25">
      <c r="A176" t="s">
        <v>370</v>
      </c>
      <c r="B176" t="s">
        <v>371</v>
      </c>
      <c r="C176" t="s">
        <v>505</v>
      </c>
      <c r="D176" t="s">
        <v>1782</v>
      </c>
      <c r="E176" t="s">
        <v>811</v>
      </c>
      <c r="F176" t="s">
        <v>516</v>
      </c>
      <c r="G176" t="s">
        <v>47</v>
      </c>
      <c r="H176" t="s">
        <v>48</v>
      </c>
      <c r="I176" t="s">
        <v>516</v>
      </c>
      <c r="J176" t="s">
        <v>516</v>
      </c>
      <c r="K176" t="s">
        <v>1783</v>
      </c>
      <c r="L176" t="s">
        <v>981</v>
      </c>
      <c r="M176" t="s">
        <v>981</v>
      </c>
      <c r="N176" t="s">
        <v>982</v>
      </c>
      <c r="O176" t="s">
        <v>983</v>
      </c>
    </row>
    <row r="177" spans="1:15" x14ac:dyDescent="0.25">
      <c r="A177" t="s">
        <v>372</v>
      </c>
      <c r="B177" t="s">
        <v>373</v>
      </c>
      <c r="C177" t="s">
        <v>505</v>
      </c>
      <c r="D177" t="s">
        <v>1784</v>
      </c>
      <c r="E177" t="s">
        <v>1785</v>
      </c>
      <c r="F177" t="s">
        <v>516</v>
      </c>
      <c r="G177" t="s">
        <v>47</v>
      </c>
      <c r="H177" t="s">
        <v>48</v>
      </c>
      <c r="I177" t="s">
        <v>1786</v>
      </c>
      <c r="J177" t="s">
        <v>1787</v>
      </c>
      <c r="K177" t="s">
        <v>1788</v>
      </c>
      <c r="L177" t="s">
        <v>981</v>
      </c>
      <c r="M177" t="s">
        <v>981</v>
      </c>
      <c r="N177" t="s">
        <v>1789</v>
      </c>
      <c r="O177" t="s">
        <v>1790</v>
      </c>
    </row>
    <row r="178" spans="1:15" x14ac:dyDescent="0.25">
      <c r="A178" t="s">
        <v>374</v>
      </c>
      <c r="B178" t="s">
        <v>375</v>
      </c>
      <c r="C178" t="s">
        <v>505</v>
      </c>
      <c r="D178" t="s">
        <v>1791</v>
      </c>
      <c r="E178" t="s">
        <v>1792</v>
      </c>
      <c r="F178" t="s">
        <v>516</v>
      </c>
      <c r="G178" t="s">
        <v>47</v>
      </c>
      <c r="H178" t="s">
        <v>48</v>
      </c>
      <c r="I178" t="s">
        <v>611</v>
      </c>
      <c r="J178" t="s">
        <v>555</v>
      </c>
      <c r="K178" t="s">
        <v>1297</v>
      </c>
      <c r="L178" t="s">
        <v>981</v>
      </c>
      <c r="M178" t="s">
        <v>981</v>
      </c>
      <c r="N178" t="s">
        <v>1793</v>
      </c>
      <c r="O178" t="s">
        <v>1794</v>
      </c>
    </row>
    <row r="179" spans="1:15" x14ac:dyDescent="0.25">
      <c r="A179" t="s">
        <v>376</v>
      </c>
      <c r="B179" t="s">
        <v>377</v>
      </c>
      <c r="C179" t="s">
        <v>505</v>
      </c>
      <c r="D179" t="s">
        <v>1795</v>
      </c>
      <c r="E179" t="s">
        <v>1460</v>
      </c>
      <c r="F179" t="s">
        <v>516</v>
      </c>
      <c r="G179" t="s">
        <v>1796</v>
      </c>
      <c r="H179" t="s">
        <v>1797</v>
      </c>
      <c r="I179" t="s">
        <v>1798</v>
      </c>
      <c r="J179" t="s">
        <v>1799</v>
      </c>
      <c r="K179" t="s">
        <v>1800</v>
      </c>
      <c r="L179" t="s">
        <v>999</v>
      </c>
      <c r="M179" t="s">
        <v>47</v>
      </c>
      <c r="N179" t="s">
        <v>982</v>
      </c>
      <c r="O179" t="s">
        <v>983</v>
      </c>
    </row>
    <row r="180" spans="1:15" x14ac:dyDescent="0.25">
      <c r="A180" t="s">
        <v>379</v>
      </c>
      <c r="B180" t="s">
        <v>380</v>
      </c>
      <c r="C180" t="s">
        <v>505</v>
      </c>
      <c r="D180" t="s">
        <v>1801</v>
      </c>
      <c r="E180" t="s">
        <v>1802</v>
      </c>
      <c r="F180" t="s">
        <v>516</v>
      </c>
      <c r="G180">
        <v>480</v>
      </c>
      <c r="H180" t="s">
        <v>1803</v>
      </c>
      <c r="I180" t="s">
        <v>1804</v>
      </c>
      <c r="J180" t="s">
        <v>1805</v>
      </c>
      <c r="K180" t="s">
        <v>1806</v>
      </c>
      <c r="L180" t="s">
        <v>999</v>
      </c>
      <c r="M180" t="s">
        <v>47</v>
      </c>
      <c r="N180" t="s">
        <v>982</v>
      </c>
      <c r="O180" t="s">
        <v>983</v>
      </c>
    </row>
    <row r="181" spans="1:15" x14ac:dyDescent="0.25">
      <c r="A181" t="s">
        <v>382</v>
      </c>
      <c r="B181" t="s">
        <v>383</v>
      </c>
      <c r="C181" t="s">
        <v>505</v>
      </c>
      <c r="D181" t="s">
        <v>1807</v>
      </c>
      <c r="E181" t="s">
        <v>1365</v>
      </c>
      <c r="F181" t="s">
        <v>516</v>
      </c>
      <c r="G181" t="s">
        <v>47</v>
      </c>
      <c r="H181" t="s">
        <v>48</v>
      </c>
      <c r="I181" t="s">
        <v>1334</v>
      </c>
      <c r="J181" t="s">
        <v>1139</v>
      </c>
      <c r="K181" t="s">
        <v>980</v>
      </c>
      <c r="L181" t="s">
        <v>981</v>
      </c>
      <c r="M181" t="s">
        <v>981</v>
      </c>
      <c r="N181" t="s">
        <v>982</v>
      </c>
      <c r="O181" t="s">
        <v>983</v>
      </c>
    </row>
    <row r="182" spans="1:15" x14ac:dyDescent="0.25">
      <c r="A182" t="s">
        <v>384</v>
      </c>
      <c r="B182" t="s">
        <v>385</v>
      </c>
      <c r="C182" t="s">
        <v>505</v>
      </c>
      <c r="D182" t="s">
        <v>1808</v>
      </c>
      <c r="E182" t="s">
        <v>1809</v>
      </c>
      <c r="F182" t="s">
        <v>516</v>
      </c>
      <c r="G182" t="s">
        <v>47</v>
      </c>
      <c r="H182" t="s">
        <v>48</v>
      </c>
      <c r="I182" t="s">
        <v>1810</v>
      </c>
      <c r="J182" t="s">
        <v>1811</v>
      </c>
      <c r="K182" t="s">
        <v>1812</v>
      </c>
      <c r="L182" t="s">
        <v>981</v>
      </c>
      <c r="M182" t="s">
        <v>981</v>
      </c>
      <c r="N182" t="s">
        <v>1813</v>
      </c>
      <c r="O182" t="s">
        <v>1814</v>
      </c>
    </row>
    <row r="183" spans="1:15" x14ac:dyDescent="0.25">
      <c r="A183" t="s">
        <v>386</v>
      </c>
      <c r="B183" t="s">
        <v>387</v>
      </c>
      <c r="C183" t="s">
        <v>505</v>
      </c>
      <c r="D183" t="s">
        <v>1815</v>
      </c>
      <c r="E183" t="s">
        <v>1816</v>
      </c>
      <c r="F183" t="s">
        <v>516</v>
      </c>
      <c r="G183" t="s">
        <v>47</v>
      </c>
      <c r="H183" t="s">
        <v>48</v>
      </c>
      <c r="I183" t="s">
        <v>1817</v>
      </c>
      <c r="J183" t="s">
        <v>1818</v>
      </c>
      <c r="K183" t="s">
        <v>980</v>
      </c>
      <c r="L183" t="s">
        <v>981</v>
      </c>
      <c r="M183" t="s">
        <v>981</v>
      </c>
      <c r="N183" t="s">
        <v>982</v>
      </c>
      <c r="O183" t="s">
        <v>983</v>
      </c>
    </row>
    <row r="184" spans="1:15" x14ac:dyDescent="0.25">
      <c r="A184" t="s">
        <v>388</v>
      </c>
      <c r="B184" t="s">
        <v>389</v>
      </c>
      <c r="C184" t="s">
        <v>505</v>
      </c>
      <c r="D184" t="s">
        <v>1819</v>
      </c>
      <c r="E184" t="s">
        <v>1820</v>
      </c>
      <c r="F184" t="s">
        <v>516</v>
      </c>
      <c r="G184" t="s">
        <v>47</v>
      </c>
      <c r="H184" t="s">
        <v>48</v>
      </c>
      <c r="I184" t="s">
        <v>1821</v>
      </c>
      <c r="J184" t="s">
        <v>1822</v>
      </c>
      <c r="K184" t="s">
        <v>1823</v>
      </c>
      <c r="L184" t="s">
        <v>981</v>
      </c>
      <c r="M184" t="s">
        <v>981</v>
      </c>
      <c r="N184" t="s">
        <v>714</v>
      </c>
      <c r="O184" t="s">
        <v>1824</v>
      </c>
    </row>
    <row r="185" spans="1:15" x14ac:dyDescent="0.25">
      <c r="A185" t="s">
        <v>390</v>
      </c>
      <c r="B185" t="s">
        <v>391</v>
      </c>
      <c r="C185" t="s">
        <v>505</v>
      </c>
      <c r="D185" t="s">
        <v>1825</v>
      </c>
      <c r="E185" t="s">
        <v>1826</v>
      </c>
      <c r="F185" t="s">
        <v>516</v>
      </c>
      <c r="G185" t="s">
        <v>47</v>
      </c>
      <c r="H185" t="s">
        <v>48</v>
      </c>
      <c r="I185" t="s">
        <v>1827</v>
      </c>
      <c r="J185" t="s">
        <v>1828</v>
      </c>
      <c r="K185" t="s">
        <v>1829</v>
      </c>
      <c r="L185" t="s">
        <v>981</v>
      </c>
      <c r="M185" t="s">
        <v>981</v>
      </c>
      <c r="N185" t="s">
        <v>1830</v>
      </c>
      <c r="O185" t="s">
        <v>1831</v>
      </c>
    </row>
    <row r="186" spans="1:15" x14ac:dyDescent="0.25">
      <c r="A186" t="s">
        <v>392</v>
      </c>
      <c r="B186" t="s">
        <v>393</v>
      </c>
      <c r="C186" t="s">
        <v>505</v>
      </c>
      <c r="D186" t="s">
        <v>1832</v>
      </c>
      <c r="E186" t="s">
        <v>1833</v>
      </c>
      <c r="F186" t="s">
        <v>516</v>
      </c>
      <c r="G186" t="s">
        <v>47</v>
      </c>
      <c r="H186" t="s">
        <v>48</v>
      </c>
      <c r="I186" t="s">
        <v>1834</v>
      </c>
      <c r="J186" t="s">
        <v>1835</v>
      </c>
      <c r="K186" t="s">
        <v>980</v>
      </c>
      <c r="L186" t="s">
        <v>981</v>
      </c>
      <c r="M186" t="s">
        <v>981</v>
      </c>
      <c r="N186" t="s">
        <v>982</v>
      </c>
      <c r="O186" t="s">
        <v>983</v>
      </c>
    </row>
    <row r="187" spans="1:15" x14ac:dyDescent="0.25">
      <c r="A187" t="s">
        <v>394</v>
      </c>
      <c r="B187" t="s">
        <v>395</v>
      </c>
      <c r="C187" t="s">
        <v>505</v>
      </c>
      <c r="D187" t="s">
        <v>1836</v>
      </c>
      <c r="E187" t="s">
        <v>1837</v>
      </c>
      <c r="F187" t="s">
        <v>516</v>
      </c>
      <c r="G187" t="s">
        <v>47</v>
      </c>
      <c r="H187" t="s">
        <v>48</v>
      </c>
      <c r="I187" t="s">
        <v>1838</v>
      </c>
      <c r="J187" t="s">
        <v>1839</v>
      </c>
      <c r="K187" t="s">
        <v>739</v>
      </c>
      <c r="L187" t="s">
        <v>981</v>
      </c>
      <c r="M187" t="s">
        <v>981</v>
      </c>
      <c r="N187" t="s">
        <v>1840</v>
      </c>
      <c r="O187" t="s">
        <v>826</v>
      </c>
    </row>
    <row r="188" spans="1:15" x14ac:dyDescent="0.25">
      <c r="A188" t="s">
        <v>396</v>
      </c>
      <c r="B188" t="s">
        <v>397</v>
      </c>
      <c r="C188" t="s">
        <v>505</v>
      </c>
      <c r="D188" t="s">
        <v>1011</v>
      </c>
      <c r="E188" t="s">
        <v>1841</v>
      </c>
      <c r="F188" t="s">
        <v>516</v>
      </c>
      <c r="G188" t="s">
        <v>47</v>
      </c>
      <c r="H188" t="s">
        <v>48</v>
      </c>
      <c r="I188" t="s">
        <v>516</v>
      </c>
      <c r="J188" t="s">
        <v>516</v>
      </c>
      <c r="K188" t="s">
        <v>1842</v>
      </c>
      <c r="L188" t="s">
        <v>981</v>
      </c>
      <c r="M188" t="s">
        <v>981</v>
      </c>
      <c r="N188" t="s">
        <v>982</v>
      </c>
      <c r="O188" t="s">
        <v>983</v>
      </c>
    </row>
    <row r="189" spans="1:15" x14ac:dyDescent="0.25">
      <c r="A189" t="s">
        <v>398</v>
      </c>
      <c r="B189">
        <v>10003</v>
      </c>
      <c r="C189" t="s">
        <v>505</v>
      </c>
      <c r="D189" t="s">
        <v>1065</v>
      </c>
      <c r="E189" t="s">
        <v>1843</v>
      </c>
      <c r="F189" t="s">
        <v>516</v>
      </c>
      <c r="G189" t="s">
        <v>47</v>
      </c>
      <c r="H189" t="s">
        <v>48</v>
      </c>
      <c r="I189" t="s">
        <v>1844</v>
      </c>
      <c r="J189" t="s">
        <v>1845</v>
      </c>
      <c r="K189" t="s">
        <v>1846</v>
      </c>
      <c r="L189" t="s">
        <v>981</v>
      </c>
      <c r="M189" t="s">
        <v>981</v>
      </c>
      <c r="N189" t="s">
        <v>1847</v>
      </c>
      <c r="O189" t="s">
        <v>1848</v>
      </c>
    </row>
    <row r="190" spans="1:15" x14ac:dyDescent="0.25">
      <c r="A190" t="s">
        <v>399</v>
      </c>
      <c r="B190" t="s">
        <v>400</v>
      </c>
      <c r="C190" t="s">
        <v>505</v>
      </c>
      <c r="D190" t="s">
        <v>1849</v>
      </c>
      <c r="E190" t="s">
        <v>1850</v>
      </c>
      <c r="F190" t="s">
        <v>516</v>
      </c>
      <c r="G190" t="s">
        <v>47</v>
      </c>
      <c r="H190" t="s">
        <v>48</v>
      </c>
      <c r="I190" t="s">
        <v>1851</v>
      </c>
      <c r="J190" t="s">
        <v>1852</v>
      </c>
      <c r="K190" t="s">
        <v>980</v>
      </c>
      <c r="L190" t="s">
        <v>981</v>
      </c>
      <c r="M190" t="s">
        <v>981</v>
      </c>
      <c r="N190" t="s">
        <v>982</v>
      </c>
      <c r="O190" t="s">
        <v>983</v>
      </c>
    </row>
    <row r="191" spans="1:15" x14ac:dyDescent="0.25">
      <c r="A191" t="s">
        <v>401</v>
      </c>
      <c r="B191" t="s">
        <v>402</v>
      </c>
      <c r="C191" t="s">
        <v>505</v>
      </c>
      <c r="D191" t="s">
        <v>1853</v>
      </c>
      <c r="E191" t="s">
        <v>1262</v>
      </c>
      <c r="F191" t="s">
        <v>516</v>
      </c>
      <c r="G191" t="s">
        <v>47</v>
      </c>
      <c r="H191" t="s">
        <v>48</v>
      </c>
      <c r="I191" t="s">
        <v>1854</v>
      </c>
      <c r="J191" t="s">
        <v>1855</v>
      </c>
      <c r="K191" t="s">
        <v>980</v>
      </c>
      <c r="L191" t="s">
        <v>981</v>
      </c>
      <c r="M191" t="s">
        <v>981</v>
      </c>
      <c r="N191" t="s">
        <v>982</v>
      </c>
      <c r="O191" t="s">
        <v>983</v>
      </c>
    </row>
    <row r="192" spans="1:15" x14ac:dyDescent="0.25">
      <c r="A192" t="s">
        <v>403</v>
      </c>
      <c r="B192" t="s">
        <v>404</v>
      </c>
      <c r="C192" t="s">
        <v>505</v>
      </c>
      <c r="D192" t="s">
        <v>1856</v>
      </c>
      <c r="E192" t="s">
        <v>1857</v>
      </c>
      <c r="F192" t="s">
        <v>516</v>
      </c>
      <c r="G192" t="s">
        <v>47</v>
      </c>
      <c r="H192" t="s">
        <v>1858</v>
      </c>
      <c r="I192" t="s">
        <v>1859</v>
      </c>
      <c r="J192" t="s">
        <v>1860</v>
      </c>
      <c r="K192" t="s">
        <v>980</v>
      </c>
      <c r="L192" t="s">
        <v>999</v>
      </c>
      <c r="M192" t="s">
        <v>981</v>
      </c>
      <c r="N192" t="s">
        <v>982</v>
      </c>
      <c r="O192" t="s">
        <v>983</v>
      </c>
    </row>
    <row r="193" spans="1:15" x14ac:dyDescent="0.25">
      <c r="A193" t="s">
        <v>405</v>
      </c>
      <c r="B193" t="s">
        <v>406</v>
      </c>
      <c r="C193" t="s">
        <v>505</v>
      </c>
      <c r="D193" t="s">
        <v>1861</v>
      </c>
      <c r="E193" t="s">
        <v>596</v>
      </c>
      <c r="F193" t="s">
        <v>516</v>
      </c>
      <c r="G193" t="s">
        <v>47</v>
      </c>
      <c r="H193" t="s">
        <v>48</v>
      </c>
      <c r="I193" t="s">
        <v>1862</v>
      </c>
      <c r="J193" t="s">
        <v>1863</v>
      </c>
      <c r="K193" t="s">
        <v>1864</v>
      </c>
      <c r="L193" t="s">
        <v>981</v>
      </c>
      <c r="M193" t="s">
        <v>981</v>
      </c>
      <c r="N193" t="s">
        <v>982</v>
      </c>
      <c r="O193" t="s">
        <v>983</v>
      </c>
    </row>
    <row r="194" spans="1:15" x14ac:dyDescent="0.25">
      <c r="A194" t="s">
        <v>407</v>
      </c>
      <c r="B194" t="s">
        <v>408</v>
      </c>
      <c r="C194" t="s">
        <v>505</v>
      </c>
      <c r="D194" t="s">
        <v>1865</v>
      </c>
      <c r="E194" t="s">
        <v>1866</v>
      </c>
      <c r="F194" t="s">
        <v>516</v>
      </c>
      <c r="G194" t="s">
        <v>47</v>
      </c>
      <c r="H194" t="s">
        <v>48</v>
      </c>
      <c r="I194" t="s">
        <v>1867</v>
      </c>
      <c r="J194" t="s">
        <v>1868</v>
      </c>
      <c r="K194" t="s">
        <v>1869</v>
      </c>
      <c r="L194" t="s">
        <v>981</v>
      </c>
      <c r="M194" t="s">
        <v>981</v>
      </c>
      <c r="N194" t="s">
        <v>742</v>
      </c>
      <c r="O194" t="s">
        <v>1870</v>
      </c>
    </row>
    <row r="195" spans="1:15" x14ac:dyDescent="0.25">
      <c r="A195" t="s">
        <v>409</v>
      </c>
      <c r="B195" t="s">
        <v>410</v>
      </c>
      <c r="C195" t="s">
        <v>505</v>
      </c>
      <c r="D195" t="s">
        <v>1871</v>
      </c>
      <c r="E195" t="s">
        <v>1872</v>
      </c>
      <c r="F195" t="s">
        <v>516</v>
      </c>
      <c r="G195" t="s">
        <v>47</v>
      </c>
      <c r="H195" t="s">
        <v>1873</v>
      </c>
      <c r="I195" t="s">
        <v>1168</v>
      </c>
      <c r="J195" t="s">
        <v>516</v>
      </c>
      <c r="K195" t="s">
        <v>1874</v>
      </c>
      <c r="L195" t="s">
        <v>981</v>
      </c>
      <c r="M195" t="s">
        <v>1875</v>
      </c>
      <c r="N195" t="s">
        <v>982</v>
      </c>
      <c r="O195" t="s">
        <v>983</v>
      </c>
    </row>
    <row r="196" spans="1:15" x14ac:dyDescent="0.25">
      <c r="A196" t="s">
        <v>411</v>
      </c>
      <c r="B196" t="s">
        <v>412</v>
      </c>
      <c r="C196" t="s">
        <v>505</v>
      </c>
      <c r="D196" t="s">
        <v>1876</v>
      </c>
      <c r="E196" t="s">
        <v>1877</v>
      </c>
      <c r="F196" t="s">
        <v>516</v>
      </c>
      <c r="G196" t="s">
        <v>1878</v>
      </c>
      <c r="H196" t="s">
        <v>1879</v>
      </c>
      <c r="I196" t="s">
        <v>516</v>
      </c>
      <c r="J196" t="s">
        <v>516</v>
      </c>
      <c r="K196" t="s">
        <v>1475</v>
      </c>
      <c r="L196">
        <v>18.22</v>
      </c>
      <c r="M196" t="s">
        <v>981</v>
      </c>
      <c r="N196" t="s">
        <v>982</v>
      </c>
      <c r="O196" t="s">
        <v>983</v>
      </c>
    </row>
    <row r="197" spans="1:15" x14ac:dyDescent="0.25">
      <c r="A197" t="s">
        <v>414</v>
      </c>
      <c r="B197" t="s">
        <v>415</v>
      </c>
      <c r="C197" t="s">
        <v>505</v>
      </c>
      <c r="D197" t="s">
        <v>1880</v>
      </c>
      <c r="E197" t="s">
        <v>1695</v>
      </c>
      <c r="F197" t="s">
        <v>516</v>
      </c>
      <c r="G197" t="s">
        <v>47</v>
      </c>
      <c r="H197" t="s">
        <v>48</v>
      </c>
      <c r="I197" t="s">
        <v>516</v>
      </c>
      <c r="J197" t="s">
        <v>516</v>
      </c>
      <c r="K197" t="s">
        <v>1881</v>
      </c>
      <c r="L197" t="s">
        <v>981</v>
      </c>
      <c r="M197" t="s">
        <v>981</v>
      </c>
      <c r="N197" t="s">
        <v>982</v>
      </c>
      <c r="O197" t="s">
        <v>983</v>
      </c>
    </row>
    <row r="198" spans="1:15" x14ac:dyDescent="0.25">
      <c r="A198" t="s">
        <v>416</v>
      </c>
      <c r="B198" t="s">
        <v>417</v>
      </c>
      <c r="C198" t="s">
        <v>505</v>
      </c>
      <c r="D198" t="s">
        <v>1882</v>
      </c>
      <c r="E198" t="s">
        <v>1883</v>
      </c>
      <c r="F198" t="s">
        <v>516</v>
      </c>
      <c r="G198" t="s">
        <v>47</v>
      </c>
      <c r="H198" t="s">
        <v>48</v>
      </c>
      <c r="I198" t="s">
        <v>1884</v>
      </c>
      <c r="J198" t="s">
        <v>1247</v>
      </c>
      <c r="K198" t="s">
        <v>1885</v>
      </c>
      <c r="L198" t="s">
        <v>981</v>
      </c>
      <c r="M198" t="s">
        <v>981</v>
      </c>
      <c r="N198" t="s">
        <v>982</v>
      </c>
      <c r="O198" t="s">
        <v>983</v>
      </c>
    </row>
    <row r="199" spans="1:15" x14ac:dyDescent="0.25">
      <c r="A199" t="s">
        <v>418</v>
      </c>
      <c r="B199" t="s">
        <v>419</v>
      </c>
      <c r="C199" t="s">
        <v>505</v>
      </c>
      <c r="D199" t="s">
        <v>1886</v>
      </c>
      <c r="E199" t="s">
        <v>1887</v>
      </c>
      <c r="F199" t="s">
        <v>516</v>
      </c>
      <c r="G199" t="s">
        <v>47</v>
      </c>
      <c r="H199">
        <v>-145.16999999999999</v>
      </c>
      <c r="I199" t="s">
        <v>1888</v>
      </c>
      <c r="J199" t="s">
        <v>516</v>
      </c>
      <c r="K199" t="s">
        <v>1833</v>
      </c>
      <c r="L199" t="s">
        <v>981</v>
      </c>
      <c r="M199">
        <v>-10.83</v>
      </c>
      <c r="N199" t="s">
        <v>982</v>
      </c>
      <c r="O199" t="s">
        <v>983</v>
      </c>
    </row>
    <row r="200" spans="1:15" x14ac:dyDescent="0.25">
      <c r="A200" t="s">
        <v>420</v>
      </c>
      <c r="B200">
        <v>10002</v>
      </c>
      <c r="C200" t="s">
        <v>505</v>
      </c>
      <c r="D200" t="s">
        <v>1889</v>
      </c>
      <c r="E200" t="s">
        <v>1890</v>
      </c>
      <c r="F200" t="s">
        <v>516</v>
      </c>
      <c r="G200">
        <v>868.36</v>
      </c>
      <c r="H200" t="s">
        <v>1891</v>
      </c>
      <c r="I200" t="s">
        <v>1892</v>
      </c>
      <c r="J200" t="s">
        <v>1893</v>
      </c>
      <c r="K200" t="s">
        <v>1522</v>
      </c>
      <c r="L200" t="s">
        <v>999</v>
      </c>
      <c r="M200" t="s">
        <v>47</v>
      </c>
      <c r="N200" t="s">
        <v>982</v>
      </c>
      <c r="O200" t="s">
        <v>983</v>
      </c>
    </row>
    <row r="201" spans="1:15" x14ac:dyDescent="0.25">
      <c r="A201" t="s">
        <v>421</v>
      </c>
      <c r="B201">
        <v>10001</v>
      </c>
      <c r="C201" t="s">
        <v>505</v>
      </c>
      <c r="D201" t="s">
        <v>1894</v>
      </c>
      <c r="E201" t="s">
        <v>1895</v>
      </c>
      <c r="F201" t="s">
        <v>516</v>
      </c>
      <c r="G201" t="s">
        <v>47</v>
      </c>
      <c r="H201" t="s">
        <v>48</v>
      </c>
      <c r="I201" t="s">
        <v>516</v>
      </c>
      <c r="J201" t="s">
        <v>516</v>
      </c>
      <c r="K201" t="s">
        <v>1842</v>
      </c>
      <c r="L201" t="s">
        <v>981</v>
      </c>
      <c r="M201" t="s">
        <v>981</v>
      </c>
      <c r="N201" t="s">
        <v>982</v>
      </c>
      <c r="O201" t="s">
        <v>983</v>
      </c>
    </row>
    <row r="202" spans="1:15" x14ac:dyDescent="0.25">
      <c r="A202" t="s">
        <v>422</v>
      </c>
      <c r="B202" t="s">
        <v>423</v>
      </c>
      <c r="C202" t="s">
        <v>505</v>
      </c>
      <c r="D202" t="s">
        <v>1896</v>
      </c>
      <c r="E202" t="s">
        <v>1897</v>
      </c>
      <c r="F202" t="s">
        <v>516</v>
      </c>
      <c r="G202" t="s">
        <v>47</v>
      </c>
      <c r="H202" t="s">
        <v>48</v>
      </c>
      <c r="I202" t="s">
        <v>1898</v>
      </c>
      <c r="J202" t="s">
        <v>1899</v>
      </c>
      <c r="K202" t="s">
        <v>1900</v>
      </c>
      <c r="L202" t="s">
        <v>981</v>
      </c>
      <c r="M202" t="s">
        <v>981</v>
      </c>
      <c r="N202" t="s">
        <v>1901</v>
      </c>
      <c r="O202" t="s">
        <v>1902</v>
      </c>
    </row>
    <row r="203" spans="1:15" x14ac:dyDescent="0.25">
      <c r="A203" t="s">
        <v>424</v>
      </c>
      <c r="B203" t="s">
        <v>425</v>
      </c>
      <c r="C203" t="s">
        <v>505</v>
      </c>
      <c r="D203" t="s">
        <v>1903</v>
      </c>
      <c r="E203" t="s">
        <v>1904</v>
      </c>
      <c r="F203" t="s">
        <v>516</v>
      </c>
      <c r="G203" t="s">
        <v>47</v>
      </c>
      <c r="H203" t="s">
        <v>48</v>
      </c>
      <c r="I203" t="s">
        <v>1905</v>
      </c>
      <c r="J203" t="s">
        <v>1906</v>
      </c>
      <c r="K203" t="s">
        <v>1907</v>
      </c>
      <c r="L203" t="s">
        <v>981</v>
      </c>
      <c r="M203" t="s">
        <v>981</v>
      </c>
      <c r="N203" t="s">
        <v>1908</v>
      </c>
      <c r="O203" t="s">
        <v>1909</v>
      </c>
    </row>
    <row r="204" spans="1:15" x14ac:dyDescent="0.25">
      <c r="A204" t="s">
        <v>426</v>
      </c>
      <c r="B204">
        <v>10000</v>
      </c>
      <c r="C204" t="s">
        <v>505</v>
      </c>
      <c r="D204" t="s">
        <v>1910</v>
      </c>
      <c r="E204" t="s">
        <v>1911</v>
      </c>
      <c r="F204" t="s">
        <v>516</v>
      </c>
      <c r="G204" t="s">
        <v>1912</v>
      </c>
      <c r="H204" t="s">
        <v>1913</v>
      </c>
      <c r="I204" t="s">
        <v>1914</v>
      </c>
      <c r="J204" t="s">
        <v>732</v>
      </c>
      <c r="K204" t="s">
        <v>1915</v>
      </c>
      <c r="L204" t="s">
        <v>981</v>
      </c>
      <c r="M204" t="s">
        <v>981</v>
      </c>
      <c r="N204" t="s">
        <v>982</v>
      </c>
      <c r="O204" t="s">
        <v>983</v>
      </c>
    </row>
    <row r="205" spans="1:15" x14ac:dyDescent="0.25">
      <c r="A205" t="s">
        <v>427</v>
      </c>
      <c r="B205" t="s">
        <v>428</v>
      </c>
      <c r="C205" t="s">
        <v>505</v>
      </c>
      <c r="D205" t="s">
        <v>1916</v>
      </c>
      <c r="E205" t="s">
        <v>1917</v>
      </c>
      <c r="F205" t="s">
        <v>516</v>
      </c>
      <c r="G205" t="s">
        <v>47</v>
      </c>
      <c r="H205" t="s">
        <v>48</v>
      </c>
      <c r="I205" t="s">
        <v>1918</v>
      </c>
      <c r="J205" t="s">
        <v>1919</v>
      </c>
      <c r="K205" t="s">
        <v>980</v>
      </c>
      <c r="L205" t="s">
        <v>981</v>
      </c>
      <c r="M205" t="s">
        <v>981</v>
      </c>
      <c r="N205" t="s">
        <v>982</v>
      </c>
      <c r="O205" t="s">
        <v>983</v>
      </c>
    </row>
    <row r="206" spans="1:15" x14ac:dyDescent="0.25">
      <c r="A206" t="s">
        <v>429</v>
      </c>
      <c r="B206" t="s">
        <v>430</v>
      </c>
      <c r="C206" t="s">
        <v>502</v>
      </c>
      <c r="D206" t="s">
        <v>1920</v>
      </c>
      <c r="E206" t="s">
        <v>516</v>
      </c>
      <c r="F206" t="s">
        <v>516</v>
      </c>
      <c r="G206" t="s">
        <v>47</v>
      </c>
      <c r="H206" t="s">
        <v>48</v>
      </c>
      <c r="I206" t="s">
        <v>516</v>
      </c>
      <c r="J206" t="s">
        <v>516</v>
      </c>
      <c r="K206" t="s">
        <v>1921</v>
      </c>
      <c r="L206" t="s">
        <v>1922</v>
      </c>
      <c r="M206" t="s">
        <v>1923</v>
      </c>
      <c r="N206" t="s">
        <v>1921</v>
      </c>
      <c r="O206" t="s">
        <v>1924</v>
      </c>
    </row>
    <row r="207" spans="1:15" x14ac:dyDescent="0.25">
      <c r="A207" t="s">
        <v>431</v>
      </c>
      <c r="B207" t="s">
        <v>432</v>
      </c>
      <c r="C207" t="s">
        <v>505</v>
      </c>
      <c r="D207" t="s">
        <v>1925</v>
      </c>
      <c r="E207" t="s">
        <v>1926</v>
      </c>
      <c r="F207" t="s">
        <v>516</v>
      </c>
      <c r="G207" t="s">
        <v>47</v>
      </c>
      <c r="H207" t="s">
        <v>1927</v>
      </c>
      <c r="I207" t="s">
        <v>1928</v>
      </c>
      <c r="J207" t="s">
        <v>516</v>
      </c>
      <c r="K207" t="s">
        <v>1617</v>
      </c>
      <c r="L207" t="s">
        <v>981</v>
      </c>
      <c r="M207" t="s">
        <v>1929</v>
      </c>
      <c r="N207" t="s">
        <v>982</v>
      </c>
      <c r="O207" t="s">
        <v>983</v>
      </c>
    </row>
    <row r="208" spans="1:15" x14ac:dyDescent="0.25">
      <c r="A208" t="s">
        <v>433</v>
      </c>
      <c r="B208" t="s">
        <v>434</v>
      </c>
      <c r="C208" t="s">
        <v>505</v>
      </c>
      <c r="D208" t="s">
        <v>1930</v>
      </c>
      <c r="E208" t="s">
        <v>1931</v>
      </c>
      <c r="F208" t="s">
        <v>516</v>
      </c>
      <c r="G208" t="s">
        <v>47</v>
      </c>
      <c r="H208" t="s">
        <v>48</v>
      </c>
      <c r="I208" t="s">
        <v>1932</v>
      </c>
      <c r="J208" t="s">
        <v>1933</v>
      </c>
      <c r="K208" t="s">
        <v>1813</v>
      </c>
      <c r="L208" t="s">
        <v>981</v>
      </c>
      <c r="M208" t="s">
        <v>981</v>
      </c>
      <c r="N208" t="s">
        <v>1934</v>
      </c>
      <c r="O208" t="s">
        <v>1935</v>
      </c>
    </row>
    <row r="209" spans="1:15" x14ac:dyDescent="0.25">
      <c r="A209" t="s">
        <v>435</v>
      </c>
      <c r="B209" t="s">
        <v>436</v>
      </c>
      <c r="C209" t="s">
        <v>505</v>
      </c>
      <c r="D209" t="s">
        <v>1936</v>
      </c>
      <c r="E209" t="s">
        <v>1937</v>
      </c>
      <c r="F209" t="s">
        <v>516</v>
      </c>
      <c r="G209" t="s">
        <v>47</v>
      </c>
      <c r="H209" t="s">
        <v>48</v>
      </c>
      <c r="I209" t="s">
        <v>516</v>
      </c>
      <c r="J209" t="s">
        <v>516</v>
      </c>
      <c r="K209" t="s">
        <v>1645</v>
      </c>
      <c r="L209" t="s">
        <v>981</v>
      </c>
      <c r="M209" t="s">
        <v>981</v>
      </c>
      <c r="N209" t="s">
        <v>982</v>
      </c>
      <c r="O209" t="s">
        <v>983</v>
      </c>
    </row>
    <row r="210" spans="1:15" x14ac:dyDescent="0.25">
      <c r="A210" t="s">
        <v>437</v>
      </c>
      <c r="B210" t="s">
        <v>438</v>
      </c>
      <c r="C210" t="s">
        <v>505</v>
      </c>
      <c r="D210" t="s">
        <v>1938</v>
      </c>
      <c r="E210" t="s">
        <v>1939</v>
      </c>
      <c r="F210" t="s">
        <v>516</v>
      </c>
      <c r="G210">
        <v>541.70000000000005</v>
      </c>
      <c r="H210" t="s">
        <v>1940</v>
      </c>
      <c r="I210" t="s">
        <v>1941</v>
      </c>
      <c r="J210" t="s">
        <v>1942</v>
      </c>
      <c r="K210" t="s">
        <v>1943</v>
      </c>
      <c r="L210" t="s">
        <v>999</v>
      </c>
      <c r="M210" t="s">
        <v>47</v>
      </c>
      <c r="N210" t="s">
        <v>982</v>
      </c>
      <c r="O210" t="s">
        <v>983</v>
      </c>
    </row>
    <row r="211" spans="1:15" x14ac:dyDescent="0.25">
      <c r="A211" t="s">
        <v>439</v>
      </c>
      <c r="B211" t="s">
        <v>440</v>
      </c>
      <c r="C211" t="s">
        <v>505</v>
      </c>
      <c r="D211" t="s">
        <v>1944</v>
      </c>
      <c r="E211" t="s">
        <v>1945</v>
      </c>
      <c r="F211" t="s">
        <v>516</v>
      </c>
      <c r="G211">
        <v>3000</v>
      </c>
      <c r="H211" t="s">
        <v>1803</v>
      </c>
      <c r="I211" t="s">
        <v>1946</v>
      </c>
      <c r="J211" t="s">
        <v>1947</v>
      </c>
      <c r="K211" t="s">
        <v>1948</v>
      </c>
      <c r="L211" t="s">
        <v>981</v>
      </c>
      <c r="M211" t="s">
        <v>981</v>
      </c>
      <c r="N211" t="s">
        <v>982</v>
      </c>
      <c r="O211" t="s">
        <v>983</v>
      </c>
    </row>
    <row r="212" spans="1:15" x14ac:dyDescent="0.25">
      <c r="A212" t="s">
        <v>441</v>
      </c>
      <c r="B212" t="s">
        <v>442</v>
      </c>
      <c r="C212" t="s">
        <v>505</v>
      </c>
      <c r="D212" t="s">
        <v>1949</v>
      </c>
      <c r="E212" t="s">
        <v>1950</v>
      </c>
      <c r="F212" t="s">
        <v>516</v>
      </c>
      <c r="G212" t="s">
        <v>47</v>
      </c>
      <c r="H212" t="s">
        <v>48</v>
      </c>
      <c r="I212" t="s">
        <v>1951</v>
      </c>
      <c r="J212" t="s">
        <v>1952</v>
      </c>
      <c r="K212" t="s">
        <v>1953</v>
      </c>
      <c r="L212" t="s">
        <v>981</v>
      </c>
      <c r="M212" t="s">
        <v>981</v>
      </c>
      <c r="N212" t="s">
        <v>1954</v>
      </c>
      <c r="O212" t="s">
        <v>983</v>
      </c>
    </row>
    <row r="213" spans="1:15" x14ac:dyDescent="0.25">
      <c r="A213" t="s">
        <v>443</v>
      </c>
      <c r="B213" t="s">
        <v>444</v>
      </c>
      <c r="C213" t="s">
        <v>505</v>
      </c>
      <c r="D213" t="s">
        <v>1955</v>
      </c>
      <c r="E213" t="s">
        <v>1430</v>
      </c>
      <c r="F213" t="s">
        <v>516</v>
      </c>
      <c r="G213" t="s">
        <v>47</v>
      </c>
      <c r="H213" t="s">
        <v>1956</v>
      </c>
      <c r="I213" t="s">
        <v>1957</v>
      </c>
      <c r="J213" t="s">
        <v>1958</v>
      </c>
      <c r="K213" t="s">
        <v>1959</v>
      </c>
      <c r="L213" t="s">
        <v>981</v>
      </c>
      <c r="M213" t="s">
        <v>981</v>
      </c>
      <c r="N213" t="s">
        <v>982</v>
      </c>
      <c r="O213" t="s">
        <v>983</v>
      </c>
    </row>
    <row r="214" spans="1:15" x14ac:dyDescent="0.25">
      <c r="A214" t="s">
        <v>445</v>
      </c>
      <c r="B214" t="s">
        <v>446</v>
      </c>
      <c r="C214" t="s">
        <v>505</v>
      </c>
      <c r="D214" t="s">
        <v>1960</v>
      </c>
      <c r="E214" t="s">
        <v>1961</v>
      </c>
      <c r="F214" t="s">
        <v>516</v>
      </c>
      <c r="G214" t="s">
        <v>1962</v>
      </c>
      <c r="H214" t="s">
        <v>1963</v>
      </c>
      <c r="I214" t="s">
        <v>1964</v>
      </c>
      <c r="J214" t="s">
        <v>1965</v>
      </c>
      <c r="K214" t="s">
        <v>1330</v>
      </c>
      <c r="L214" t="s">
        <v>981</v>
      </c>
      <c r="M214" t="s">
        <v>981</v>
      </c>
      <c r="N214" t="s">
        <v>982</v>
      </c>
      <c r="O214" t="s">
        <v>983</v>
      </c>
    </row>
    <row r="215" spans="1:15" x14ac:dyDescent="0.25">
      <c r="A215" t="s">
        <v>447</v>
      </c>
      <c r="B215" t="s">
        <v>448</v>
      </c>
      <c r="C215" t="s">
        <v>505</v>
      </c>
      <c r="D215" t="s">
        <v>1966</v>
      </c>
      <c r="E215" t="s">
        <v>1967</v>
      </c>
      <c r="F215" t="s">
        <v>516</v>
      </c>
      <c r="G215" t="s">
        <v>47</v>
      </c>
      <c r="H215" t="s">
        <v>48</v>
      </c>
      <c r="I215" t="s">
        <v>1968</v>
      </c>
      <c r="J215" t="s">
        <v>1969</v>
      </c>
      <c r="K215" t="s">
        <v>1970</v>
      </c>
      <c r="L215" t="s">
        <v>981</v>
      </c>
      <c r="M215" t="s">
        <v>981</v>
      </c>
      <c r="N215" t="s">
        <v>982</v>
      </c>
      <c r="O215" t="s">
        <v>983</v>
      </c>
    </row>
    <row r="216" spans="1:15" x14ac:dyDescent="0.25">
      <c r="A216" t="s">
        <v>449</v>
      </c>
      <c r="B216" t="s">
        <v>450</v>
      </c>
      <c r="C216" t="s">
        <v>505</v>
      </c>
      <c r="D216" t="s">
        <v>1971</v>
      </c>
      <c r="E216" t="s">
        <v>1972</v>
      </c>
      <c r="F216" t="s">
        <v>516</v>
      </c>
      <c r="G216" t="s">
        <v>47</v>
      </c>
      <c r="H216" t="s">
        <v>48</v>
      </c>
      <c r="I216" t="s">
        <v>1973</v>
      </c>
      <c r="J216" t="s">
        <v>1974</v>
      </c>
      <c r="K216" t="s">
        <v>1975</v>
      </c>
      <c r="L216" t="s">
        <v>981</v>
      </c>
      <c r="M216" t="s">
        <v>981</v>
      </c>
      <c r="N216" t="s">
        <v>982</v>
      </c>
      <c r="O216" t="s">
        <v>983</v>
      </c>
    </row>
    <row r="217" spans="1:15" x14ac:dyDescent="0.25">
      <c r="A217" t="s">
        <v>451</v>
      </c>
      <c r="B217" t="s">
        <v>452</v>
      </c>
      <c r="C217" t="s">
        <v>505</v>
      </c>
      <c r="D217" t="s">
        <v>1976</v>
      </c>
      <c r="E217" t="s">
        <v>1977</v>
      </c>
      <c r="F217" t="s">
        <v>516</v>
      </c>
      <c r="G217" t="s">
        <v>47</v>
      </c>
      <c r="H217" t="s">
        <v>48</v>
      </c>
      <c r="I217" t="s">
        <v>1978</v>
      </c>
      <c r="J217" t="s">
        <v>1979</v>
      </c>
      <c r="K217" t="s">
        <v>1980</v>
      </c>
      <c r="L217" t="s">
        <v>981</v>
      </c>
      <c r="M217" t="s">
        <v>981</v>
      </c>
      <c r="N217" t="s">
        <v>982</v>
      </c>
      <c r="O217" t="s">
        <v>983</v>
      </c>
    </row>
    <row r="218" spans="1:15" x14ac:dyDescent="0.25">
      <c r="A218" t="s">
        <v>453</v>
      </c>
      <c r="B218" t="s">
        <v>454</v>
      </c>
      <c r="C218" t="s">
        <v>505</v>
      </c>
      <c r="D218" t="s">
        <v>1981</v>
      </c>
      <c r="E218" t="s">
        <v>1982</v>
      </c>
      <c r="F218" t="s">
        <v>516</v>
      </c>
      <c r="G218" t="s">
        <v>47</v>
      </c>
      <c r="H218" t="s">
        <v>48</v>
      </c>
      <c r="I218" t="s">
        <v>1983</v>
      </c>
      <c r="J218" t="s">
        <v>1984</v>
      </c>
      <c r="K218" t="s">
        <v>1985</v>
      </c>
      <c r="L218" t="s">
        <v>981</v>
      </c>
      <c r="M218" t="s">
        <v>981</v>
      </c>
      <c r="N218" t="s">
        <v>982</v>
      </c>
      <c r="O218" t="s">
        <v>983</v>
      </c>
    </row>
    <row r="219" spans="1:15" x14ac:dyDescent="0.25">
      <c r="A219" t="s">
        <v>455</v>
      </c>
      <c r="B219" t="s">
        <v>456</v>
      </c>
      <c r="C219" t="s">
        <v>505</v>
      </c>
      <c r="D219" t="s">
        <v>1986</v>
      </c>
      <c r="E219" t="s">
        <v>1251</v>
      </c>
      <c r="F219" t="s">
        <v>516</v>
      </c>
      <c r="G219" t="s">
        <v>47</v>
      </c>
      <c r="H219" t="s">
        <v>48</v>
      </c>
      <c r="I219" t="s">
        <v>1987</v>
      </c>
      <c r="J219" t="s">
        <v>1988</v>
      </c>
      <c r="K219" t="s">
        <v>1644</v>
      </c>
      <c r="L219" t="s">
        <v>981</v>
      </c>
      <c r="M219" t="s">
        <v>981</v>
      </c>
      <c r="N219" t="s">
        <v>982</v>
      </c>
      <c r="O219" t="s">
        <v>983</v>
      </c>
    </row>
    <row r="220" spans="1:15" x14ac:dyDescent="0.25">
      <c r="A220" t="s">
        <v>457</v>
      </c>
      <c r="B220" t="s">
        <v>458</v>
      </c>
      <c r="C220" t="s">
        <v>505</v>
      </c>
      <c r="D220" t="s">
        <v>1989</v>
      </c>
      <c r="E220" t="s">
        <v>1990</v>
      </c>
      <c r="F220" t="s">
        <v>516</v>
      </c>
      <c r="G220" t="s">
        <v>47</v>
      </c>
      <c r="H220" t="s">
        <v>48</v>
      </c>
      <c r="I220" t="s">
        <v>1991</v>
      </c>
      <c r="J220" t="s">
        <v>1992</v>
      </c>
      <c r="K220" t="s">
        <v>1993</v>
      </c>
      <c r="L220" t="s">
        <v>981</v>
      </c>
      <c r="M220" t="s">
        <v>981</v>
      </c>
      <c r="N220" t="s">
        <v>1994</v>
      </c>
      <c r="O220" t="s">
        <v>1995</v>
      </c>
    </row>
    <row r="221" spans="1:15" x14ac:dyDescent="0.25">
      <c r="A221" t="s">
        <v>459</v>
      </c>
      <c r="B221" t="s">
        <v>460</v>
      </c>
      <c r="C221" t="s">
        <v>505</v>
      </c>
      <c r="D221" t="s">
        <v>1996</v>
      </c>
      <c r="E221" t="s">
        <v>1997</v>
      </c>
      <c r="F221" t="s">
        <v>516</v>
      </c>
      <c r="G221" t="s">
        <v>47</v>
      </c>
      <c r="H221" t="s">
        <v>48</v>
      </c>
      <c r="I221" t="s">
        <v>1385</v>
      </c>
      <c r="J221" t="s">
        <v>1998</v>
      </c>
      <c r="K221" t="s">
        <v>1059</v>
      </c>
      <c r="L221" t="s">
        <v>981</v>
      </c>
      <c r="M221" t="s">
        <v>981</v>
      </c>
      <c r="N221" t="s">
        <v>1999</v>
      </c>
      <c r="O221" t="s">
        <v>2000</v>
      </c>
    </row>
    <row r="222" spans="1:15" x14ac:dyDescent="0.25">
      <c r="A222" t="s">
        <v>461</v>
      </c>
      <c r="B222" t="s">
        <v>462</v>
      </c>
      <c r="C222" t="s">
        <v>505</v>
      </c>
      <c r="D222" t="s">
        <v>2001</v>
      </c>
      <c r="E222" t="s">
        <v>2002</v>
      </c>
      <c r="F222" t="s">
        <v>516</v>
      </c>
      <c r="G222" t="s">
        <v>47</v>
      </c>
      <c r="H222" t="s">
        <v>48</v>
      </c>
      <c r="I222" t="s">
        <v>2003</v>
      </c>
      <c r="J222" t="s">
        <v>2004</v>
      </c>
      <c r="K222" t="s">
        <v>2005</v>
      </c>
      <c r="L222" t="s">
        <v>981</v>
      </c>
      <c r="M222" t="s">
        <v>981</v>
      </c>
      <c r="N222" t="s">
        <v>948</v>
      </c>
      <c r="O222" t="s">
        <v>2006</v>
      </c>
    </row>
    <row r="223" spans="1:15" x14ac:dyDescent="0.25">
      <c r="A223" t="s">
        <v>463</v>
      </c>
      <c r="B223" t="s">
        <v>464</v>
      </c>
      <c r="C223" t="s">
        <v>505</v>
      </c>
      <c r="D223" t="s">
        <v>2007</v>
      </c>
      <c r="E223" t="s">
        <v>2008</v>
      </c>
      <c r="F223" t="s">
        <v>516</v>
      </c>
      <c r="G223" t="s">
        <v>47</v>
      </c>
      <c r="H223" t="s">
        <v>48</v>
      </c>
      <c r="I223" t="s">
        <v>2009</v>
      </c>
      <c r="J223" t="s">
        <v>2010</v>
      </c>
      <c r="K223" t="s">
        <v>980</v>
      </c>
      <c r="L223" t="s">
        <v>981</v>
      </c>
      <c r="M223" t="s">
        <v>981</v>
      </c>
      <c r="N223" t="s">
        <v>982</v>
      </c>
      <c r="O223" t="s">
        <v>983</v>
      </c>
    </row>
    <row r="224" spans="1:15" x14ac:dyDescent="0.25">
      <c r="A224" t="s">
        <v>465</v>
      </c>
      <c r="B224" t="s">
        <v>466</v>
      </c>
      <c r="C224" t="s">
        <v>505</v>
      </c>
      <c r="D224" t="s">
        <v>2011</v>
      </c>
      <c r="E224" t="s">
        <v>2012</v>
      </c>
      <c r="F224" t="s">
        <v>516</v>
      </c>
      <c r="G224" t="s">
        <v>47</v>
      </c>
      <c r="H224" t="s">
        <v>48</v>
      </c>
      <c r="I224" t="s">
        <v>783</v>
      </c>
      <c r="J224" t="s">
        <v>2013</v>
      </c>
      <c r="K224" t="s">
        <v>980</v>
      </c>
      <c r="L224" t="s">
        <v>981</v>
      </c>
      <c r="M224" t="s">
        <v>981</v>
      </c>
      <c r="N224" t="s">
        <v>982</v>
      </c>
      <c r="O224" t="s">
        <v>983</v>
      </c>
    </row>
    <row r="225" spans="1:15" x14ac:dyDescent="0.25">
      <c r="A225" t="s">
        <v>467</v>
      </c>
      <c r="B225" t="s">
        <v>468</v>
      </c>
      <c r="C225" t="s">
        <v>505</v>
      </c>
      <c r="D225" t="s">
        <v>2014</v>
      </c>
      <c r="E225" t="s">
        <v>2015</v>
      </c>
      <c r="F225" t="s">
        <v>516</v>
      </c>
      <c r="G225" t="s">
        <v>47</v>
      </c>
      <c r="H225" t="s">
        <v>48</v>
      </c>
      <c r="I225" t="s">
        <v>2016</v>
      </c>
      <c r="J225" t="s">
        <v>2017</v>
      </c>
      <c r="K225" t="s">
        <v>980</v>
      </c>
      <c r="L225" t="s">
        <v>981</v>
      </c>
      <c r="M225" t="s">
        <v>981</v>
      </c>
      <c r="N225" t="s">
        <v>982</v>
      </c>
      <c r="O225" t="s">
        <v>983</v>
      </c>
    </row>
    <row r="226" spans="1:15" x14ac:dyDescent="0.25">
      <c r="A226" t="s">
        <v>469</v>
      </c>
      <c r="B226" t="s">
        <v>470</v>
      </c>
      <c r="C226" t="s">
        <v>505</v>
      </c>
      <c r="D226" t="s">
        <v>2018</v>
      </c>
      <c r="E226" t="s">
        <v>2019</v>
      </c>
      <c r="F226" t="s">
        <v>516</v>
      </c>
      <c r="G226" t="s">
        <v>47</v>
      </c>
      <c r="H226" t="s">
        <v>48</v>
      </c>
      <c r="I226" t="s">
        <v>2020</v>
      </c>
      <c r="J226" t="s">
        <v>2021</v>
      </c>
      <c r="K226" t="s">
        <v>980</v>
      </c>
      <c r="L226" t="s">
        <v>981</v>
      </c>
      <c r="M226" t="s">
        <v>981</v>
      </c>
      <c r="N226" t="s">
        <v>982</v>
      </c>
      <c r="O226" t="s">
        <v>983</v>
      </c>
    </row>
    <row r="227" spans="1:15" x14ac:dyDescent="0.25">
      <c r="A227" t="s">
        <v>471</v>
      </c>
      <c r="B227" t="s">
        <v>472</v>
      </c>
      <c r="C227" t="s">
        <v>505</v>
      </c>
      <c r="D227" t="s">
        <v>2022</v>
      </c>
      <c r="E227" t="s">
        <v>2023</v>
      </c>
      <c r="F227" t="s">
        <v>516</v>
      </c>
      <c r="G227" t="s">
        <v>47</v>
      </c>
      <c r="H227" t="s">
        <v>48</v>
      </c>
      <c r="I227" t="s">
        <v>2024</v>
      </c>
      <c r="J227" t="s">
        <v>1227</v>
      </c>
      <c r="K227" t="s">
        <v>980</v>
      </c>
      <c r="L227" t="s">
        <v>981</v>
      </c>
      <c r="M227" t="s">
        <v>981</v>
      </c>
      <c r="N227" t="s">
        <v>982</v>
      </c>
      <c r="O227" t="s">
        <v>983</v>
      </c>
    </row>
    <row r="228" spans="1:15" x14ac:dyDescent="0.25">
      <c r="A228" t="s">
        <v>473</v>
      </c>
      <c r="B228" t="s">
        <v>474</v>
      </c>
      <c r="C228" t="s">
        <v>505</v>
      </c>
      <c r="D228" t="s">
        <v>2025</v>
      </c>
      <c r="E228" t="s">
        <v>2026</v>
      </c>
      <c r="F228" t="s">
        <v>516</v>
      </c>
      <c r="G228" t="s">
        <v>47</v>
      </c>
      <c r="H228" t="s">
        <v>48</v>
      </c>
      <c r="I228" t="s">
        <v>2027</v>
      </c>
      <c r="J228" t="s">
        <v>2028</v>
      </c>
      <c r="K228" t="s">
        <v>980</v>
      </c>
      <c r="L228" t="s">
        <v>981</v>
      </c>
      <c r="M228" t="s">
        <v>981</v>
      </c>
      <c r="N228" t="s">
        <v>982</v>
      </c>
      <c r="O228" t="s">
        <v>983</v>
      </c>
    </row>
    <row r="229" spans="1:15" x14ac:dyDescent="0.25">
      <c r="A229" t="s">
        <v>475</v>
      </c>
      <c r="B229" t="s">
        <v>476</v>
      </c>
      <c r="C229" t="s">
        <v>505</v>
      </c>
      <c r="D229" t="s">
        <v>2029</v>
      </c>
      <c r="E229" t="s">
        <v>2030</v>
      </c>
      <c r="F229" t="s">
        <v>516</v>
      </c>
      <c r="G229" t="s">
        <v>47</v>
      </c>
      <c r="H229" t="s">
        <v>48</v>
      </c>
      <c r="I229" t="s">
        <v>2031</v>
      </c>
      <c r="J229" t="s">
        <v>1733</v>
      </c>
      <c r="K229" t="s">
        <v>980</v>
      </c>
      <c r="L229" t="s">
        <v>981</v>
      </c>
      <c r="M229" t="s">
        <v>981</v>
      </c>
      <c r="N229" t="s">
        <v>982</v>
      </c>
      <c r="O229" t="s">
        <v>983</v>
      </c>
    </row>
    <row r="230" spans="1:15" x14ac:dyDescent="0.25">
      <c r="A230" t="s">
        <v>477</v>
      </c>
      <c r="B230" t="s">
        <v>478</v>
      </c>
      <c r="C230" t="s">
        <v>505</v>
      </c>
      <c r="D230" t="s">
        <v>2032</v>
      </c>
      <c r="E230" t="s">
        <v>1206</v>
      </c>
      <c r="F230" t="s">
        <v>516</v>
      </c>
      <c r="G230" t="s">
        <v>47</v>
      </c>
      <c r="H230" t="s">
        <v>48</v>
      </c>
      <c r="I230" t="s">
        <v>2033</v>
      </c>
      <c r="J230" t="s">
        <v>1972</v>
      </c>
      <c r="K230" t="s">
        <v>980</v>
      </c>
      <c r="L230" t="s">
        <v>981</v>
      </c>
      <c r="M230" t="s">
        <v>981</v>
      </c>
      <c r="N230" t="s">
        <v>982</v>
      </c>
      <c r="O230" t="s">
        <v>983</v>
      </c>
    </row>
    <row r="231" spans="1:15" x14ac:dyDescent="0.25">
      <c r="A231" t="s">
        <v>479</v>
      </c>
      <c r="B231" t="s">
        <v>480</v>
      </c>
      <c r="C231" t="s">
        <v>505</v>
      </c>
      <c r="D231" t="s">
        <v>2034</v>
      </c>
      <c r="E231" t="s">
        <v>2035</v>
      </c>
      <c r="F231" t="s">
        <v>516</v>
      </c>
      <c r="G231" t="s">
        <v>47</v>
      </c>
      <c r="H231" t="s">
        <v>48</v>
      </c>
      <c r="I231" t="s">
        <v>2036</v>
      </c>
      <c r="J231" t="s">
        <v>2037</v>
      </c>
      <c r="K231" t="s">
        <v>980</v>
      </c>
      <c r="L231" t="s">
        <v>981</v>
      </c>
      <c r="M231" t="s">
        <v>981</v>
      </c>
      <c r="N231" t="s">
        <v>982</v>
      </c>
      <c r="O231" t="s">
        <v>983</v>
      </c>
    </row>
    <row r="232" spans="1:15" x14ac:dyDescent="0.25">
      <c r="A232" t="s">
        <v>481</v>
      </c>
      <c r="B232" t="s">
        <v>482</v>
      </c>
      <c r="C232" t="s">
        <v>505</v>
      </c>
      <c r="D232" t="s">
        <v>2038</v>
      </c>
      <c r="E232" t="s">
        <v>2039</v>
      </c>
      <c r="F232" t="s">
        <v>516</v>
      </c>
      <c r="G232" t="s">
        <v>47</v>
      </c>
      <c r="H232" t="s">
        <v>48</v>
      </c>
      <c r="I232" t="s">
        <v>2040</v>
      </c>
      <c r="J232" t="s">
        <v>2041</v>
      </c>
      <c r="K232" t="s">
        <v>980</v>
      </c>
      <c r="L232" t="s">
        <v>981</v>
      </c>
      <c r="M232" t="s">
        <v>981</v>
      </c>
      <c r="N232" t="s">
        <v>982</v>
      </c>
      <c r="O232" t="s">
        <v>983</v>
      </c>
    </row>
    <row r="233" spans="1:15" x14ac:dyDescent="0.25">
      <c r="A233" t="s">
        <v>483</v>
      </c>
      <c r="B233" t="s">
        <v>484</v>
      </c>
      <c r="C233" t="s">
        <v>505</v>
      </c>
      <c r="D233" t="s">
        <v>2042</v>
      </c>
      <c r="E233" t="s">
        <v>2043</v>
      </c>
      <c r="F233" t="s">
        <v>516</v>
      </c>
      <c r="G233" t="s">
        <v>47</v>
      </c>
      <c r="H233" t="s">
        <v>48</v>
      </c>
      <c r="I233" t="s">
        <v>2027</v>
      </c>
      <c r="J233" t="s">
        <v>631</v>
      </c>
      <c r="K233" t="s">
        <v>980</v>
      </c>
      <c r="L233" t="s">
        <v>981</v>
      </c>
      <c r="M233" t="s">
        <v>981</v>
      </c>
      <c r="N233" t="s">
        <v>982</v>
      </c>
      <c r="O233" t="s">
        <v>983</v>
      </c>
    </row>
    <row r="234" spans="1:15" x14ac:dyDescent="0.25">
      <c r="A234" t="s">
        <v>485</v>
      </c>
      <c r="B234" t="s">
        <v>486</v>
      </c>
      <c r="C234" t="s">
        <v>505</v>
      </c>
      <c r="D234" t="s">
        <v>2044</v>
      </c>
      <c r="E234" t="s">
        <v>2045</v>
      </c>
      <c r="F234" t="s">
        <v>516</v>
      </c>
      <c r="G234" t="s">
        <v>47</v>
      </c>
      <c r="H234" t="s">
        <v>48</v>
      </c>
      <c r="I234" t="s">
        <v>2046</v>
      </c>
      <c r="J234" t="s">
        <v>2047</v>
      </c>
      <c r="K234" t="s">
        <v>980</v>
      </c>
      <c r="L234" t="s">
        <v>981</v>
      </c>
      <c r="M234" t="s">
        <v>981</v>
      </c>
      <c r="N234" t="s">
        <v>982</v>
      </c>
      <c r="O234" t="s">
        <v>983</v>
      </c>
    </row>
    <row r="235" spans="1:15" x14ac:dyDescent="0.25">
      <c r="A235" t="s">
        <v>487</v>
      </c>
      <c r="B235" t="s">
        <v>488</v>
      </c>
      <c r="C235" t="s">
        <v>505</v>
      </c>
      <c r="D235" t="s">
        <v>2048</v>
      </c>
      <c r="E235" t="s">
        <v>2049</v>
      </c>
      <c r="F235" t="s">
        <v>516</v>
      </c>
      <c r="G235" t="s">
        <v>47</v>
      </c>
      <c r="H235" t="s">
        <v>48</v>
      </c>
      <c r="I235" t="s">
        <v>2050</v>
      </c>
      <c r="J235" t="s">
        <v>2051</v>
      </c>
      <c r="K235" t="s">
        <v>980</v>
      </c>
      <c r="L235" t="s">
        <v>981</v>
      </c>
      <c r="M235" t="s">
        <v>981</v>
      </c>
      <c r="N235" t="s">
        <v>982</v>
      </c>
      <c r="O235" t="s">
        <v>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F85-9138-4028-9EC0-04BF69A9015F}">
  <dimension ref="A1:N368"/>
  <sheetViews>
    <sheetView topLeftCell="A262" workbookViewId="0">
      <selection activeCell="I32" sqref="I32"/>
    </sheetView>
  </sheetViews>
  <sheetFormatPr defaultRowHeight="15" x14ac:dyDescent="0.25"/>
  <cols>
    <col min="1" max="1" width="68.140625" bestFit="1" customWidth="1"/>
  </cols>
  <sheetData>
    <row r="1" spans="1:14" x14ac:dyDescent="0.25">
      <c r="A1" t="s">
        <v>2052</v>
      </c>
    </row>
    <row r="2" spans="1:14" x14ac:dyDescent="0.25">
      <c r="A2" t="s">
        <v>490</v>
      </c>
      <c r="B2" t="s">
        <v>491</v>
      </c>
      <c r="C2" t="s">
        <v>492</v>
      </c>
      <c r="D2" t="s">
        <v>493</v>
      </c>
      <c r="E2" t="s">
        <v>494</v>
      </c>
      <c r="F2" t="s">
        <v>495</v>
      </c>
      <c r="G2" t="s">
        <v>2053</v>
      </c>
      <c r="H2" t="s">
        <v>497</v>
      </c>
      <c r="I2" t="s">
        <v>2054</v>
      </c>
      <c r="J2" t="s">
        <v>499</v>
      </c>
      <c r="K2" t="s">
        <v>2055</v>
      </c>
      <c r="L2" t="s">
        <v>2056</v>
      </c>
      <c r="M2" t="s">
        <v>2057</v>
      </c>
      <c r="N2" t="s">
        <v>2058</v>
      </c>
    </row>
    <row r="3" spans="1:14" x14ac:dyDescent="0.25">
      <c r="A3" t="s">
        <v>500</v>
      </c>
      <c r="B3" t="s">
        <v>47</v>
      </c>
      <c r="C3" t="s">
        <v>432</v>
      </c>
      <c r="D3" t="s">
        <v>430</v>
      </c>
      <c r="E3" t="s">
        <v>501</v>
      </c>
      <c r="F3" t="s">
        <v>502</v>
      </c>
      <c r="G3" t="s">
        <v>2059</v>
      </c>
      <c r="H3" t="s">
        <v>2060</v>
      </c>
      <c r="I3" t="s">
        <v>516</v>
      </c>
      <c r="J3" t="s">
        <v>516</v>
      </c>
      <c r="K3" t="s">
        <v>516</v>
      </c>
      <c r="L3" t="s">
        <v>516</v>
      </c>
      <c r="M3" t="s">
        <v>516</v>
      </c>
      <c r="N3" t="s">
        <v>1920</v>
      </c>
    </row>
    <row r="4" spans="1:14" x14ac:dyDescent="0.25">
      <c r="A4" t="s">
        <v>504</v>
      </c>
      <c r="B4" t="s">
        <v>47</v>
      </c>
      <c r="C4" t="s">
        <v>191</v>
      </c>
      <c r="D4" t="s">
        <v>27</v>
      </c>
      <c r="E4" t="s">
        <v>501</v>
      </c>
      <c r="F4" t="s">
        <v>505</v>
      </c>
      <c r="G4" t="s">
        <v>2061</v>
      </c>
      <c r="H4" t="s">
        <v>2062</v>
      </c>
      <c r="I4" t="s">
        <v>2063</v>
      </c>
      <c r="J4" t="s">
        <v>2064</v>
      </c>
      <c r="K4" t="s">
        <v>1557</v>
      </c>
      <c r="L4" t="s">
        <v>776</v>
      </c>
      <c r="M4" t="s">
        <v>1900</v>
      </c>
      <c r="N4" t="s">
        <v>2065</v>
      </c>
    </row>
    <row r="5" spans="1:14" x14ac:dyDescent="0.25">
      <c r="A5" t="s">
        <v>506</v>
      </c>
      <c r="B5" t="s">
        <v>47</v>
      </c>
      <c r="C5" t="s">
        <v>166</v>
      </c>
      <c r="D5" t="s">
        <v>33</v>
      </c>
      <c r="E5" t="s">
        <v>501</v>
      </c>
      <c r="F5" t="s">
        <v>505</v>
      </c>
      <c r="G5" t="s">
        <v>2066</v>
      </c>
      <c r="H5" t="s">
        <v>2067</v>
      </c>
      <c r="I5" t="s">
        <v>2068</v>
      </c>
      <c r="J5" t="s">
        <v>2069</v>
      </c>
      <c r="K5" t="s">
        <v>2070</v>
      </c>
      <c r="L5" t="s">
        <v>816</v>
      </c>
      <c r="M5" t="s">
        <v>1523</v>
      </c>
      <c r="N5" t="s">
        <v>2071</v>
      </c>
    </row>
    <row r="6" spans="1:14" x14ac:dyDescent="0.25">
      <c r="A6" t="s">
        <v>507</v>
      </c>
      <c r="B6" t="s">
        <v>47</v>
      </c>
      <c r="C6" t="s">
        <v>359</v>
      </c>
      <c r="D6" t="s">
        <v>361</v>
      </c>
      <c r="E6" t="s">
        <v>508</v>
      </c>
      <c r="F6" t="s">
        <v>505</v>
      </c>
      <c r="G6" t="s">
        <v>2072</v>
      </c>
      <c r="H6" t="s">
        <v>2073</v>
      </c>
      <c r="I6" t="s">
        <v>2074</v>
      </c>
      <c r="J6" t="s">
        <v>2075</v>
      </c>
      <c r="K6" t="s">
        <v>2076</v>
      </c>
      <c r="L6" t="s">
        <v>2077</v>
      </c>
      <c r="M6" t="s">
        <v>2078</v>
      </c>
      <c r="N6" t="s">
        <v>2079</v>
      </c>
    </row>
    <row r="7" spans="1:14" x14ac:dyDescent="0.25">
      <c r="A7" t="s">
        <v>510</v>
      </c>
      <c r="B7" t="s">
        <v>47</v>
      </c>
      <c r="C7" t="s">
        <v>375</v>
      </c>
      <c r="D7" t="s">
        <v>377</v>
      </c>
      <c r="E7" t="s">
        <v>508</v>
      </c>
      <c r="F7" t="s">
        <v>505</v>
      </c>
      <c r="G7" t="s">
        <v>2080</v>
      </c>
      <c r="H7" t="s">
        <v>2081</v>
      </c>
      <c r="I7" t="s">
        <v>2082</v>
      </c>
      <c r="J7" t="s">
        <v>2083</v>
      </c>
      <c r="K7" t="s">
        <v>1064</v>
      </c>
      <c r="L7" t="s">
        <v>2084</v>
      </c>
      <c r="M7" t="s">
        <v>982</v>
      </c>
      <c r="N7" t="s">
        <v>2085</v>
      </c>
    </row>
    <row r="8" spans="1:14" x14ac:dyDescent="0.25">
      <c r="A8" t="s">
        <v>511</v>
      </c>
      <c r="B8" t="s">
        <v>47</v>
      </c>
      <c r="C8" t="s">
        <v>152</v>
      </c>
      <c r="D8" t="s">
        <v>353</v>
      </c>
      <c r="E8" t="s">
        <v>501</v>
      </c>
      <c r="F8" t="s">
        <v>505</v>
      </c>
      <c r="G8" t="s">
        <v>2086</v>
      </c>
      <c r="H8" t="s">
        <v>2087</v>
      </c>
      <c r="I8" t="s">
        <v>2088</v>
      </c>
      <c r="J8" t="s">
        <v>2089</v>
      </c>
      <c r="K8" t="s">
        <v>2090</v>
      </c>
      <c r="L8" t="s">
        <v>1556</v>
      </c>
      <c r="M8" t="s">
        <v>2091</v>
      </c>
      <c r="N8" t="s">
        <v>2092</v>
      </c>
    </row>
    <row r="9" spans="1:14" x14ac:dyDescent="0.25">
      <c r="A9" t="s">
        <v>512</v>
      </c>
      <c r="B9" t="s">
        <v>47</v>
      </c>
      <c r="C9" t="s">
        <v>87</v>
      </c>
      <c r="D9" t="s">
        <v>105</v>
      </c>
      <c r="E9" t="s">
        <v>508</v>
      </c>
      <c r="F9" t="s">
        <v>505</v>
      </c>
      <c r="G9">
        <v>-213</v>
      </c>
      <c r="H9" t="s">
        <v>2093</v>
      </c>
      <c r="I9" t="s">
        <v>2094</v>
      </c>
      <c r="J9" t="s">
        <v>2095</v>
      </c>
      <c r="K9" t="s">
        <v>2096</v>
      </c>
      <c r="L9" t="s">
        <v>2097</v>
      </c>
      <c r="M9" t="s">
        <v>2098</v>
      </c>
      <c r="N9" t="s">
        <v>2099</v>
      </c>
    </row>
    <row r="10" spans="1:14" x14ac:dyDescent="0.25">
      <c r="A10" t="s">
        <v>513</v>
      </c>
      <c r="B10" t="s">
        <v>47</v>
      </c>
      <c r="C10" t="s">
        <v>46</v>
      </c>
      <c r="D10" t="s">
        <v>70</v>
      </c>
      <c r="E10" t="s">
        <v>508</v>
      </c>
      <c r="F10" t="s">
        <v>505</v>
      </c>
      <c r="G10" t="s">
        <v>2100</v>
      </c>
      <c r="H10" t="s">
        <v>2101</v>
      </c>
      <c r="I10" t="s">
        <v>2102</v>
      </c>
      <c r="J10" t="s">
        <v>2103</v>
      </c>
      <c r="K10" t="s">
        <v>2104</v>
      </c>
      <c r="L10" t="s">
        <v>2105</v>
      </c>
      <c r="M10" t="s">
        <v>2106</v>
      </c>
      <c r="N10" t="s">
        <v>2107</v>
      </c>
    </row>
    <row r="11" spans="1:14" x14ac:dyDescent="0.25">
      <c r="A11" t="s">
        <v>514</v>
      </c>
      <c r="B11" t="s">
        <v>47</v>
      </c>
      <c r="C11" t="s">
        <v>41</v>
      </c>
      <c r="D11" t="s">
        <v>72</v>
      </c>
      <c r="E11" t="s">
        <v>508</v>
      </c>
      <c r="F11" t="s">
        <v>505</v>
      </c>
      <c r="G11" t="s">
        <v>2108</v>
      </c>
      <c r="H11" t="s">
        <v>2109</v>
      </c>
      <c r="I11" t="s">
        <v>2110</v>
      </c>
      <c r="J11" t="s">
        <v>2111</v>
      </c>
      <c r="K11" t="s">
        <v>1881</v>
      </c>
      <c r="L11" t="s">
        <v>2112</v>
      </c>
      <c r="M11" t="s">
        <v>2113</v>
      </c>
      <c r="N11" t="s">
        <v>2114</v>
      </c>
    </row>
    <row r="12" spans="1:14" x14ac:dyDescent="0.25">
      <c r="A12" t="s">
        <v>515</v>
      </c>
      <c r="B12" t="s">
        <v>47</v>
      </c>
      <c r="C12" t="s">
        <v>52</v>
      </c>
      <c r="D12" t="s">
        <v>70</v>
      </c>
      <c r="E12" t="s">
        <v>508</v>
      </c>
      <c r="F12" t="s">
        <v>502</v>
      </c>
      <c r="G12" t="s">
        <v>2059</v>
      </c>
      <c r="H12" t="s">
        <v>2060</v>
      </c>
      <c r="I12" t="s">
        <v>2060</v>
      </c>
      <c r="J12" t="s">
        <v>2060</v>
      </c>
      <c r="K12" t="s">
        <v>516</v>
      </c>
      <c r="L12" t="s">
        <v>516</v>
      </c>
      <c r="M12" t="s">
        <v>516</v>
      </c>
      <c r="N12" t="s">
        <v>1920</v>
      </c>
    </row>
    <row r="13" spans="1:14" x14ac:dyDescent="0.25">
      <c r="A13" t="s">
        <v>517</v>
      </c>
      <c r="B13" t="s">
        <v>47</v>
      </c>
      <c r="C13" t="s">
        <v>70</v>
      </c>
      <c r="D13" t="s">
        <v>72</v>
      </c>
      <c r="E13" t="s">
        <v>508</v>
      </c>
      <c r="F13" t="s">
        <v>505</v>
      </c>
      <c r="G13" t="s">
        <v>2115</v>
      </c>
      <c r="H13" t="s">
        <v>2116</v>
      </c>
      <c r="I13" t="s">
        <v>2117</v>
      </c>
      <c r="J13" t="s">
        <v>2118</v>
      </c>
      <c r="K13" t="s">
        <v>2119</v>
      </c>
      <c r="L13" t="s">
        <v>2120</v>
      </c>
      <c r="M13" t="s">
        <v>2121</v>
      </c>
      <c r="N13" t="s">
        <v>2122</v>
      </c>
    </row>
    <row r="14" spans="1:14" x14ac:dyDescent="0.25">
      <c r="A14" t="s">
        <v>519</v>
      </c>
      <c r="B14" t="s">
        <v>47</v>
      </c>
      <c r="C14" t="s">
        <v>87</v>
      </c>
      <c r="D14" t="s">
        <v>70</v>
      </c>
      <c r="E14" t="s">
        <v>508</v>
      </c>
      <c r="F14" t="s">
        <v>505</v>
      </c>
      <c r="G14" t="s">
        <v>2123</v>
      </c>
      <c r="H14" t="s">
        <v>2124</v>
      </c>
      <c r="I14" t="s">
        <v>2125</v>
      </c>
      <c r="J14" t="s">
        <v>2126</v>
      </c>
      <c r="K14" t="s">
        <v>1014</v>
      </c>
      <c r="L14" t="s">
        <v>2127</v>
      </c>
      <c r="M14" t="s">
        <v>2128</v>
      </c>
      <c r="N14" t="s">
        <v>2129</v>
      </c>
    </row>
    <row r="15" spans="1:14" x14ac:dyDescent="0.25">
      <c r="A15" t="s">
        <v>520</v>
      </c>
      <c r="B15" t="s">
        <v>47</v>
      </c>
      <c r="C15" t="s">
        <v>43</v>
      </c>
      <c r="D15" t="s">
        <v>95</v>
      </c>
      <c r="E15" t="s">
        <v>508</v>
      </c>
      <c r="F15" t="s">
        <v>505</v>
      </c>
      <c r="G15" t="s">
        <v>2130</v>
      </c>
      <c r="H15" t="s">
        <v>2131</v>
      </c>
      <c r="I15" t="s">
        <v>2132</v>
      </c>
      <c r="J15" t="s">
        <v>734</v>
      </c>
      <c r="K15" t="s">
        <v>2133</v>
      </c>
      <c r="L15" t="s">
        <v>2134</v>
      </c>
      <c r="M15" t="s">
        <v>1282</v>
      </c>
      <c r="N15" t="s">
        <v>2085</v>
      </c>
    </row>
    <row r="16" spans="1:14" x14ac:dyDescent="0.25">
      <c r="A16" t="s">
        <v>522</v>
      </c>
      <c r="B16" t="s">
        <v>47</v>
      </c>
      <c r="C16" t="s">
        <v>95</v>
      </c>
      <c r="D16" t="s">
        <v>83</v>
      </c>
      <c r="E16" t="s">
        <v>508</v>
      </c>
      <c r="F16" t="s">
        <v>505</v>
      </c>
      <c r="G16" t="s">
        <v>2135</v>
      </c>
      <c r="H16" t="s">
        <v>1010</v>
      </c>
      <c r="I16" t="s">
        <v>2136</v>
      </c>
      <c r="J16" t="s">
        <v>1822</v>
      </c>
      <c r="K16" t="s">
        <v>700</v>
      </c>
      <c r="L16" t="s">
        <v>982</v>
      </c>
      <c r="M16" t="s">
        <v>2137</v>
      </c>
      <c r="N16" t="s">
        <v>2138</v>
      </c>
    </row>
    <row r="17" spans="1:14" x14ac:dyDescent="0.25">
      <c r="A17" t="s">
        <v>523</v>
      </c>
      <c r="B17" t="s">
        <v>47</v>
      </c>
      <c r="C17" t="s">
        <v>83</v>
      </c>
      <c r="D17" t="s">
        <v>68</v>
      </c>
      <c r="E17" t="s">
        <v>508</v>
      </c>
      <c r="F17" t="s">
        <v>505</v>
      </c>
      <c r="G17" t="s">
        <v>2139</v>
      </c>
      <c r="H17" t="s">
        <v>559</v>
      </c>
      <c r="I17" t="s">
        <v>2140</v>
      </c>
      <c r="J17" t="s">
        <v>2141</v>
      </c>
      <c r="K17" t="s">
        <v>1381</v>
      </c>
      <c r="L17" t="s">
        <v>2142</v>
      </c>
      <c r="M17" t="s">
        <v>2143</v>
      </c>
      <c r="N17" t="s">
        <v>2144</v>
      </c>
    </row>
    <row r="18" spans="1:14" x14ac:dyDescent="0.25">
      <c r="A18" t="s">
        <v>525</v>
      </c>
      <c r="B18" t="s">
        <v>47</v>
      </c>
      <c r="C18" t="s">
        <v>68</v>
      </c>
      <c r="D18" t="s">
        <v>103</v>
      </c>
      <c r="E18" t="s">
        <v>508</v>
      </c>
      <c r="F18" t="s">
        <v>505</v>
      </c>
      <c r="G18" t="s">
        <v>2145</v>
      </c>
      <c r="H18" t="s">
        <v>2146</v>
      </c>
      <c r="I18" t="s">
        <v>2147</v>
      </c>
      <c r="J18" t="s">
        <v>2148</v>
      </c>
      <c r="K18" t="s">
        <v>683</v>
      </c>
      <c r="L18" t="s">
        <v>2149</v>
      </c>
      <c r="M18" t="s">
        <v>2150</v>
      </c>
      <c r="N18" t="s">
        <v>2085</v>
      </c>
    </row>
    <row r="19" spans="1:14" x14ac:dyDescent="0.25">
      <c r="A19" t="s">
        <v>526</v>
      </c>
      <c r="B19" t="s">
        <v>47</v>
      </c>
      <c r="C19" t="s">
        <v>89</v>
      </c>
      <c r="D19" t="s">
        <v>91</v>
      </c>
      <c r="E19" t="s">
        <v>508</v>
      </c>
      <c r="F19" t="s">
        <v>505</v>
      </c>
      <c r="G19" t="s">
        <v>2151</v>
      </c>
      <c r="H19" t="s">
        <v>2152</v>
      </c>
      <c r="I19" t="s">
        <v>2153</v>
      </c>
      <c r="J19" t="s">
        <v>2154</v>
      </c>
      <c r="K19" t="s">
        <v>1323</v>
      </c>
      <c r="L19" t="s">
        <v>2155</v>
      </c>
      <c r="M19" t="s">
        <v>2098</v>
      </c>
      <c r="N19" t="s">
        <v>2156</v>
      </c>
    </row>
    <row r="20" spans="1:14" x14ac:dyDescent="0.25">
      <c r="A20" t="s">
        <v>527</v>
      </c>
      <c r="B20" t="s">
        <v>47</v>
      </c>
      <c r="C20" t="s">
        <v>89</v>
      </c>
      <c r="D20" t="s">
        <v>68</v>
      </c>
      <c r="E20" t="s">
        <v>508</v>
      </c>
      <c r="F20" t="s">
        <v>505</v>
      </c>
      <c r="G20" t="s">
        <v>2157</v>
      </c>
      <c r="H20" t="s">
        <v>2158</v>
      </c>
      <c r="I20" t="s">
        <v>2159</v>
      </c>
      <c r="J20" t="s">
        <v>2160</v>
      </c>
      <c r="K20" t="s">
        <v>2161</v>
      </c>
      <c r="L20" t="s">
        <v>2162</v>
      </c>
      <c r="M20" t="s">
        <v>2163</v>
      </c>
      <c r="N20" t="s">
        <v>2164</v>
      </c>
    </row>
    <row r="21" spans="1:14" x14ac:dyDescent="0.25">
      <c r="A21" t="s">
        <v>528</v>
      </c>
      <c r="B21" t="s">
        <v>47</v>
      </c>
      <c r="C21" t="s">
        <v>68</v>
      </c>
      <c r="D21" t="s">
        <v>65</v>
      </c>
      <c r="E21" t="s">
        <v>508</v>
      </c>
      <c r="F21" t="s">
        <v>502</v>
      </c>
      <c r="G21" t="s">
        <v>2059</v>
      </c>
      <c r="H21" t="s">
        <v>2060</v>
      </c>
      <c r="I21" t="s">
        <v>2060</v>
      </c>
      <c r="J21" t="s">
        <v>2060</v>
      </c>
      <c r="K21" t="s">
        <v>516</v>
      </c>
      <c r="L21" t="s">
        <v>516</v>
      </c>
      <c r="M21" t="s">
        <v>516</v>
      </c>
      <c r="N21" t="s">
        <v>1920</v>
      </c>
    </row>
    <row r="22" spans="1:14" x14ac:dyDescent="0.25">
      <c r="A22" t="s">
        <v>529</v>
      </c>
      <c r="B22" t="s">
        <v>47</v>
      </c>
      <c r="C22" t="s">
        <v>65</v>
      </c>
      <c r="D22" t="s">
        <v>63</v>
      </c>
      <c r="E22" t="s">
        <v>508</v>
      </c>
      <c r="F22" t="s">
        <v>505</v>
      </c>
      <c r="G22" t="s">
        <v>2165</v>
      </c>
      <c r="H22" t="s">
        <v>2166</v>
      </c>
      <c r="I22" t="s">
        <v>2167</v>
      </c>
      <c r="J22" t="s">
        <v>2168</v>
      </c>
      <c r="K22" t="s">
        <v>1206</v>
      </c>
      <c r="L22" t="s">
        <v>1056</v>
      </c>
      <c r="M22" t="s">
        <v>982</v>
      </c>
      <c r="N22" t="s">
        <v>2085</v>
      </c>
    </row>
    <row r="23" spans="1:14" x14ac:dyDescent="0.25">
      <c r="A23" t="s">
        <v>531</v>
      </c>
      <c r="B23" t="s">
        <v>47</v>
      </c>
      <c r="C23" t="s">
        <v>63</v>
      </c>
      <c r="D23" t="s">
        <v>68</v>
      </c>
      <c r="E23" t="s">
        <v>508</v>
      </c>
      <c r="F23" t="s">
        <v>505</v>
      </c>
      <c r="G23" t="s">
        <v>2169</v>
      </c>
      <c r="H23" t="s">
        <v>1299</v>
      </c>
      <c r="I23" t="s">
        <v>2170</v>
      </c>
      <c r="J23" t="s">
        <v>2171</v>
      </c>
      <c r="K23" t="s">
        <v>982</v>
      </c>
      <c r="L23" t="s">
        <v>982</v>
      </c>
      <c r="M23" t="s">
        <v>1874</v>
      </c>
      <c r="N23" t="s">
        <v>2172</v>
      </c>
    </row>
    <row r="24" spans="1:14" x14ac:dyDescent="0.25">
      <c r="A24" t="s">
        <v>532</v>
      </c>
      <c r="B24" t="s">
        <v>47</v>
      </c>
      <c r="C24" t="s">
        <v>428</v>
      </c>
      <c r="D24" t="s">
        <v>328</v>
      </c>
      <c r="E24" t="s">
        <v>508</v>
      </c>
      <c r="F24" t="s">
        <v>505</v>
      </c>
      <c r="G24" t="s">
        <v>2173</v>
      </c>
      <c r="H24" t="s">
        <v>2174</v>
      </c>
      <c r="I24" t="s">
        <v>2175</v>
      </c>
      <c r="J24" t="s">
        <v>2176</v>
      </c>
      <c r="K24" t="s">
        <v>982</v>
      </c>
      <c r="L24" t="s">
        <v>982</v>
      </c>
      <c r="M24" t="s">
        <v>982</v>
      </c>
      <c r="N24" t="s">
        <v>2085</v>
      </c>
    </row>
    <row r="25" spans="1:14" x14ac:dyDescent="0.25">
      <c r="A25" t="s">
        <v>534</v>
      </c>
      <c r="B25" t="s">
        <v>47</v>
      </c>
      <c r="C25" t="s">
        <v>68</v>
      </c>
      <c r="D25" t="s">
        <v>93</v>
      </c>
      <c r="E25" t="s">
        <v>501</v>
      </c>
      <c r="F25" t="s">
        <v>505</v>
      </c>
      <c r="G25" t="s">
        <v>2177</v>
      </c>
      <c r="H25" t="s">
        <v>2178</v>
      </c>
      <c r="I25" t="s">
        <v>2179</v>
      </c>
      <c r="J25" t="s">
        <v>2180</v>
      </c>
      <c r="K25" t="s">
        <v>1788</v>
      </c>
      <c r="L25" t="s">
        <v>1897</v>
      </c>
      <c r="M25" t="s">
        <v>982</v>
      </c>
      <c r="N25" t="s">
        <v>2085</v>
      </c>
    </row>
    <row r="26" spans="1:14" x14ac:dyDescent="0.25">
      <c r="A26" t="s">
        <v>535</v>
      </c>
      <c r="B26" t="s">
        <v>47</v>
      </c>
      <c r="C26" t="s">
        <v>68</v>
      </c>
      <c r="D26" t="s">
        <v>93</v>
      </c>
      <c r="E26" t="s">
        <v>536</v>
      </c>
      <c r="F26" t="s">
        <v>505</v>
      </c>
      <c r="G26" t="s">
        <v>2177</v>
      </c>
      <c r="H26" t="s">
        <v>2178</v>
      </c>
      <c r="I26" t="s">
        <v>2179</v>
      </c>
      <c r="J26" t="s">
        <v>2180</v>
      </c>
      <c r="K26" t="s">
        <v>2181</v>
      </c>
      <c r="L26" t="s">
        <v>2182</v>
      </c>
      <c r="M26" t="s">
        <v>982</v>
      </c>
      <c r="N26" t="s">
        <v>2085</v>
      </c>
    </row>
    <row r="27" spans="1:14" x14ac:dyDescent="0.25">
      <c r="A27" t="s">
        <v>538</v>
      </c>
      <c r="B27" t="s">
        <v>47</v>
      </c>
      <c r="C27" t="s">
        <v>77</v>
      </c>
      <c r="D27">
        <v>10000</v>
      </c>
      <c r="E27" t="s">
        <v>508</v>
      </c>
      <c r="F27" t="s">
        <v>505</v>
      </c>
      <c r="G27" t="s">
        <v>2183</v>
      </c>
      <c r="H27" t="s">
        <v>2184</v>
      </c>
      <c r="I27" t="s">
        <v>2185</v>
      </c>
      <c r="J27" t="s">
        <v>2186</v>
      </c>
      <c r="K27" t="s">
        <v>2187</v>
      </c>
      <c r="L27" t="s">
        <v>617</v>
      </c>
      <c r="M27" t="s">
        <v>2188</v>
      </c>
      <c r="N27" t="s">
        <v>2189</v>
      </c>
    </row>
    <row r="28" spans="1:14" x14ac:dyDescent="0.25">
      <c r="A28" t="s">
        <v>539</v>
      </c>
      <c r="B28" t="s">
        <v>47</v>
      </c>
      <c r="C28" t="s">
        <v>70</v>
      </c>
      <c r="D28" t="s">
        <v>68</v>
      </c>
      <c r="E28" t="s">
        <v>501</v>
      </c>
      <c r="F28" t="s">
        <v>505</v>
      </c>
      <c r="G28" t="s">
        <v>2190</v>
      </c>
      <c r="H28" t="s">
        <v>2191</v>
      </c>
      <c r="I28" t="s">
        <v>2192</v>
      </c>
      <c r="J28" t="s">
        <v>2193</v>
      </c>
      <c r="K28" t="s">
        <v>982</v>
      </c>
      <c r="L28" t="s">
        <v>982</v>
      </c>
      <c r="M28" t="s">
        <v>2194</v>
      </c>
      <c r="N28" t="s">
        <v>2195</v>
      </c>
    </row>
    <row r="29" spans="1:14" x14ac:dyDescent="0.25">
      <c r="A29" t="s">
        <v>540</v>
      </c>
      <c r="B29" t="s">
        <v>47</v>
      </c>
      <c r="C29" t="s">
        <v>70</v>
      </c>
      <c r="D29" t="s">
        <v>68</v>
      </c>
      <c r="E29" t="s">
        <v>536</v>
      </c>
      <c r="F29" t="s">
        <v>505</v>
      </c>
      <c r="G29" t="s">
        <v>2190</v>
      </c>
      <c r="H29" t="s">
        <v>2191</v>
      </c>
      <c r="I29" t="s">
        <v>2192</v>
      </c>
      <c r="J29" t="s">
        <v>2193</v>
      </c>
      <c r="K29" t="s">
        <v>982</v>
      </c>
      <c r="L29" t="s">
        <v>982</v>
      </c>
      <c r="M29" t="s">
        <v>2196</v>
      </c>
      <c r="N29" t="s">
        <v>2197</v>
      </c>
    </row>
    <row r="30" spans="1:14" x14ac:dyDescent="0.25">
      <c r="A30" t="s">
        <v>541</v>
      </c>
      <c r="B30" t="s">
        <v>47</v>
      </c>
      <c r="C30" t="s">
        <v>87</v>
      </c>
      <c r="D30" t="s">
        <v>89</v>
      </c>
      <c r="E30" t="s">
        <v>508</v>
      </c>
      <c r="F30" t="s">
        <v>505</v>
      </c>
      <c r="G30" t="s">
        <v>2198</v>
      </c>
      <c r="H30" t="s">
        <v>2199</v>
      </c>
      <c r="I30" t="s">
        <v>2200</v>
      </c>
      <c r="J30" t="s">
        <v>2201</v>
      </c>
      <c r="K30" t="s">
        <v>982</v>
      </c>
      <c r="L30" t="s">
        <v>982</v>
      </c>
      <c r="M30" t="s">
        <v>2202</v>
      </c>
      <c r="N30" t="s">
        <v>2203</v>
      </c>
    </row>
    <row r="31" spans="1:14" x14ac:dyDescent="0.25">
      <c r="A31" t="s">
        <v>542</v>
      </c>
      <c r="B31" t="s">
        <v>47</v>
      </c>
      <c r="C31" t="s">
        <v>72</v>
      </c>
      <c r="D31" t="s">
        <v>74</v>
      </c>
      <c r="E31" t="s">
        <v>508</v>
      </c>
      <c r="F31" t="s">
        <v>505</v>
      </c>
      <c r="G31" t="s">
        <v>2204</v>
      </c>
      <c r="H31" t="s">
        <v>2205</v>
      </c>
      <c r="I31" t="s">
        <v>2206</v>
      </c>
      <c r="J31" t="s">
        <v>2063</v>
      </c>
      <c r="K31" t="s">
        <v>982</v>
      </c>
      <c r="L31" t="s">
        <v>982</v>
      </c>
      <c r="M31" t="s">
        <v>1326</v>
      </c>
      <c r="N31" t="s">
        <v>2207</v>
      </c>
    </row>
    <row r="32" spans="1:14" x14ac:dyDescent="0.25">
      <c r="A32" t="s">
        <v>543</v>
      </c>
      <c r="B32" t="s">
        <v>47</v>
      </c>
      <c r="C32" t="s">
        <v>285</v>
      </c>
      <c r="D32" t="s">
        <v>425</v>
      </c>
      <c r="E32" t="s">
        <v>508</v>
      </c>
      <c r="F32" t="s">
        <v>505</v>
      </c>
      <c r="G32" t="s">
        <v>2208</v>
      </c>
      <c r="H32" t="s">
        <v>2209</v>
      </c>
      <c r="I32" t="s">
        <v>2210</v>
      </c>
      <c r="J32" t="s">
        <v>2211</v>
      </c>
      <c r="K32" t="s">
        <v>982</v>
      </c>
      <c r="L32" t="s">
        <v>982</v>
      </c>
      <c r="M32" t="s">
        <v>2212</v>
      </c>
      <c r="N32" t="s">
        <v>2213</v>
      </c>
    </row>
    <row r="33" spans="1:14" x14ac:dyDescent="0.25">
      <c r="A33" t="s">
        <v>544</v>
      </c>
      <c r="B33" t="s">
        <v>47</v>
      </c>
      <c r="C33" t="s">
        <v>109</v>
      </c>
      <c r="D33" t="s">
        <v>111</v>
      </c>
      <c r="E33" t="s">
        <v>501</v>
      </c>
      <c r="F33" t="s">
        <v>505</v>
      </c>
      <c r="G33" t="s">
        <v>2214</v>
      </c>
      <c r="H33" t="s">
        <v>2215</v>
      </c>
      <c r="I33" t="s">
        <v>2216</v>
      </c>
      <c r="J33" t="s">
        <v>2217</v>
      </c>
      <c r="K33" t="s">
        <v>2218</v>
      </c>
      <c r="L33" t="s">
        <v>2219</v>
      </c>
      <c r="M33" t="s">
        <v>2220</v>
      </c>
      <c r="N33" t="s">
        <v>2221</v>
      </c>
    </row>
    <row r="34" spans="1:14" x14ac:dyDescent="0.25">
      <c r="A34" t="s">
        <v>546</v>
      </c>
      <c r="B34" t="s">
        <v>47</v>
      </c>
      <c r="C34" t="s">
        <v>109</v>
      </c>
      <c r="D34" t="s">
        <v>129</v>
      </c>
      <c r="E34" t="s">
        <v>508</v>
      </c>
      <c r="F34" t="s">
        <v>505</v>
      </c>
      <c r="G34" t="s">
        <v>2222</v>
      </c>
      <c r="H34" t="s">
        <v>2223</v>
      </c>
      <c r="I34" t="s">
        <v>2224</v>
      </c>
      <c r="J34" t="s">
        <v>2225</v>
      </c>
      <c r="K34" t="s">
        <v>982</v>
      </c>
      <c r="L34" t="s">
        <v>982</v>
      </c>
      <c r="M34" t="s">
        <v>2226</v>
      </c>
      <c r="N34" t="s">
        <v>2227</v>
      </c>
    </row>
    <row r="35" spans="1:14" x14ac:dyDescent="0.25">
      <c r="A35" t="s">
        <v>547</v>
      </c>
      <c r="B35" t="s">
        <v>47</v>
      </c>
      <c r="C35" t="s">
        <v>109</v>
      </c>
      <c r="D35" t="s">
        <v>133</v>
      </c>
      <c r="E35" t="s">
        <v>508</v>
      </c>
      <c r="F35" t="s">
        <v>505</v>
      </c>
      <c r="G35">
        <v>-2292</v>
      </c>
      <c r="H35" t="s">
        <v>2228</v>
      </c>
      <c r="I35" t="s">
        <v>2229</v>
      </c>
      <c r="J35" t="s">
        <v>2230</v>
      </c>
      <c r="K35" t="s">
        <v>982</v>
      </c>
      <c r="L35" t="s">
        <v>982</v>
      </c>
      <c r="M35" t="s">
        <v>982</v>
      </c>
      <c r="N35" t="s">
        <v>2231</v>
      </c>
    </row>
    <row r="36" spans="1:14" x14ac:dyDescent="0.25">
      <c r="A36" t="s">
        <v>548</v>
      </c>
      <c r="B36" t="s">
        <v>47</v>
      </c>
      <c r="C36" t="s">
        <v>111</v>
      </c>
      <c r="D36" t="s">
        <v>113</v>
      </c>
      <c r="E36" t="s">
        <v>501</v>
      </c>
      <c r="F36" t="s">
        <v>505</v>
      </c>
      <c r="G36">
        <v>-450.76</v>
      </c>
      <c r="H36" t="s">
        <v>2232</v>
      </c>
      <c r="I36" t="s">
        <v>2233</v>
      </c>
      <c r="J36" t="s">
        <v>2234</v>
      </c>
      <c r="K36" t="s">
        <v>2235</v>
      </c>
      <c r="L36" t="s">
        <v>2236</v>
      </c>
      <c r="M36" t="s">
        <v>707</v>
      </c>
      <c r="N36" t="s">
        <v>2085</v>
      </c>
    </row>
    <row r="37" spans="1:14" x14ac:dyDescent="0.25">
      <c r="A37" t="s">
        <v>549</v>
      </c>
      <c r="B37" t="s">
        <v>47</v>
      </c>
      <c r="C37" t="s">
        <v>111</v>
      </c>
      <c r="D37" t="s">
        <v>54</v>
      </c>
      <c r="E37" t="s">
        <v>508</v>
      </c>
      <c r="F37" t="s">
        <v>505</v>
      </c>
      <c r="G37" t="s">
        <v>2237</v>
      </c>
      <c r="H37" t="s">
        <v>2238</v>
      </c>
      <c r="I37" t="s">
        <v>2239</v>
      </c>
      <c r="J37" t="s">
        <v>2240</v>
      </c>
      <c r="K37" t="s">
        <v>2241</v>
      </c>
      <c r="L37" t="s">
        <v>2242</v>
      </c>
      <c r="M37" t="s">
        <v>717</v>
      </c>
      <c r="N37" t="s">
        <v>2243</v>
      </c>
    </row>
    <row r="38" spans="1:14" x14ac:dyDescent="0.25">
      <c r="A38" t="s">
        <v>550</v>
      </c>
      <c r="B38" t="s">
        <v>47</v>
      </c>
      <c r="C38" t="s">
        <v>113</v>
      </c>
      <c r="D38" t="s">
        <v>145</v>
      </c>
      <c r="E38" t="s">
        <v>508</v>
      </c>
      <c r="F38" t="s">
        <v>505</v>
      </c>
      <c r="G38">
        <v>-884.52</v>
      </c>
      <c r="H38" t="s">
        <v>2244</v>
      </c>
      <c r="I38" t="s">
        <v>2245</v>
      </c>
      <c r="J38" t="s">
        <v>2246</v>
      </c>
      <c r="K38" t="s">
        <v>982</v>
      </c>
      <c r="L38" t="s">
        <v>982</v>
      </c>
      <c r="M38" t="s">
        <v>982</v>
      </c>
      <c r="N38" t="s">
        <v>2085</v>
      </c>
    </row>
    <row r="39" spans="1:14" x14ac:dyDescent="0.25">
      <c r="A39" t="s">
        <v>551</v>
      </c>
      <c r="B39" t="s">
        <v>47</v>
      </c>
      <c r="C39" t="s">
        <v>119</v>
      </c>
      <c r="D39" t="s">
        <v>117</v>
      </c>
      <c r="E39" t="s">
        <v>508</v>
      </c>
      <c r="F39" t="s">
        <v>505</v>
      </c>
      <c r="G39">
        <v>-700.74</v>
      </c>
      <c r="H39" t="s">
        <v>2247</v>
      </c>
      <c r="I39" t="s">
        <v>2248</v>
      </c>
      <c r="J39" t="s">
        <v>2249</v>
      </c>
      <c r="K39">
        <v>0</v>
      </c>
      <c r="L39" t="s">
        <v>2250</v>
      </c>
      <c r="M39" t="s">
        <v>982</v>
      </c>
      <c r="N39" t="s">
        <v>2085</v>
      </c>
    </row>
    <row r="40" spans="1:14" x14ac:dyDescent="0.25">
      <c r="A40" t="s">
        <v>552</v>
      </c>
      <c r="B40" t="s">
        <v>47</v>
      </c>
      <c r="C40" t="s">
        <v>119</v>
      </c>
      <c r="D40" t="s">
        <v>123</v>
      </c>
      <c r="E40" t="s">
        <v>508</v>
      </c>
      <c r="F40" t="s">
        <v>505</v>
      </c>
      <c r="G40">
        <v>-307.52</v>
      </c>
      <c r="H40" t="s">
        <v>2251</v>
      </c>
      <c r="I40" t="s">
        <v>2252</v>
      </c>
      <c r="J40" t="s">
        <v>2253</v>
      </c>
      <c r="K40" t="s">
        <v>982</v>
      </c>
      <c r="L40" t="s">
        <v>982</v>
      </c>
      <c r="M40" t="s">
        <v>2254</v>
      </c>
      <c r="N40" t="s">
        <v>2255</v>
      </c>
    </row>
    <row r="41" spans="1:14" x14ac:dyDescent="0.25">
      <c r="A41" t="s">
        <v>553</v>
      </c>
      <c r="B41" t="s">
        <v>47</v>
      </c>
      <c r="C41" t="s">
        <v>123</v>
      </c>
      <c r="D41" t="s">
        <v>121</v>
      </c>
      <c r="E41" t="s">
        <v>508</v>
      </c>
      <c r="F41" t="s">
        <v>505</v>
      </c>
      <c r="G41">
        <v>-765.58</v>
      </c>
      <c r="H41" t="s">
        <v>2256</v>
      </c>
      <c r="I41" t="s">
        <v>2257</v>
      </c>
      <c r="J41" t="s">
        <v>2258</v>
      </c>
      <c r="K41">
        <v>0</v>
      </c>
      <c r="L41" t="s">
        <v>2250</v>
      </c>
      <c r="M41" t="s">
        <v>982</v>
      </c>
      <c r="N41" t="s">
        <v>2085</v>
      </c>
    </row>
    <row r="42" spans="1:14" x14ac:dyDescent="0.25">
      <c r="A42" t="s">
        <v>554</v>
      </c>
      <c r="B42" t="s">
        <v>47</v>
      </c>
      <c r="C42" t="s">
        <v>123</v>
      </c>
      <c r="D42" t="s">
        <v>107</v>
      </c>
      <c r="E42" t="s">
        <v>508</v>
      </c>
      <c r="F42" t="s">
        <v>505</v>
      </c>
      <c r="G42" t="s">
        <v>2259</v>
      </c>
      <c r="H42" t="s">
        <v>2260</v>
      </c>
      <c r="I42" t="s">
        <v>2261</v>
      </c>
      <c r="J42" t="s">
        <v>2262</v>
      </c>
      <c r="K42" t="s">
        <v>2263</v>
      </c>
      <c r="L42" t="s">
        <v>2264</v>
      </c>
      <c r="M42" t="s">
        <v>778</v>
      </c>
      <c r="N42" t="s">
        <v>2265</v>
      </c>
    </row>
    <row r="43" spans="1:14" x14ac:dyDescent="0.25">
      <c r="A43" t="s">
        <v>556</v>
      </c>
      <c r="B43" t="s">
        <v>47</v>
      </c>
      <c r="C43" t="s">
        <v>125</v>
      </c>
      <c r="D43" t="s">
        <v>123</v>
      </c>
      <c r="E43" t="s">
        <v>508</v>
      </c>
      <c r="F43" t="s">
        <v>505</v>
      </c>
      <c r="G43" t="s">
        <v>2266</v>
      </c>
      <c r="H43" t="s">
        <v>2267</v>
      </c>
      <c r="I43" t="s">
        <v>2268</v>
      </c>
      <c r="J43" t="s">
        <v>2269</v>
      </c>
      <c r="K43" t="s">
        <v>982</v>
      </c>
      <c r="L43" t="s">
        <v>982</v>
      </c>
      <c r="M43" t="s">
        <v>2270</v>
      </c>
      <c r="N43" t="s">
        <v>2271</v>
      </c>
    </row>
    <row r="44" spans="1:14" x14ac:dyDescent="0.25">
      <c r="A44" t="s">
        <v>558</v>
      </c>
      <c r="B44" t="s">
        <v>47</v>
      </c>
      <c r="C44" t="s">
        <v>127</v>
      </c>
      <c r="D44" t="s">
        <v>137</v>
      </c>
      <c r="E44" t="s">
        <v>508</v>
      </c>
      <c r="F44" t="s">
        <v>505</v>
      </c>
      <c r="G44" t="s">
        <v>2272</v>
      </c>
      <c r="H44" t="s">
        <v>775</v>
      </c>
      <c r="I44" t="s">
        <v>2273</v>
      </c>
      <c r="J44" t="s">
        <v>1781</v>
      </c>
      <c r="K44" t="s">
        <v>2274</v>
      </c>
      <c r="L44" t="s">
        <v>2275</v>
      </c>
      <c r="M44" t="s">
        <v>2276</v>
      </c>
      <c r="N44" t="s">
        <v>2277</v>
      </c>
    </row>
    <row r="45" spans="1:14" x14ac:dyDescent="0.25">
      <c r="A45" t="s">
        <v>560</v>
      </c>
      <c r="B45" t="s">
        <v>47</v>
      </c>
      <c r="C45" t="s">
        <v>129</v>
      </c>
      <c r="D45" t="s">
        <v>115</v>
      </c>
      <c r="E45" t="s">
        <v>501</v>
      </c>
      <c r="F45" t="s">
        <v>505</v>
      </c>
      <c r="G45" t="s">
        <v>2278</v>
      </c>
      <c r="H45" t="s">
        <v>2211</v>
      </c>
      <c r="I45" t="s">
        <v>2279</v>
      </c>
      <c r="J45" t="s">
        <v>2280</v>
      </c>
      <c r="K45" t="s">
        <v>2281</v>
      </c>
      <c r="L45" t="s">
        <v>1379</v>
      </c>
      <c r="M45" t="s">
        <v>2282</v>
      </c>
      <c r="N45" t="s">
        <v>2283</v>
      </c>
    </row>
    <row r="46" spans="1:14" x14ac:dyDescent="0.25">
      <c r="A46" t="s">
        <v>561</v>
      </c>
      <c r="B46" t="s">
        <v>47</v>
      </c>
      <c r="C46" t="s">
        <v>129</v>
      </c>
      <c r="D46" t="s">
        <v>115</v>
      </c>
      <c r="E46" t="s">
        <v>536</v>
      </c>
      <c r="F46" t="s">
        <v>505</v>
      </c>
      <c r="G46" t="s">
        <v>2284</v>
      </c>
      <c r="H46" t="s">
        <v>1442</v>
      </c>
      <c r="I46" t="s">
        <v>2285</v>
      </c>
      <c r="J46" t="s">
        <v>1485</v>
      </c>
      <c r="K46" t="s">
        <v>1485</v>
      </c>
      <c r="L46" t="s">
        <v>2286</v>
      </c>
      <c r="M46" t="s">
        <v>657</v>
      </c>
      <c r="N46" t="s">
        <v>2287</v>
      </c>
    </row>
    <row r="47" spans="1:14" x14ac:dyDescent="0.25">
      <c r="A47" t="s">
        <v>563</v>
      </c>
      <c r="B47" t="s">
        <v>47</v>
      </c>
      <c r="C47" t="s">
        <v>129</v>
      </c>
      <c r="D47" t="s">
        <v>127</v>
      </c>
      <c r="E47" t="s">
        <v>508</v>
      </c>
      <c r="F47" t="s">
        <v>505</v>
      </c>
      <c r="G47" t="s">
        <v>2288</v>
      </c>
      <c r="H47" t="s">
        <v>2289</v>
      </c>
      <c r="I47" t="s">
        <v>2290</v>
      </c>
      <c r="J47" t="s">
        <v>2291</v>
      </c>
      <c r="K47" t="s">
        <v>1562</v>
      </c>
      <c r="L47" t="s">
        <v>2292</v>
      </c>
      <c r="M47" t="s">
        <v>2293</v>
      </c>
      <c r="N47" t="s">
        <v>2294</v>
      </c>
    </row>
    <row r="48" spans="1:14" x14ac:dyDescent="0.25">
      <c r="A48" t="s">
        <v>566</v>
      </c>
      <c r="B48" t="s">
        <v>47</v>
      </c>
      <c r="C48" t="s">
        <v>129</v>
      </c>
      <c r="D48" t="s">
        <v>131</v>
      </c>
      <c r="E48" t="s">
        <v>508</v>
      </c>
      <c r="F48" t="s">
        <v>505</v>
      </c>
      <c r="G48">
        <v>-496.33</v>
      </c>
      <c r="H48" t="s">
        <v>2295</v>
      </c>
      <c r="I48" t="s">
        <v>2296</v>
      </c>
      <c r="J48" t="s">
        <v>567</v>
      </c>
      <c r="K48" t="s">
        <v>982</v>
      </c>
      <c r="L48" t="s">
        <v>982</v>
      </c>
      <c r="M48" t="s">
        <v>2250</v>
      </c>
      <c r="N48" t="s">
        <v>2297</v>
      </c>
    </row>
    <row r="49" spans="1:14" x14ac:dyDescent="0.25">
      <c r="A49" t="s">
        <v>568</v>
      </c>
      <c r="B49" t="s">
        <v>47</v>
      </c>
      <c r="C49" t="s">
        <v>141</v>
      </c>
      <c r="D49" t="s">
        <v>143</v>
      </c>
      <c r="E49" t="s">
        <v>501</v>
      </c>
      <c r="F49" t="s">
        <v>505</v>
      </c>
      <c r="G49" t="s">
        <v>2298</v>
      </c>
      <c r="H49" t="s">
        <v>2299</v>
      </c>
      <c r="I49" t="s">
        <v>2300</v>
      </c>
      <c r="J49" t="s">
        <v>2301</v>
      </c>
      <c r="K49" t="s">
        <v>2302</v>
      </c>
      <c r="L49" t="s">
        <v>2303</v>
      </c>
      <c r="M49" t="s">
        <v>982</v>
      </c>
      <c r="N49" t="s">
        <v>2085</v>
      </c>
    </row>
    <row r="50" spans="1:14" x14ac:dyDescent="0.25">
      <c r="A50" t="s">
        <v>569</v>
      </c>
      <c r="B50" t="s">
        <v>47</v>
      </c>
      <c r="C50" t="s">
        <v>141</v>
      </c>
      <c r="D50" t="s">
        <v>143</v>
      </c>
      <c r="E50" t="s">
        <v>536</v>
      </c>
      <c r="F50" t="s">
        <v>505</v>
      </c>
      <c r="G50" t="s">
        <v>2304</v>
      </c>
      <c r="H50" t="s">
        <v>2305</v>
      </c>
      <c r="I50" t="s">
        <v>2306</v>
      </c>
      <c r="J50" t="s">
        <v>2307</v>
      </c>
      <c r="K50" t="s">
        <v>2308</v>
      </c>
      <c r="L50" t="s">
        <v>2309</v>
      </c>
      <c r="M50" t="s">
        <v>982</v>
      </c>
      <c r="N50" t="s">
        <v>2085</v>
      </c>
    </row>
    <row r="51" spans="1:14" x14ac:dyDescent="0.25">
      <c r="A51" t="s">
        <v>570</v>
      </c>
      <c r="B51" t="s">
        <v>47</v>
      </c>
      <c r="C51" t="s">
        <v>135</v>
      </c>
      <c r="D51" t="s">
        <v>125</v>
      </c>
      <c r="E51" t="s">
        <v>508</v>
      </c>
      <c r="F51" t="s">
        <v>505</v>
      </c>
      <c r="G51" t="s">
        <v>2310</v>
      </c>
      <c r="H51" t="s">
        <v>2311</v>
      </c>
      <c r="I51" t="s">
        <v>2312</v>
      </c>
      <c r="J51" t="s">
        <v>647</v>
      </c>
      <c r="K51" t="s">
        <v>2313</v>
      </c>
      <c r="L51" t="s">
        <v>2314</v>
      </c>
      <c r="M51" t="s">
        <v>2315</v>
      </c>
      <c r="N51" t="s">
        <v>2085</v>
      </c>
    </row>
    <row r="52" spans="1:14" x14ac:dyDescent="0.25">
      <c r="A52" t="s">
        <v>571</v>
      </c>
      <c r="B52" t="s">
        <v>47</v>
      </c>
      <c r="C52" t="s">
        <v>115</v>
      </c>
      <c r="D52" t="s">
        <v>139</v>
      </c>
      <c r="E52" t="s">
        <v>508</v>
      </c>
      <c r="F52" t="s">
        <v>505</v>
      </c>
      <c r="G52" t="s">
        <v>2316</v>
      </c>
      <c r="H52" t="s">
        <v>1502</v>
      </c>
      <c r="I52" t="s">
        <v>2317</v>
      </c>
      <c r="J52" t="s">
        <v>2134</v>
      </c>
      <c r="K52" t="s">
        <v>1874</v>
      </c>
      <c r="L52" t="s">
        <v>1174</v>
      </c>
      <c r="M52" t="s">
        <v>1020</v>
      </c>
      <c r="N52" t="s">
        <v>2318</v>
      </c>
    </row>
    <row r="53" spans="1:14" x14ac:dyDescent="0.25">
      <c r="A53" t="s">
        <v>573</v>
      </c>
      <c r="B53" t="s">
        <v>47</v>
      </c>
      <c r="C53" t="s">
        <v>148</v>
      </c>
      <c r="D53" t="s">
        <v>123</v>
      </c>
      <c r="E53" t="s">
        <v>508</v>
      </c>
      <c r="F53" t="s">
        <v>505</v>
      </c>
      <c r="G53" t="s">
        <v>2319</v>
      </c>
      <c r="H53" t="s">
        <v>780</v>
      </c>
      <c r="I53" t="s">
        <v>2320</v>
      </c>
      <c r="J53" t="s">
        <v>2321</v>
      </c>
      <c r="K53" t="s">
        <v>982</v>
      </c>
      <c r="L53" t="s">
        <v>982</v>
      </c>
      <c r="M53" t="s">
        <v>2322</v>
      </c>
      <c r="N53" t="s">
        <v>2323</v>
      </c>
    </row>
    <row r="54" spans="1:14" x14ac:dyDescent="0.25">
      <c r="A54" t="s">
        <v>574</v>
      </c>
      <c r="B54" t="s">
        <v>47</v>
      </c>
      <c r="C54" t="s">
        <v>139</v>
      </c>
      <c r="D54" t="s">
        <v>148</v>
      </c>
      <c r="E54" t="s">
        <v>508</v>
      </c>
      <c r="F54" t="s">
        <v>505</v>
      </c>
      <c r="G54" t="s">
        <v>2324</v>
      </c>
      <c r="H54" t="s">
        <v>2325</v>
      </c>
      <c r="I54" t="s">
        <v>2326</v>
      </c>
      <c r="J54" t="s">
        <v>2327</v>
      </c>
      <c r="K54" t="s">
        <v>2328</v>
      </c>
      <c r="L54" t="s">
        <v>2329</v>
      </c>
      <c r="M54" t="s">
        <v>982</v>
      </c>
      <c r="N54" t="s">
        <v>2085</v>
      </c>
    </row>
    <row r="55" spans="1:14" x14ac:dyDescent="0.25">
      <c r="A55" t="s">
        <v>575</v>
      </c>
      <c r="B55" t="s">
        <v>47</v>
      </c>
      <c r="C55" t="s">
        <v>154</v>
      </c>
      <c r="D55" t="s">
        <v>141</v>
      </c>
      <c r="E55" t="s">
        <v>508</v>
      </c>
      <c r="F55" t="s">
        <v>505</v>
      </c>
      <c r="G55" t="s">
        <v>2330</v>
      </c>
      <c r="H55" t="s">
        <v>2331</v>
      </c>
      <c r="I55" t="s">
        <v>2332</v>
      </c>
      <c r="J55" t="s">
        <v>2333</v>
      </c>
      <c r="K55" t="s">
        <v>622</v>
      </c>
      <c r="L55" t="s">
        <v>2334</v>
      </c>
      <c r="M55" t="s">
        <v>2335</v>
      </c>
      <c r="N55" t="s">
        <v>2336</v>
      </c>
    </row>
    <row r="56" spans="1:14" x14ac:dyDescent="0.25">
      <c r="A56" t="s">
        <v>576</v>
      </c>
      <c r="B56" t="s">
        <v>47</v>
      </c>
      <c r="C56" t="s">
        <v>162</v>
      </c>
      <c r="D56" t="s">
        <v>119</v>
      </c>
      <c r="E56" t="s">
        <v>501</v>
      </c>
      <c r="F56" t="s">
        <v>505</v>
      </c>
      <c r="G56">
        <v>-216.55</v>
      </c>
      <c r="H56" t="s">
        <v>2337</v>
      </c>
      <c r="I56" t="s">
        <v>2338</v>
      </c>
      <c r="J56" t="s">
        <v>2339</v>
      </c>
      <c r="K56" t="s">
        <v>982</v>
      </c>
      <c r="L56" t="s">
        <v>982</v>
      </c>
      <c r="M56" t="s">
        <v>2340</v>
      </c>
      <c r="N56" t="s">
        <v>2341</v>
      </c>
    </row>
    <row r="57" spans="1:14" x14ac:dyDescent="0.25">
      <c r="A57" t="s">
        <v>577</v>
      </c>
      <c r="B57" t="s">
        <v>47</v>
      </c>
      <c r="C57" t="s">
        <v>162</v>
      </c>
      <c r="D57" t="s">
        <v>119</v>
      </c>
      <c r="E57" t="s">
        <v>536</v>
      </c>
      <c r="F57" t="s">
        <v>505</v>
      </c>
      <c r="G57">
        <v>-217.15</v>
      </c>
      <c r="H57" t="s">
        <v>2342</v>
      </c>
      <c r="I57" t="s">
        <v>2343</v>
      </c>
      <c r="J57" t="s">
        <v>2344</v>
      </c>
      <c r="K57" t="s">
        <v>982</v>
      </c>
      <c r="L57" t="s">
        <v>982</v>
      </c>
      <c r="M57" t="s">
        <v>2345</v>
      </c>
      <c r="N57" t="s">
        <v>2346</v>
      </c>
    </row>
    <row r="58" spans="1:14" x14ac:dyDescent="0.25">
      <c r="A58" t="s">
        <v>578</v>
      </c>
      <c r="B58" t="s">
        <v>47</v>
      </c>
      <c r="C58" t="s">
        <v>111</v>
      </c>
      <c r="D58" t="s">
        <v>415</v>
      </c>
      <c r="E58" t="s">
        <v>508</v>
      </c>
      <c r="F58" t="s">
        <v>505</v>
      </c>
      <c r="G58" t="s">
        <v>2347</v>
      </c>
      <c r="H58" t="s">
        <v>2333</v>
      </c>
      <c r="I58" t="s">
        <v>2348</v>
      </c>
      <c r="J58" t="s">
        <v>2349</v>
      </c>
      <c r="K58" t="s">
        <v>2350</v>
      </c>
      <c r="L58" t="s">
        <v>2351</v>
      </c>
      <c r="M58" t="s">
        <v>2352</v>
      </c>
      <c r="N58" t="s">
        <v>2353</v>
      </c>
    </row>
    <row r="59" spans="1:14" x14ac:dyDescent="0.25">
      <c r="A59" t="s">
        <v>579</v>
      </c>
      <c r="B59" t="s">
        <v>47</v>
      </c>
      <c r="C59" t="s">
        <v>156</v>
      </c>
      <c r="D59" t="s">
        <v>170</v>
      </c>
      <c r="E59" t="s">
        <v>508</v>
      </c>
      <c r="F59" t="s">
        <v>505</v>
      </c>
      <c r="G59" t="s">
        <v>2354</v>
      </c>
      <c r="H59" t="s">
        <v>2355</v>
      </c>
      <c r="I59" t="s">
        <v>2356</v>
      </c>
      <c r="J59" t="s">
        <v>2357</v>
      </c>
      <c r="K59" t="s">
        <v>1297</v>
      </c>
      <c r="L59" t="s">
        <v>2358</v>
      </c>
      <c r="M59" t="s">
        <v>2359</v>
      </c>
      <c r="N59" t="s">
        <v>2360</v>
      </c>
    </row>
    <row r="60" spans="1:14" x14ac:dyDescent="0.25">
      <c r="A60" t="s">
        <v>580</v>
      </c>
      <c r="B60" t="s">
        <v>47</v>
      </c>
      <c r="C60" t="s">
        <v>170</v>
      </c>
      <c r="D60" t="s">
        <v>172</v>
      </c>
      <c r="E60" t="s">
        <v>501</v>
      </c>
      <c r="F60" t="s">
        <v>505</v>
      </c>
      <c r="G60" t="s">
        <v>2361</v>
      </c>
      <c r="H60" t="s">
        <v>2362</v>
      </c>
      <c r="I60" t="s">
        <v>2363</v>
      </c>
      <c r="J60" t="s">
        <v>2364</v>
      </c>
      <c r="K60" t="s">
        <v>982</v>
      </c>
      <c r="L60" t="s">
        <v>982</v>
      </c>
      <c r="M60" t="s">
        <v>2309</v>
      </c>
      <c r="N60" t="s">
        <v>2365</v>
      </c>
    </row>
    <row r="61" spans="1:14" x14ac:dyDescent="0.25">
      <c r="A61" t="s">
        <v>581</v>
      </c>
      <c r="B61" t="s">
        <v>47</v>
      </c>
      <c r="C61" t="s">
        <v>170</v>
      </c>
      <c r="D61" t="s">
        <v>172</v>
      </c>
      <c r="E61" t="s">
        <v>536</v>
      </c>
      <c r="F61" t="s">
        <v>505</v>
      </c>
      <c r="G61" t="s">
        <v>2361</v>
      </c>
      <c r="H61" t="s">
        <v>2362</v>
      </c>
      <c r="I61" t="s">
        <v>2363</v>
      </c>
      <c r="J61" t="s">
        <v>2364</v>
      </c>
      <c r="K61" t="s">
        <v>982</v>
      </c>
      <c r="L61" t="s">
        <v>982</v>
      </c>
      <c r="M61" t="s">
        <v>2366</v>
      </c>
      <c r="N61" t="s">
        <v>2367</v>
      </c>
    </row>
    <row r="62" spans="1:14" x14ac:dyDescent="0.25">
      <c r="A62" t="s">
        <v>582</v>
      </c>
      <c r="B62" t="s">
        <v>47</v>
      </c>
      <c r="C62" t="s">
        <v>172</v>
      </c>
      <c r="D62" t="s">
        <v>164</v>
      </c>
      <c r="E62" t="s">
        <v>501</v>
      </c>
      <c r="F62" t="s">
        <v>505</v>
      </c>
      <c r="G62" t="s">
        <v>2368</v>
      </c>
      <c r="H62" t="s">
        <v>2369</v>
      </c>
      <c r="I62" t="s">
        <v>2370</v>
      </c>
      <c r="J62" t="s">
        <v>2371</v>
      </c>
      <c r="K62" t="s">
        <v>2372</v>
      </c>
      <c r="L62" t="s">
        <v>2373</v>
      </c>
      <c r="M62" t="s">
        <v>776</v>
      </c>
      <c r="N62" t="s">
        <v>2374</v>
      </c>
    </row>
    <row r="63" spans="1:14" x14ac:dyDescent="0.25">
      <c r="A63" t="s">
        <v>584</v>
      </c>
      <c r="B63" t="s">
        <v>47</v>
      </c>
      <c r="C63" t="s">
        <v>172</v>
      </c>
      <c r="D63" t="s">
        <v>164</v>
      </c>
      <c r="E63" t="s">
        <v>536</v>
      </c>
      <c r="F63" t="s">
        <v>505</v>
      </c>
      <c r="G63" t="s">
        <v>2368</v>
      </c>
      <c r="H63" t="s">
        <v>2369</v>
      </c>
      <c r="I63" t="s">
        <v>2370</v>
      </c>
      <c r="J63" t="s">
        <v>2371</v>
      </c>
      <c r="K63" t="s">
        <v>2375</v>
      </c>
      <c r="L63" t="s">
        <v>2376</v>
      </c>
      <c r="M63" t="s">
        <v>785</v>
      </c>
      <c r="N63" t="s">
        <v>2377</v>
      </c>
    </row>
    <row r="64" spans="1:14" x14ac:dyDescent="0.25">
      <c r="A64" t="s">
        <v>587</v>
      </c>
      <c r="B64" t="s">
        <v>47</v>
      </c>
      <c r="C64" t="s">
        <v>105</v>
      </c>
      <c r="D64" t="s">
        <v>97</v>
      </c>
      <c r="E64" t="s">
        <v>508</v>
      </c>
      <c r="F64" t="s">
        <v>505</v>
      </c>
      <c r="G64" t="s">
        <v>2378</v>
      </c>
      <c r="H64" t="s">
        <v>2379</v>
      </c>
      <c r="I64" t="s">
        <v>2380</v>
      </c>
      <c r="J64" t="s">
        <v>2381</v>
      </c>
      <c r="K64" t="s">
        <v>2382</v>
      </c>
      <c r="L64" t="s">
        <v>2383</v>
      </c>
      <c r="M64" t="s">
        <v>2384</v>
      </c>
      <c r="N64" t="s">
        <v>2385</v>
      </c>
    </row>
    <row r="65" spans="1:14" x14ac:dyDescent="0.25">
      <c r="A65" t="s">
        <v>588</v>
      </c>
      <c r="B65" t="s">
        <v>47</v>
      </c>
      <c r="C65" t="s">
        <v>168</v>
      </c>
      <c r="D65" t="s">
        <v>164</v>
      </c>
      <c r="E65" t="s">
        <v>508</v>
      </c>
      <c r="F65" t="s">
        <v>505</v>
      </c>
      <c r="G65" t="s">
        <v>2386</v>
      </c>
      <c r="H65" t="s">
        <v>2387</v>
      </c>
      <c r="I65" t="s">
        <v>2388</v>
      </c>
      <c r="J65" t="s">
        <v>2389</v>
      </c>
      <c r="K65" t="s">
        <v>2390</v>
      </c>
      <c r="L65" t="s">
        <v>2391</v>
      </c>
      <c r="M65" t="s">
        <v>1108</v>
      </c>
      <c r="N65" t="s">
        <v>2392</v>
      </c>
    </row>
    <row r="66" spans="1:14" x14ac:dyDescent="0.25">
      <c r="A66" t="s">
        <v>589</v>
      </c>
      <c r="B66" t="s">
        <v>47</v>
      </c>
      <c r="C66" t="s">
        <v>77</v>
      </c>
      <c r="D66" t="s">
        <v>105</v>
      </c>
      <c r="E66" t="s">
        <v>508</v>
      </c>
      <c r="F66" t="s">
        <v>505</v>
      </c>
      <c r="G66" t="s">
        <v>2393</v>
      </c>
      <c r="H66" t="s">
        <v>2394</v>
      </c>
      <c r="I66" t="s">
        <v>2395</v>
      </c>
      <c r="J66" t="s">
        <v>2396</v>
      </c>
      <c r="K66" t="s">
        <v>2397</v>
      </c>
      <c r="L66" t="s">
        <v>2398</v>
      </c>
      <c r="M66" t="s">
        <v>2399</v>
      </c>
      <c r="N66" t="s">
        <v>2400</v>
      </c>
    </row>
    <row r="67" spans="1:14" x14ac:dyDescent="0.25">
      <c r="A67" t="s">
        <v>590</v>
      </c>
      <c r="B67" t="s">
        <v>47</v>
      </c>
      <c r="C67">
        <v>10003</v>
      </c>
      <c r="D67" t="s">
        <v>79</v>
      </c>
      <c r="E67" t="s">
        <v>508</v>
      </c>
      <c r="F67" t="s">
        <v>505</v>
      </c>
      <c r="G67" t="s">
        <v>2401</v>
      </c>
      <c r="H67" t="s">
        <v>2402</v>
      </c>
      <c r="I67" t="s">
        <v>2403</v>
      </c>
      <c r="J67" t="s">
        <v>2404</v>
      </c>
      <c r="K67" t="s">
        <v>1446</v>
      </c>
      <c r="L67" t="s">
        <v>2405</v>
      </c>
      <c r="M67" t="s">
        <v>2406</v>
      </c>
      <c r="N67" t="s">
        <v>2407</v>
      </c>
    </row>
    <row r="68" spans="1:14" x14ac:dyDescent="0.25">
      <c r="A68" t="s">
        <v>591</v>
      </c>
      <c r="B68" t="s">
        <v>47</v>
      </c>
      <c r="C68" t="s">
        <v>107</v>
      </c>
      <c r="D68" t="s">
        <v>33</v>
      </c>
      <c r="E68" t="s">
        <v>508</v>
      </c>
      <c r="F68" t="s">
        <v>505</v>
      </c>
      <c r="G68" t="s">
        <v>2408</v>
      </c>
      <c r="H68" t="s">
        <v>1165</v>
      </c>
      <c r="I68" t="s">
        <v>2409</v>
      </c>
      <c r="J68" t="s">
        <v>873</v>
      </c>
      <c r="K68" t="s">
        <v>2410</v>
      </c>
      <c r="L68" t="s">
        <v>2411</v>
      </c>
      <c r="M68" t="s">
        <v>2412</v>
      </c>
      <c r="N68" t="s">
        <v>2413</v>
      </c>
    </row>
    <row r="69" spans="1:14" x14ac:dyDescent="0.25">
      <c r="A69" t="s">
        <v>593</v>
      </c>
      <c r="B69" t="s">
        <v>47</v>
      </c>
      <c r="C69" t="s">
        <v>168</v>
      </c>
      <c r="D69" t="s">
        <v>33</v>
      </c>
      <c r="E69" t="s">
        <v>501</v>
      </c>
      <c r="F69" t="s">
        <v>505</v>
      </c>
      <c r="G69" t="s">
        <v>2414</v>
      </c>
      <c r="H69">
        <v>39.000599999999999</v>
      </c>
      <c r="I69" t="s">
        <v>2415</v>
      </c>
      <c r="J69" t="s">
        <v>2416</v>
      </c>
      <c r="K69" t="s">
        <v>2417</v>
      </c>
      <c r="L69" t="s">
        <v>2418</v>
      </c>
      <c r="M69" t="s">
        <v>2419</v>
      </c>
      <c r="N69" t="s">
        <v>2420</v>
      </c>
    </row>
    <row r="70" spans="1:14" x14ac:dyDescent="0.25">
      <c r="A70" t="s">
        <v>594</v>
      </c>
      <c r="B70" t="s">
        <v>47</v>
      </c>
      <c r="C70" t="s">
        <v>168</v>
      </c>
      <c r="D70" t="s">
        <v>174</v>
      </c>
      <c r="E70" t="s">
        <v>508</v>
      </c>
      <c r="F70" t="s">
        <v>505</v>
      </c>
      <c r="G70">
        <v>-123.13</v>
      </c>
      <c r="H70" t="s">
        <v>2421</v>
      </c>
      <c r="I70" t="s">
        <v>2422</v>
      </c>
      <c r="J70" t="s">
        <v>2423</v>
      </c>
      <c r="K70" t="s">
        <v>982</v>
      </c>
      <c r="L70" t="s">
        <v>982</v>
      </c>
      <c r="M70" t="s">
        <v>982</v>
      </c>
      <c r="N70" t="s">
        <v>2085</v>
      </c>
    </row>
    <row r="71" spans="1:14" x14ac:dyDescent="0.25">
      <c r="A71" t="s">
        <v>595</v>
      </c>
      <c r="B71" t="s">
        <v>47</v>
      </c>
      <c r="C71" t="s">
        <v>176</v>
      </c>
      <c r="D71" t="s">
        <v>185</v>
      </c>
      <c r="E71" t="s">
        <v>501</v>
      </c>
      <c r="F71" t="s">
        <v>505</v>
      </c>
      <c r="G71" t="s">
        <v>2424</v>
      </c>
      <c r="H71" t="s">
        <v>2425</v>
      </c>
      <c r="I71" t="s">
        <v>2426</v>
      </c>
      <c r="J71" t="s">
        <v>2427</v>
      </c>
      <c r="K71" t="s">
        <v>982</v>
      </c>
      <c r="L71" t="s">
        <v>982</v>
      </c>
      <c r="M71" t="s">
        <v>1320</v>
      </c>
      <c r="N71" t="s">
        <v>2428</v>
      </c>
    </row>
    <row r="72" spans="1:14" x14ac:dyDescent="0.25">
      <c r="A72" t="s">
        <v>597</v>
      </c>
      <c r="B72" t="s">
        <v>47</v>
      </c>
      <c r="C72" t="s">
        <v>176</v>
      </c>
      <c r="D72" t="s">
        <v>185</v>
      </c>
      <c r="E72" t="s">
        <v>536</v>
      </c>
      <c r="F72" t="s">
        <v>505</v>
      </c>
      <c r="G72" t="s">
        <v>2429</v>
      </c>
      <c r="H72" t="s">
        <v>2430</v>
      </c>
      <c r="I72" t="s">
        <v>2431</v>
      </c>
      <c r="J72" t="s">
        <v>2432</v>
      </c>
      <c r="K72" t="s">
        <v>982</v>
      </c>
      <c r="L72" t="s">
        <v>982</v>
      </c>
      <c r="M72" t="s">
        <v>2433</v>
      </c>
      <c r="N72" t="s">
        <v>2434</v>
      </c>
    </row>
    <row r="73" spans="1:14" x14ac:dyDescent="0.25">
      <c r="A73" t="s">
        <v>598</v>
      </c>
      <c r="B73" t="s">
        <v>47</v>
      </c>
      <c r="C73" t="s">
        <v>189</v>
      </c>
      <c r="D73" t="s">
        <v>185</v>
      </c>
      <c r="E73" t="s">
        <v>508</v>
      </c>
      <c r="F73" t="s">
        <v>505</v>
      </c>
      <c r="G73" t="s">
        <v>2435</v>
      </c>
      <c r="H73" t="s">
        <v>521</v>
      </c>
      <c r="I73" t="s">
        <v>2436</v>
      </c>
      <c r="J73" t="s">
        <v>2437</v>
      </c>
      <c r="K73" t="s">
        <v>982</v>
      </c>
      <c r="L73" t="s">
        <v>982</v>
      </c>
      <c r="M73" t="s">
        <v>2438</v>
      </c>
      <c r="N73" t="s">
        <v>2439</v>
      </c>
    </row>
    <row r="74" spans="1:14" x14ac:dyDescent="0.25">
      <c r="A74" t="s">
        <v>599</v>
      </c>
      <c r="B74" t="s">
        <v>47</v>
      </c>
      <c r="C74" t="s">
        <v>150</v>
      </c>
      <c r="D74" t="s">
        <v>217</v>
      </c>
      <c r="E74" t="s">
        <v>508</v>
      </c>
      <c r="F74" t="s">
        <v>505</v>
      </c>
      <c r="G74" t="s">
        <v>2440</v>
      </c>
      <c r="H74" t="s">
        <v>2441</v>
      </c>
      <c r="I74" t="s">
        <v>2442</v>
      </c>
      <c r="J74" t="s">
        <v>2443</v>
      </c>
      <c r="K74" t="s">
        <v>2444</v>
      </c>
      <c r="L74" t="s">
        <v>2445</v>
      </c>
      <c r="M74" t="s">
        <v>2446</v>
      </c>
      <c r="N74" t="s">
        <v>2447</v>
      </c>
    </row>
    <row r="75" spans="1:14" x14ac:dyDescent="0.25">
      <c r="A75" t="s">
        <v>600</v>
      </c>
      <c r="B75" t="s">
        <v>47</v>
      </c>
      <c r="C75" t="s">
        <v>193</v>
      </c>
      <c r="D75" t="s">
        <v>31</v>
      </c>
      <c r="E75" t="s">
        <v>508</v>
      </c>
      <c r="F75" t="s">
        <v>505</v>
      </c>
      <c r="G75" t="s">
        <v>2448</v>
      </c>
      <c r="H75" t="s">
        <v>2449</v>
      </c>
      <c r="I75" t="s">
        <v>2450</v>
      </c>
      <c r="J75" t="s">
        <v>2451</v>
      </c>
      <c r="K75" t="s">
        <v>2452</v>
      </c>
      <c r="L75" t="s">
        <v>2453</v>
      </c>
      <c r="M75" t="s">
        <v>982</v>
      </c>
      <c r="N75" t="s">
        <v>2085</v>
      </c>
    </row>
    <row r="76" spans="1:14" x14ac:dyDescent="0.25">
      <c r="A76" t="s">
        <v>601</v>
      </c>
      <c r="B76" t="s">
        <v>47</v>
      </c>
      <c r="C76" t="s">
        <v>193</v>
      </c>
      <c r="D76" t="s">
        <v>35</v>
      </c>
      <c r="E76" t="s">
        <v>508</v>
      </c>
      <c r="F76" t="s">
        <v>505</v>
      </c>
      <c r="G76" t="s">
        <v>2448</v>
      </c>
      <c r="H76" t="s">
        <v>2449</v>
      </c>
      <c r="I76" t="s">
        <v>2450</v>
      </c>
      <c r="J76" t="s">
        <v>2451</v>
      </c>
      <c r="K76" t="s">
        <v>2454</v>
      </c>
      <c r="L76" t="s">
        <v>2455</v>
      </c>
      <c r="M76" t="s">
        <v>982</v>
      </c>
      <c r="N76" t="s">
        <v>2085</v>
      </c>
    </row>
    <row r="77" spans="1:14" x14ac:dyDescent="0.25">
      <c r="A77" t="s">
        <v>602</v>
      </c>
      <c r="B77" t="s">
        <v>47</v>
      </c>
      <c r="C77" t="s">
        <v>193</v>
      </c>
      <c r="D77" t="s">
        <v>197</v>
      </c>
      <c r="E77" t="s">
        <v>508</v>
      </c>
      <c r="F77" t="s">
        <v>505</v>
      </c>
      <c r="G77" t="s">
        <v>2456</v>
      </c>
      <c r="H77" t="s">
        <v>2457</v>
      </c>
      <c r="I77" t="s">
        <v>2458</v>
      </c>
      <c r="J77" t="s">
        <v>2459</v>
      </c>
      <c r="K77" t="s">
        <v>2460</v>
      </c>
      <c r="L77" t="s">
        <v>1010</v>
      </c>
      <c r="M77" t="s">
        <v>982</v>
      </c>
      <c r="N77" t="s">
        <v>2085</v>
      </c>
    </row>
    <row r="78" spans="1:14" x14ac:dyDescent="0.25">
      <c r="A78" t="s">
        <v>603</v>
      </c>
      <c r="B78" t="s">
        <v>47</v>
      </c>
      <c r="C78" t="s">
        <v>193</v>
      </c>
      <c r="D78" t="s">
        <v>203</v>
      </c>
      <c r="E78" t="s">
        <v>508</v>
      </c>
      <c r="F78" t="s">
        <v>505</v>
      </c>
      <c r="G78" t="s">
        <v>2461</v>
      </c>
      <c r="H78" t="s">
        <v>2462</v>
      </c>
      <c r="I78" t="s">
        <v>2463</v>
      </c>
      <c r="J78" t="s">
        <v>2464</v>
      </c>
      <c r="K78" t="s">
        <v>2465</v>
      </c>
      <c r="L78" t="s">
        <v>2466</v>
      </c>
      <c r="M78" t="s">
        <v>982</v>
      </c>
      <c r="N78" t="s">
        <v>2085</v>
      </c>
    </row>
    <row r="79" spans="1:14" x14ac:dyDescent="0.25">
      <c r="A79" t="s">
        <v>604</v>
      </c>
      <c r="B79" t="s">
        <v>47</v>
      </c>
      <c r="C79" t="s">
        <v>195</v>
      </c>
      <c r="D79" t="s">
        <v>215</v>
      </c>
      <c r="E79" t="s">
        <v>508</v>
      </c>
      <c r="F79" t="s">
        <v>505</v>
      </c>
      <c r="G79" t="s">
        <v>860</v>
      </c>
      <c r="H79" t="s">
        <v>2467</v>
      </c>
      <c r="I79" t="s">
        <v>2468</v>
      </c>
      <c r="J79" t="s">
        <v>2469</v>
      </c>
      <c r="K79" t="s">
        <v>982</v>
      </c>
      <c r="L79" t="s">
        <v>982</v>
      </c>
      <c r="M79" t="s">
        <v>2470</v>
      </c>
      <c r="N79" t="s">
        <v>2471</v>
      </c>
    </row>
    <row r="80" spans="1:14" x14ac:dyDescent="0.25">
      <c r="A80" t="s">
        <v>606</v>
      </c>
      <c r="B80" t="s">
        <v>47</v>
      </c>
      <c r="C80" t="s">
        <v>205</v>
      </c>
      <c r="D80" t="s">
        <v>211</v>
      </c>
      <c r="E80" t="s">
        <v>501</v>
      </c>
      <c r="F80" t="s">
        <v>505</v>
      </c>
      <c r="G80" t="s">
        <v>2472</v>
      </c>
      <c r="H80" t="s">
        <v>2473</v>
      </c>
      <c r="I80" t="s">
        <v>2474</v>
      </c>
      <c r="J80" t="s">
        <v>2475</v>
      </c>
      <c r="K80" t="s">
        <v>2476</v>
      </c>
      <c r="L80" t="s">
        <v>982</v>
      </c>
      <c r="M80" t="s">
        <v>2477</v>
      </c>
      <c r="N80" t="s">
        <v>2478</v>
      </c>
    </row>
    <row r="81" spans="1:14" x14ac:dyDescent="0.25">
      <c r="A81" t="s">
        <v>608</v>
      </c>
      <c r="B81" t="s">
        <v>47</v>
      </c>
      <c r="C81" t="s">
        <v>205</v>
      </c>
      <c r="D81" t="s">
        <v>211</v>
      </c>
      <c r="E81" t="s">
        <v>536</v>
      </c>
      <c r="F81" t="s">
        <v>505</v>
      </c>
      <c r="G81" t="s">
        <v>2479</v>
      </c>
      <c r="H81" t="s">
        <v>2480</v>
      </c>
      <c r="I81" t="s">
        <v>1156</v>
      </c>
      <c r="J81" t="s">
        <v>2481</v>
      </c>
      <c r="K81" t="s">
        <v>2482</v>
      </c>
      <c r="L81" t="s">
        <v>2483</v>
      </c>
      <c r="M81" t="s">
        <v>2484</v>
      </c>
      <c r="N81" t="s">
        <v>2485</v>
      </c>
    </row>
    <row r="82" spans="1:14" x14ac:dyDescent="0.25">
      <c r="A82" t="s">
        <v>610</v>
      </c>
      <c r="B82" t="s">
        <v>47</v>
      </c>
      <c r="C82" t="s">
        <v>207</v>
      </c>
      <c r="D82" t="s">
        <v>199</v>
      </c>
      <c r="E82" t="s">
        <v>508</v>
      </c>
      <c r="F82" t="s">
        <v>505</v>
      </c>
      <c r="G82" t="s">
        <v>2486</v>
      </c>
      <c r="H82" t="s">
        <v>2487</v>
      </c>
      <c r="I82" t="s">
        <v>2488</v>
      </c>
      <c r="J82" t="s">
        <v>2489</v>
      </c>
      <c r="K82" t="s">
        <v>2490</v>
      </c>
      <c r="L82" t="s">
        <v>2491</v>
      </c>
      <c r="M82" t="s">
        <v>982</v>
      </c>
      <c r="N82" t="s">
        <v>2085</v>
      </c>
    </row>
    <row r="83" spans="1:14" x14ac:dyDescent="0.25">
      <c r="A83" t="s">
        <v>612</v>
      </c>
      <c r="B83" t="s">
        <v>47</v>
      </c>
      <c r="C83" t="s">
        <v>207</v>
      </c>
      <c r="D83" t="s">
        <v>211</v>
      </c>
      <c r="E83" t="s">
        <v>508</v>
      </c>
      <c r="F83" t="s">
        <v>505</v>
      </c>
      <c r="G83" t="s">
        <v>2492</v>
      </c>
      <c r="H83" t="s">
        <v>2493</v>
      </c>
      <c r="I83" t="s">
        <v>2494</v>
      </c>
      <c r="J83" t="s">
        <v>2495</v>
      </c>
      <c r="K83" t="s">
        <v>1350</v>
      </c>
      <c r="L83" t="s">
        <v>2496</v>
      </c>
      <c r="M83" t="s">
        <v>2497</v>
      </c>
      <c r="N83" t="s">
        <v>2498</v>
      </c>
    </row>
    <row r="84" spans="1:14" x14ac:dyDescent="0.25">
      <c r="A84" t="s">
        <v>613</v>
      </c>
      <c r="B84" t="s">
        <v>47</v>
      </c>
      <c r="C84" t="s">
        <v>209</v>
      </c>
      <c r="D84" t="s">
        <v>199</v>
      </c>
      <c r="E84" t="s">
        <v>508</v>
      </c>
      <c r="F84" t="s">
        <v>505</v>
      </c>
      <c r="G84" t="s">
        <v>2499</v>
      </c>
      <c r="H84" t="s">
        <v>2500</v>
      </c>
      <c r="I84" t="s">
        <v>2501</v>
      </c>
      <c r="J84" t="s">
        <v>2035</v>
      </c>
      <c r="K84" t="s">
        <v>2502</v>
      </c>
      <c r="L84" t="s">
        <v>982</v>
      </c>
      <c r="M84" t="s">
        <v>982</v>
      </c>
      <c r="N84" t="s">
        <v>2085</v>
      </c>
    </row>
    <row r="85" spans="1:14" x14ac:dyDescent="0.25">
      <c r="A85" t="s">
        <v>614</v>
      </c>
      <c r="B85" t="s">
        <v>47</v>
      </c>
      <c r="C85" t="s">
        <v>209</v>
      </c>
      <c r="D85" t="s">
        <v>205</v>
      </c>
      <c r="E85" t="s">
        <v>508</v>
      </c>
      <c r="F85" t="s">
        <v>505</v>
      </c>
      <c r="G85" t="s">
        <v>2503</v>
      </c>
      <c r="H85" t="s">
        <v>2504</v>
      </c>
      <c r="I85" t="s">
        <v>2505</v>
      </c>
      <c r="J85" t="s">
        <v>2506</v>
      </c>
      <c r="K85" t="s">
        <v>2507</v>
      </c>
      <c r="L85" t="s">
        <v>982</v>
      </c>
      <c r="M85" t="s">
        <v>2508</v>
      </c>
      <c r="N85" t="s">
        <v>2509</v>
      </c>
    </row>
    <row r="86" spans="1:14" x14ac:dyDescent="0.25">
      <c r="A86" t="s">
        <v>615</v>
      </c>
      <c r="B86" t="s">
        <v>47</v>
      </c>
      <c r="C86" t="s">
        <v>211</v>
      </c>
      <c r="D86" t="s">
        <v>213</v>
      </c>
      <c r="E86" t="s">
        <v>501</v>
      </c>
      <c r="F86" t="s">
        <v>505</v>
      </c>
      <c r="G86" t="s">
        <v>2510</v>
      </c>
      <c r="H86" t="s">
        <v>2511</v>
      </c>
      <c r="I86" t="s">
        <v>2512</v>
      </c>
      <c r="J86" t="s">
        <v>2513</v>
      </c>
      <c r="K86" t="s">
        <v>1109</v>
      </c>
      <c r="L86" t="s">
        <v>2514</v>
      </c>
      <c r="M86" t="s">
        <v>2515</v>
      </c>
      <c r="N86" t="s">
        <v>2516</v>
      </c>
    </row>
    <row r="87" spans="1:14" x14ac:dyDescent="0.25">
      <c r="A87" t="s">
        <v>616</v>
      </c>
      <c r="B87" t="s">
        <v>47</v>
      </c>
      <c r="C87" t="s">
        <v>211</v>
      </c>
      <c r="D87" t="s">
        <v>213</v>
      </c>
      <c r="E87" t="s">
        <v>536</v>
      </c>
      <c r="F87" t="s">
        <v>505</v>
      </c>
      <c r="G87" t="s">
        <v>2517</v>
      </c>
      <c r="H87" t="s">
        <v>2518</v>
      </c>
      <c r="I87" t="s">
        <v>2519</v>
      </c>
      <c r="J87" t="s">
        <v>2520</v>
      </c>
      <c r="K87" t="s">
        <v>2521</v>
      </c>
      <c r="L87" t="s">
        <v>2522</v>
      </c>
      <c r="M87" t="s">
        <v>2523</v>
      </c>
      <c r="N87" t="s">
        <v>2524</v>
      </c>
    </row>
    <row r="88" spans="1:14" x14ac:dyDescent="0.25">
      <c r="A88" t="s">
        <v>618</v>
      </c>
      <c r="B88" t="s">
        <v>47</v>
      </c>
      <c r="C88" t="s">
        <v>213</v>
      </c>
      <c r="D88" t="s">
        <v>201</v>
      </c>
      <c r="E88" t="s">
        <v>508</v>
      </c>
      <c r="F88" t="s">
        <v>505</v>
      </c>
      <c r="G88" t="s">
        <v>2525</v>
      </c>
      <c r="H88" t="s">
        <v>2526</v>
      </c>
      <c r="I88" t="s">
        <v>2004</v>
      </c>
      <c r="J88" t="s">
        <v>2527</v>
      </c>
      <c r="K88" t="s">
        <v>2528</v>
      </c>
      <c r="L88" t="s">
        <v>2529</v>
      </c>
      <c r="M88" t="s">
        <v>982</v>
      </c>
      <c r="N88" t="s">
        <v>2085</v>
      </c>
    </row>
    <row r="89" spans="1:14" x14ac:dyDescent="0.25">
      <c r="A89" t="s">
        <v>620</v>
      </c>
      <c r="B89" t="s">
        <v>47</v>
      </c>
      <c r="C89" t="s">
        <v>215</v>
      </c>
      <c r="D89" t="s">
        <v>209</v>
      </c>
      <c r="E89" t="s">
        <v>508</v>
      </c>
      <c r="F89" t="s">
        <v>502</v>
      </c>
      <c r="G89" t="s">
        <v>2059</v>
      </c>
      <c r="H89" t="s">
        <v>2060</v>
      </c>
      <c r="I89" t="s">
        <v>2060</v>
      </c>
      <c r="J89" t="s">
        <v>516</v>
      </c>
      <c r="K89" t="s">
        <v>516</v>
      </c>
      <c r="L89" t="s">
        <v>516</v>
      </c>
      <c r="M89" t="s">
        <v>516</v>
      </c>
      <c r="N89" t="s">
        <v>1920</v>
      </c>
    </row>
    <row r="90" spans="1:14" x14ac:dyDescent="0.25">
      <c r="A90" t="s">
        <v>621</v>
      </c>
      <c r="B90" t="s">
        <v>47</v>
      </c>
      <c r="C90" t="s">
        <v>215</v>
      </c>
      <c r="D90" t="s">
        <v>223</v>
      </c>
      <c r="E90" t="s">
        <v>508</v>
      </c>
      <c r="F90" t="s">
        <v>505</v>
      </c>
      <c r="G90" t="s">
        <v>2530</v>
      </c>
      <c r="H90" t="s">
        <v>2531</v>
      </c>
      <c r="I90" t="s">
        <v>2532</v>
      </c>
      <c r="J90" t="s">
        <v>2391</v>
      </c>
      <c r="K90" t="s">
        <v>2533</v>
      </c>
      <c r="L90" t="s">
        <v>2534</v>
      </c>
      <c r="M90" t="s">
        <v>2535</v>
      </c>
      <c r="N90" t="s">
        <v>2536</v>
      </c>
    </row>
    <row r="91" spans="1:14" x14ac:dyDescent="0.25">
      <c r="A91" t="s">
        <v>623</v>
      </c>
      <c r="B91" t="s">
        <v>47</v>
      </c>
      <c r="C91" t="s">
        <v>215</v>
      </c>
      <c r="D91" t="s">
        <v>227</v>
      </c>
      <c r="E91" t="s">
        <v>508</v>
      </c>
      <c r="F91" t="s">
        <v>505</v>
      </c>
      <c r="G91" t="s">
        <v>2537</v>
      </c>
      <c r="H91" t="s">
        <v>2538</v>
      </c>
      <c r="I91" t="s">
        <v>2539</v>
      </c>
      <c r="J91" t="s">
        <v>2540</v>
      </c>
      <c r="K91" t="s">
        <v>1421</v>
      </c>
      <c r="L91" t="s">
        <v>2541</v>
      </c>
      <c r="M91" t="s">
        <v>982</v>
      </c>
      <c r="N91" t="s">
        <v>2085</v>
      </c>
    </row>
    <row r="92" spans="1:14" x14ac:dyDescent="0.25">
      <c r="A92" t="s">
        <v>624</v>
      </c>
      <c r="B92" t="s">
        <v>47</v>
      </c>
      <c r="C92" t="s">
        <v>217</v>
      </c>
      <c r="D92" t="s">
        <v>215</v>
      </c>
      <c r="E92" t="s">
        <v>508</v>
      </c>
      <c r="F92" t="s">
        <v>505</v>
      </c>
      <c r="G92" t="s">
        <v>2542</v>
      </c>
      <c r="H92" t="s">
        <v>2543</v>
      </c>
      <c r="I92" t="s">
        <v>2544</v>
      </c>
      <c r="J92" t="s">
        <v>2545</v>
      </c>
      <c r="K92" t="s">
        <v>617</v>
      </c>
      <c r="L92" t="s">
        <v>2546</v>
      </c>
      <c r="M92" t="s">
        <v>2547</v>
      </c>
      <c r="N92" t="s">
        <v>2548</v>
      </c>
    </row>
    <row r="93" spans="1:14" x14ac:dyDescent="0.25">
      <c r="A93" t="s">
        <v>625</v>
      </c>
      <c r="B93" t="s">
        <v>47</v>
      </c>
      <c r="C93" t="s">
        <v>217</v>
      </c>
      <c r="D93" t="s">
        <v>231</v>
      </c>
      <c r="E93" t="s">
        <v>501</v>
      </c>
      <c r="F93" t="s">
        <v>505</v>
      </c>
      <c r="G93" t="s">
        <v>2549</v>
      </c>
      <c r="H93" t="s">
        <v>2550</v>
      </c>
      <c r="I93" t="s">
        <v>2551</v>
      </c>
      <c r="J93" t="s">
        <v>2552</v>
      </c>
      <c r="K93" t="s">
        <v>1820</v>
      </c>
      <c r="L93" t="s">
        <v>2553</v>
      </c>
      <c r="M93" t="s">
        <v>2554</v>
      </c>
      <c r="N93" t="s">
        <v>2555</v>
      </c>
    </row>
    <row r="94" spans="1:14" x14ac:dyDescent="0.25">
      <c r="A94" t="s">
        <v>626</v>
      </c>
      <c r="B94" t="s">
        <v>47</v>
      </c>
      <c r="C94" t="s">
        <v>219</v>
      </c>
      <c r="D94" t="s">
        <v>221</v>
      </c>
      <c r="E94" t="s">
        <v>508</v>
      </c>
      <c r="F94" t="s">
        <v>505</v>
      </c>
      <c r="G94" t="s">
        <v>1870</v>
      </c>
      <c r="H94" t="s">
        <v>2556</v>
      </c>
      <c r="I94" t="s">
        <v>2557</v>
      </c>
      <c r="J94" t="s">
        <v>2558</v>
      </c>
      <c r="K94" t="s">
        <v>1656</v>
      </c>
      <c r="L94" t="s">
        <v>2559</v>
      </c>
      <c r="M94" t="s">
        <v>1907</v>
      </c>
      <c r="N94" t="s">
        <v>2560</v>
      </c>
    </row>
    <row r="95" spans="1:14" x14ac:dyDescent="0.25">
      <c r="A95" t="s">
        <v>627</v>
      </c>
      <c r="B95" t="s">
        <v>47</v>
      </c>
      <c r="C95" t="s">
        <v>223</v>
      </c>
      <c r="D95" t="s">
        <v>221</v>
      </c>
      <c r="E95" t="s">
        <v>508</v>
      </c>
      <c r="F95" t="s">
        <v>505</v>
      </c>
      <c r="G95" t="s">
        <v>2561</v>
      </c>
      <c r="H95" t="s">
        <v>2562</v>
      </c>
      <c r="I95" t="s">
        <v>2563</v>
      </c>
      <c r="J95" t="s">
        <v>2564</v>
      </c>
      <c r="K95" t="s">
        <v>982</v>
      </c>
      <c r="L95" t="s">
        <v>982</v>
      </c>
      <c r="M95" t="s">
        <v>2565</v>
      </c>
      <c r="N95" t="s">
        <v>2566</v>
      </c>
    </row>
    <row r="96" spans="1:14" x14ac:dyDescent="0.25">
      <c r="A96" t="s">
        <v>629</v>
      </c>
      <c r="B96" t="s">
        <v>47</v>
      </c>
      <c r="C96" t="s">
        <v>223</v>
      </c>
      <c r="D96" t="s">
        <v>225</v>
      </c>
      <c r="E96" t="s">
        <v>508</v>
      </c>
      <c r="F96" t="s">
        <v>505</v>
      </c>
      <c r="G96" t="s">
        <v>2567</v>
      </c>
      <c r="H96" t="s">
        <v>2568</v>
      </c>
      <c r="I96" t="s">
        <v>2569</v>
      </c>
      <c r="J96" t="s">
        <v>2570</v>
      </c>
      <c r="K96" t="s">
        <v>2571</v>
      </c>
      <c r="L96" t="s">
        <v>2572</v>
      </c>
      <c r="M96" t="s">
        <v>982</v>
      </c>
      <c r="N96" t="s">
        <v>2573</v>
      </c>
    </row>
    <row r="97" spans="1:14" x14ac:dyDescent="0.25">
      <c r="A97" t="s">
        <v>630</v>
      </c>
      <c r="B97" t="s">
        <v>47</v>
      </c>
      <c r="C97" t="s">
        <v>225</v>
      </c>
      <c r="D97" t="s">
        <v>203</v>
      </c>
      <c r="E97" t="s">
        <v>508</v>
      </c>
      <c r="F97" t="s">
        <v>505</v>
      </c>
      <c r="G97" t="s">
        <v>2574</v>
      </c>
      <c r="H97" t="s">
        <v>2575</v>
      </c>
      <c r="I97" t="s">
        <v>1047</v>
      </c>
      <c r="J97" t="s">
        <v>2576</v>
      </c>
      <c r="K97" t="s">
        <v>2577</v>
      </c>
      <c r="L97" t="s">
        <v>2578</v>
      </c>
      <c r="M97" t="s">
        <v>717</v>
      </c>
      <c r="N97" t="s">
        <v>2085</v>
      </c>
    </row>
    <row r="98" spans="1:14" x14ac:dyDescent="0.25">
      <c r="A98" t="s">
        <v>632</v>
      </c>
      <c r="B98" t="s">
        <v>47</v>
      </c>
      <c r="C98" t="s">
        <v>229</v>
      </c>
      <c r="D98" t="s">
        <v>211</v>
      </c>
      <c r="E98" t="s">
        <v>508</v>
      </c>
      <c r="F98" t="s">
        <v>505</v>
      </c>
      <c r="G98" t="s">
        <v>2579</v>
      </c>
      <c r="H98" t="s">
        <v>1977</v>
      </c>
      <c r="I98" t="s">
        <v>2580</v>
      </c>
      <c r="J98" t="s">
        <v>2581</v>
      </c>
      <c r="K98" t="s">
        <v>2582</v>
      </c>
      <c r="L98" t="s">
        <v>1182</v>
      </c>
      <c r="M98" t="s">
        <v>2583</v>
      </c>
      <c r="N98" t="s">
        <v>2584</v>
      </c>
    </row>
    <row r="99" spans="1:14" x14ac:dyDescent="0.25">
      <c r="A99" t="s">
        <v>634</v>
      </c>
      <c r="B99" t="s">
        <v>47</v>
      </c>
      <c r="C99" t="s">
        <v>229</v>
      </c>
      <c r="D99" t="s">
        <v>217</v>
      </c>
      <c r="E99" t="s">
        <v>508</v>
      </c>
      <c r="F99" t="s">
        <v>505</v>
      </c>
      <c r="G99">
        <v>-199.01</v>
      </c>
      <c r="H99" t="s">
        <v>2585</v>
      </c>
      <c r="I99" t="s">
        <v>2586</v>
      </c>
      <c r="J99" t="s">
        <v>2587</v>
      </c>
      <c r="K99" t="s">
        <v>1463</v>
      </c>
      <c r="L99" t="s">
        <v>2588</v>
      </c>
      <c r="M99" t="s">
        <v>2589</v>
      </c>
      <c r="N99" t="s">
        <v>2590</v>
      </c>
    </row>
    <row r="100" spans="1:14" x14ac:dyDescent="0.25">
      <c r="A100" t="s">
        <v>636</v>
      </c>
      <c r="B100" t="s">
        <v>47</v>
      </c>
      <c r="C100" t="s">
        <v>231</v>
      </c>
      <c r="D100" t="s">
        <v>237</v>
      </c>
      <c r="E100" t="s">
        <v>508</v>
      </c>
      <c r="F100" t="s">
        <v>505</v>
      </c>
      <c r="G100" t="s">
        <v>2591</v>
      </c>
      <c r="H100" t="s">
        <v>2592</v>
      </c>
      <c r="I100" t="s">
        <v>2593</v>
      </c>
      <c r="J100" t="s">
        <v>2594</v>
      </c>
      <c r="K100" t="s">
        <v>2595</v>
      </c>
      <c r="L100" t="s">
        <v>2212</v>
      </c>
      <c r="M100" t="s">
        <v>2084</v>
      </c>
      <c r="N100" t="s">
        <v>2596</v>
      </c>
    </row>
    <row r="101" spans="1:14" x14ac:dyDescent="0.25">
      <c r="A101" t="s">
        <v>637</v>
      </c>
      <c r="B101" t="s">
        <v>47</v>
      </c>
      <c r="C101" t="s">
        <v>231</v>
      </c>
      <c r="D101" t="s">
        <v>239</v>
      </c>
      <c r="E101" t="s">
        <v>508</v>
      </c>
      <c r="F101" t="s">
        <v>505</v>
      </c>
      <c r="G101" t="s">
        <v>2597</v>
      </c>
      <c r="H101" t="s">
        <v>2598</v>
      </c>
      <c r="I101" t="s">
        <v>2599</v>
      </c>
      <c r="J101" t="s">
        <v>2600</v>
      </c>
      <c r="K101" t="s">
        <v>2541</v>
      </c>
      <c r="L101" t="s">
        <v>2601</v>
      </c>
      <c r="M101" t="s">
        <v>2602</v>
      </c>
      <c r="N101" t="s">
        <v>2603</v>
      </c>
    </row>
    <row r="102" spans="1:14" x14ac:dyDescent="0.25">
      <c r="A102" t="s">
        <v>638</v>
      </c>
      <c r="B102" t="s">
        <v>47</v>
      </c>
      <c r="C102" t="s">
        <v>237</v>
      </c>
      <c r="D102" t="s">
        <v>239</v>
      </c>
      <c r="E102" t="s">
        <v>508</v>
      </c>
      <c r="F102" t="s">
        <v>505</v>
      </c>
      <c r="G102">
        <v>-151.77000000000001</v>
      </c>
      <c r="H102" t="s">
        <v>2604</v>
      </c>
      <c r="I102" t="s">
        <v>2605</v>
      </c>
      <c r="J102" t="s">
        <v>2606</v>
      </c>
      <c r="K102" t="s">
        <v>2607</v>
      </c>
      <c r="L102" t="s">
        <v>2608</v>
      </c>
      <c r="M102" t="s">
        <v>2609</v>
      </c>
      <c r="N102" t="s">
        <v>2610</v>
      </c>
    </row>
    <row r="103" spans="1:14" x14ac:dyDescent="0.25">
      <c r="A103" t="s">
        <v>639</v>
      </c>
      <c r="B103" t="s">
        <v>47</v>
      </c>
      <c r="C103" t="s">
        <v>243</v>
      </c>
      <c r="D103" t="s">
        <v>249</v>
      </c>
      <c r="E103" t="s">
        <v>501</v>
      </c>
      <c r="F103" t="s">
        <v>505</v>
      </c>
      <c r="G103" t="s">
        <v>2611</v>
      </c>
      <c r="H103" t="s">
        <v>2612</v>
      </c>
      <c r="I103" t="s">
        <v>2613</v>
      </c>
      <c r="J103" t="s">
        <v>2614</v>
      </c>
      <c r="K103" t="s">
        <v>2615</v>
      </c>
      <c r="L103" t="s">
        <v>2616</v>
      </c>
      <c r="M103" t="s">
        <v>1926</v>
      </c>
      <c r="N103" t="s">
        <v>2617</v>
      </c>
    </row>
    <row r="104" spans="1:14" x14ac:dyDescent="0.25">
      <c r="A104" t="s">
        <v>640</v>
      </c>
      <c r="B104" t="s">
        <v>47</v>
      </c>
      <c r="C104" t="s">
        <v>243</v>
      </c>
      <c r="D104" t="s">
        <v>249</v>
      </c>
      <c r="E104" t="s">
        <v>536</v>
      </c>
      <c r="F104" t="s">
        <v>505</v>
      </c>
      <c r="G104" t="s">
        <v>2611</v>
      </c>
      <c r="H104" t="s">
        <v>2612</v>
      </c>
      <c r="I104" t="s">
        <v>2613</v>
      </c>
      <c r="J104" t="s">
        <v>2614</v>
      </c>
      <c r="K104" t="s">
        <v>1855</v>
      </c>
      <c r="L104" t="s">
        <v>2595</v>
      </c>
      <c r="M104" t="s">
        <v>1401</v>
      </c>
      <c r="N104" t="s">
        <v>2617</v>
      </c>
    </row>
    <row r="105" spans="1:14" x14ac:dyDescent="0.25">
      <c r="A105" t="s">
        <v>641</v>
      </c>
      <c r="B105" t="s">
        <v>47</v>
      </c>
      <c r="C105" t="s">
        <v>243</v>
      </c>
      <c r="D105" t="s">
        <v>245</v>
      </c>
      <c r="E105" t="s">
        <v>501</v>
      </c>
      <c r="F105" t="s">
        <v>505</v>
      </c>
      <c r="G105" t="s">
        <v>2618</v>
      </c>
      <c r="H105" t="s">
        <v>2619</v>
      </c>
      <c r="I105" t="s">
        <v>2620</v>
      </c>
      <c r="J105" t="s">
        <v>2621</v>
      </c>
      <c r="K105" t="s">
        <v>881</v>
      </c>
      <c r="L105" t="s">
        <v>1813</v>
      </c>
      <c r="M105" t="s">
        <v>2622</v>
      </c>
      <c r="N105" t="s">
        <v>2623</v>
      </c>
    </row>
    <row r="106" spans="1:14" x14ac:dyDescent="0.25">
      <c r="A106" t="s">
        <v>642</v>
      </c>
      <c r="B106" t="s">
        <v>47</v>
      </c>
      <c r="C106" t="s">
        <v>243</v>
      </c>
      <c r="D106" t="s">
        <v>245</v>
      </c>
      <c r="E106" t="s">
        <v>536</v>
      </c>
      <c r="F106" t="s">
        <v>505</v>
      </c>
      <c r="G106" t="s">
        <v>2624</v>
      </c>
      <c r="H106" t="s">
        <v>2625</v>
      </c>
      <c r="I106" t="s">
        <v>2626</v>
      </c>
      <c r="J106" t="s">
        <v>2627</v>
      </c>
      <c r="K106" t="s">
        <v>2628</v>
      </c>
      <c r="L106" t="s">
        <v>935</v>
      </c>
      <c r="M106" t="s">
        <v>2629</v>
      </c>
      <c r="N106" t="s">
        <v>2630</v>
      </c>
    </row>
    <row r="107" spans="1:14" x14ac:dyDescent="0.25">
      <c r="A107" t="s">
        <v>643</v>
      </c>
      <c r="B107" t="s">
        <v>47</v>
      </c>
      <c r="C107" t="s">
        <v>231</v>
      </c>
      <c r="D107" t="s">
        <v>235</v>
      </c>
      <c r="E107" t="s">
        <v>508</v>
      </c>
      <c r="F107" t="s">
        <v>505</v>
      </c>
      <c r="G107" t="s">
        <v>2631</v>
      </c>
      <c r="H107" t="s">
        <v>2632</v>
      </c>
      <c r="I107" t="s">
        <v>2633</v>
      </c>
      <c r="J107" t="s">
        <v>2634</v>
      </c>
      <c r="K107" t="s">
        <v>982</v>
      </c>
      <c r="L107" t="s">
        <v>982</v>
      </c>
      <c r="M107" t="s">
        <v>2635</v>
      </c>
      <c r="N107" t="s">
        <v>2636</v>
      </c>
    </row>
    <row r="108" spans="1:14" x14ac:dyDescent="0.25">
      <c r="A108" t="s">
        <v>644</v>
      </c>
      <c r="B108" t="s">
        <v>47</v>
      </c>
      <c r="C108" t="s">
        <v>237</v>
      </c>
      <c r="D108" t="s">
        <v>241</v>
      </c>
      <c r="E108" t="s">
        <v>501</v>
      </c>
      <c r="F108" t="s">
        <v>505</v>
      </c>
      <c r="G108" t="s">
        <v>2637</v>
      </c>
      <c r="H108" t="s">
        <v>2638</v>
      </c>
      <c r="I108" t="s">
        <v>2639</v>
      </c>
      <c r="J108" t="s">
        <v>2533</v>
      </c>
      <c r="K108" t="s">
        <v>982</v>
      </c>
      <c r="L108" t="s">
        <v>982</v>
      </c>
      <c r="M108" t="s">
        <v>2640</v>
      </c>
      <c r="N108" t="s">
        <v>2641</v>
      </c>
    </row>
    <row r="109" spans="1:14" x14ac:dyDescent="0.25">
      <c r="A109" t="s">
        <v>645</v>
      </c>
      <c r="B109" t="s">
        <v>47</v>
      </c>
      <c r="C109" t="s">
        <v>241</v>
      </c>
      <c r="D109" t="s">
        <v>247</v>
      </c>
      <c r="E109" t="s">
        <v>508</v>
      </c>
      <c r="F109" t="s">
        <v>505</v>
      </c>
      <c r="G109" t="s">
        <v>2642</v>
      </c>
      <c r="H109" t="s">
        <v>2643</v>
      </c>
      <c r="I109" t="s">
        <v>1695</v>
      </c>
      <c r="J109" t="s">
        <v>545</v>
      </c>
      <c r="K109" t="s">
        <v>2644</v>
      </c>
      <c r="L109" t="s">
        <v>2645</v>
      </c>
      <c r="M109" t="s">
        <v>2497</v>
      </c>
      <c r="N109" t="s">
        <v>2646</v>
      </c>
    </row>
    <row r="110" spans="1:14" x14ac:dyDescent="0.25">
      <c r="A110" t="s">
        <v>646</v>
      </c>
      <c r="B110" t="s">
        <v>47</v>
      </c>
      <c r="C110" t="s">
        <v>241</v>
      </c>
      <c r="D110" t="s">
        <v>273</v>
      </c>
      <c r="E110" t="s">
        <v>508</v>
      </c>
      <c r="F110" t="s">
        <v>505</v>
      </c>
      <c r="G110" t="s">
        <v>2647</v>
      </c>
      <c r="H110" t="s">
        <v>2648</v>
      </c>
      <c r="I110" t="s">
        <v>2649</v>
      </c>
      <c r="J110" t="s">
        <v>2650</v>
      </c>
      <c r="K110" t="s">
        <v>2651</v>
      </c>
      <c r="L110" t="s">
        <v>2047</v>
      </c>
      <c r="M110" t="s">
        <v>982</v>
      </c>
      <c r="N110" t="s">
        <v>2085</v>
      </c>
    </row>
    <row r="111" spans="1:14" x14ac:dyDescent="0.25">
      <c r="A111" t="s">
        <v>648</v>
      </c>
      <c r="B111" t="s">
        <v>47</v>
      </c>
      <c r="C111" t="s">
        <v>241</v>
      </c>
      <c r="D111" t="s">
        <v>245</v>
      </c>
      <c r="E111" t="s">
        <v>508</v>
      </c>
      <c r="F111" t="s">
        <v>505</v>
      </c>
      <c r="G111" t="s">
        <v>2652</v>
      </c>
      <c r="H111" t="s">
        <v>2653</v>
      </c>
      <c r="I111" t="s">
        <v>2654</v>
      </c>
      <c r="J111" t="s">
        <v>2655</v>
      </c>
      <c r="K111" t="s">
        <v>1953</v>
      </c>
      <c r="L111" t="s">
        <v>1168</v>
      </c>
      <c r="M111" t="s">
        <v>2656</v>
      </c>
      <c r="N111" t="s">
        <v>2657</v>
      </c>
    </row>
    <row r="112" spans="1:14" x14ac:dyDescent="0.25">
      <c r="A112" t="s">
        <v>649</v>
      </c>
      <c r="B112" t="s">
        <v>47</v>
      </c>
      <c r="C112" t="s">
        <v>241</v>
      </c>
      <c r="D112" t="s">
        <v>270</v>
      </c>
      <c r="E112" t="s">
        <v>508</v>
      </c>
      <c r="F112" t="s">
        <v>505</v>
      </c>
      <c r="G112" t="s">
        <v>2658</v>
      </c>
      <c r="H112" t="s">
        <v>2659</v>
      </c>
      <c r="I112" t="s">
        <v>2660</v>
      </c>
      <c r="J112" t="s">
        <v>2154</v>
      </c>
      <c r="K112" t="s">
        <v>2661</v>
      </c>
      <c r="L112" t="s">
        <v>2662</v>
      </c>
      <c r="M112" t="s">
        <v>2663</v>
      </c>
      <c r="N112" t="s">
        <v>2085</v>
      </c>
    </row>
    <row r="113" spans="1:14" x14ac:dyDescent="0.25">
      <c r="A113" t="s">
        <v>650</v>
      </c>
      <c r="B113" t="s">
        <v>47</v>
      </c>
      <c r="C113" t="s">
        <v>243</v>
      </c>
      <c r="D113" t="s">
        <v>256</v>
      </c>
      <c r="E113" t="s">
        <v>508</v>
      </c>
      <c r="F113" t="s">
        <v>505</v>
      </c>
      <c r="G113" t="s">
        <v>2664</v>
      </c>
      <c r="H113" t="s">
        <v>2665</v>
      </c>
      <c r="I113" t="s">
        <v>2666</v>
      </c>
      <c r="J113" t="s">
        <v>1389</v>
      </c>
      <c r="K113" t="s">
        <v>2667</v>
      </c>
      <c r="L113" t="s">
        <v>2668</v>
      </c>
      <c r="M113" t="s">
        <v>982</v>
      </c>
      <c r="N113" t="s">
        <v>2085</v>
      </c>
    </row>
    <row r="114" spans="1:14" x14ac:dyDescent="0.25">
      <c r="A114" t="s">
        <v>651</v>
      </c>
      <c r="B114" t="s">
        <v>47</v>
      </c>
      <c r="C114" t="s">
        <v>247</v>
      </c>
      <c r="D114" t="s">
        <v>251</v>
      </c>
      <c r="E114" t="s">
        <v>501</v>
      </c>
      <c r="F114" t="s">
        <v>505</v>
      </c>
      <c r="G114" t="s">
        <v>2669</v>
      </c>
      <c r="H114" t="s">
        <v>2670</v>
      </c>
      <c r="I114" t="s">
        <v>2671</v>
      </c>
      <c r="J114" t="s">
        <v>2672</v>
      </c>
      <c r="K114" t="s">
        <v>2673</v>
      </c>
      <c r="L114" t="s">
        <v>2674</v>
      </c>
      <c r="M114" t="s">
        <v>982</v>
      </c>
      <c r="N114" t="s">
        <v>2085</v>
      </c>
    </row>
    <row r="115" spans="1:14" x14ac:dyDescent="0.25">
      <c r="A115" t="s">
        <v>652</v>
      </c>
      <c r="B115" t="s">
        <v>47</v>
      </c>
      <c r="C115" t="s">
        <v>247</v>
      </c>
      <c r="D115" t="s">
        <v>251</v>
      </c>
      <c r="E115" t="s">
        <v>536</v>
      </c>
      <c r="F115" t="s">
        <v>505</v>
      </c>
      <c r="G115" t="s">
        <v>2675</v>
      </c>
      <c r="H115" t="s">
        <v>2676</v>
      </c>
      <c r="I115" t="s">
        <v>2677</v>
      </c>
      <c r="J115" t="s">
        <v>2678</v>
      </c>
      <c r="K115" t="s">
        <v>2679</v>
      </c>
      <c r="L115" t="s">
        <v>2680</v>
      </c>
      <c r="M115" t="s">
        <v>982</v>
      </c>
      <c r="N115" t="s">
        <v>2085</v>
      </c>
    </row>
    <row r="116" spans="1:14" x14ac:dyDescent="0.25">
      <c r="A116" t="s">
        <v>653</v>
      </c>
      <c r="B116" t="s">
        <v>47</v>
      </c>
      <c r="C116" t="s">
        <v>251</v>
      </c>
      <c r="D116" t="s">
        <v>253</v>
      </c>
      <c r="E116" t="s">
        <v>501</v>
      </c>
      <c r="F116" t="s">
        <v>505</v>
      </c>
      <c r="G116" t="s">
        <v>2681</v>
      </c>
      <c r="H116" t="s">
        <v>734</v>
      </c>
      <c r="I116" t="s">
        <v>2682</v>
      </c>
      <c r="J116" t="s">
        <v>1301</v>
      </c>
      <c r="K116" t="s">
        <v>982</v>
      </c>
      <c r="L116" t="s">
        <v>982</v>
      </c>
      <c r="M116" t="s">
        <v>2683</v>
      </c>
      <c r="N116" t="s">
        <v>2684</v>
      </c>
    </row>
    <row r="117" spans="1:14" x14ac:dyDescent="0.25">
      <c r="A117" t="s">
        <v>654</v>
      </c>
      <c r="B117" t="s">
        <v>47</v>
      </c>
      <c r="C117" t="s">
        <v>251</v>
      </c>
      <c r="D117" t="s">
        <v>253</v>
      </c>
      <c r="E117" t="s">
        <v>536</v>
      </c>
      <c r="F117" t="s">
        <v>505</v>
      </c>
      <c r="G117" t="s">
        <v>2685</v>
      </c>
      <c r="H117" t="s">
        <v>2686</v>
      </c>
      <c r="I117" t="s">
        <v>2687</v>
      </c>
      <c r="J117" t="s">
        <v>1299</v>
      </c>
      <c r="K117" t="s">
        <v>982</v>
      </c>
      <c r="L117" t="s">
        <v>982</v>
      </c>
      <c r="M117" t="s">
        <v>2688</v>
      </c>
      <c r="N117" t="s">
        <v>2689</v>
      </c>
    </row>
    <row r="118" spans="1:14" x14ac:dyDescent="0.25">
      <c r="A118" t="s">
        <v>655</v>
      </c>
      <c r="B118" t="s">
        <v>47</v>
      </c>
      <c r="C118" t="s">
        <v>253</v>
      </c>
      <c r="D118" t="s">
        <v>460</v>
      </c>
      <c r="E118" t="s">
        <v>508</v>
      </c>
      <c r="F118" t="s">
        <v>505</v>
      </c>
      <c r="G118" t="s">
        <v>2690</v>
      </c>
      <c r="H118" t="s">
        <v>2691</v>
      </c>
      <c r="I118" t="s">
        <v>2692</v>
      </c>
      <c r="J118" t="s">
        <v>1954</v>
      </c>
      <c r="K118" t="s">
        <v>2693</v>
      </c>
      <c r="L118" t="s">
        <v>2694</v>
      </c>
      <c r="M118" t="s">
        <v>2695</v>
      </c>
      <c r="N118" t="s">
        <v>2696</v>
      </c>
    </row>
    <row r="119" spans="1:14" x14ac:dyDescent="0.25">
      <c r="A119" t="s">
        <v>658</v>
      </c>
      <c r="B119" t="s">
        <v>47</v>
      </c>
      <c r="C119" t="s">
        <v>253</v>
      </c>
      <c r="D119" t="s">
        <v>266</v>
      </c>
      <c r="E119" t="s">
        <v>508</v>
      </c>
      <c r="F119" t="s">
        <v>505</v>
      </c>
      <c r="G119" t="s">
        <v>2697</v>
      </c>
      <c r="H119" t="s">
        <v>2412</v>
      </c>
      <c r="I119" t="s">
        <v>2698</v>
      </c>
      <c r="J119" t="s">
        <v>2699</v>
      </c>
      <c r="K119" t="s">
        <v>2700</v>
      </c>
      <c r="L119" t="s">
        <v>2529</v>
      </c>
      <c r="M119" t="s">
        <v>982</v>
      </c>
      <c r="N119" t="s">
        <v>2085</v>
      </c>
    </row>
    <row r="120" spans="1:14" x14ac:dyDescent="0.25">
      <c r="A120" t="s">
        <v>659</v>
      </c>
      <c r="B120" t="s">
        <v>47</v>
      </c>
      <c r="C120" t="s">
        <v>17</v>
      </c>
      <c r="D120" t="s">
        <v>268</v>
      </c>
      <c r="E120" t="s">
        <v>501</v>
      </c>
      <c r="F120" t="s">
        <v>505</v>
      </c>
      <c r="G120" t="s">
        <v>2701</v>
      </c>
      <c r="H120" t="s">
        <v>2702</v>
      </c>
      <c r="I120" t="s">
        <v>2703</v>
      </c>
      <c r="J120" t="s">
        <v>2704</v>
      </c>
      <c r="K120" t="s">
        <v>2286</v>
      </c>
      <c r="L120" t="s">
        <v>2705</v>
      </c>
      <c r="M120" t="s">
        <v>2706</v>
      </c>
      <c r="N120" t="s">
        <v>2707</v>
      </c>
    </row>
    <row r="121" spans="1:14" x14ac:dyDescent="0.25">
      <c r="A121" t="s">
        <v>660</v>
      </c>
      <c r="B121" t="s">
        <v>47</v>
      </c>
      <c r="C121" t="s">
        <v>17</v>
      </c>
      <c r="D121" t="s">
        <v>268</v>
      </c>
      <c r="E121" t="s">
        <v>536</v>
      </c>
      <c r="F121" t="s">
        <v>505</v>
      </c>
      <c r="G121" t="s">
        <v>2708</v>
      </c>
      <c r="H121" t="s">
        <v>2709</v>
      </c>
      <c r="I121" t="s">
        <v>2710</v>
      </c>
      <c r="J121" t="s">
        <v>2711</v>
      </c>
      <c r="K121" t="s">
        <v>2712</v>
      </c>
      <c r="L121" t="s">
        <v>619</v>
      </c>
      <c r="M121" t="s">
        <v>1792</v>
      </c>
      <c r="N121" t="s">
        <v>2713</v>
      </c>
    </row>
    <row r="122" spans="1:14" x14ac:dyDescent="0.25">
      <c r="A122" t="s">
        <v>661</v>
      </c>
      <c r="B122" t="s">
        <v>47</v>
      </c>
      <c r="C122" t="s">
        <v>258</v>
      </c>
      <c r="D122" t="s">
        <v>260</v>
      </c>
      <c r="E122" t="s">
        <v>508</v>
      </c>
      <c r="F122" t="s">
        <v>505</v>
      </c>
      <c r="G122" t="s">
        <v>2714</v>
      </c>
      <c r="H122" t="s">
        <v>2715</v>
      </c>
      <c r="I122" t="s">
        <v>2716</v>
      </c>
      <c r="J122" t="s">
        <v>2717</v>
      </c>
      <c r="K122" t="s">
        <v>2718</v>
      </c>
      <c r="L122" t="s">
        <v>982</v>
      </c>
      <c r="M122" t="s">
        <v>982</v>
      </c>
      <c r="N122" t="s">
        <v>2085</v>
      </c>
    </row>
    <row r="123" spans="1:14" x14ac:dyDescent="0.25">
      <c r="A123" t="s">
        <v>662</v>
      </c>
      <c r="B123" t="s">
        <v>47</v>
      </c>
      <c r="C123" t="s">
        <v>258</v>
      </c>
      <c r="D123" t="s">
        <v>262</v>
      </c>
      <c r="E123" t="s">
        <v>508</v>
      </c>
      <c r="F123" t="s">
        <v>505</v>
      </c>
      <c r="G123" t="s">
        <v>2719</v>
      </c>
      <c r="H123" t="s">
        <v>2720</v>
      </c>
      <c r="I123" t="s">
        <v>2721</v>
      </c>
      <c r="J123" t="s">
        <v>2722</v>
      </c>
      <c r="K123" t="s">
        <v>2723</v>
      </c>
      <c r="L123" t="s">
        <v>2724</v>
      </c>
      <c r="M123" t="s">
        <v>2725</v>
      </c>
      <c r="N123" t="s">
        <v>2726</v>
      </c>
    </row>
    <row r="124" spans="1:14" x14ac:dyDescent="0.25">
      <c r="A124" t="s">
        <v>664</v>
      </c>
      <c r="B124" t="s">
        <v>47</v>
      </c>
      <c r="C124" t="s">
        <v>262</v>
      </c>
      <c r="D124" t="s">
        <v>428</v>
      </c>
      <c r="E124" t="s">
        <v>508</v>
      </c>
      <c r="F124" t="s">
        <v>505</v>
      </c>
      <c r="G124" t="s">
        <v>2727</v>
      </c>
      <c r="H124" t="s">
        <v>2728</v>
      </c>
      <c r="I124" t="s">
        <v>2729</v>
      </c>
      <c r="J124" t="s">
        <v>663</v>
      </c>
      <c r="K124" t="s">
        <v>2730</v>
      </c>
      <c r="L124" t="s">
        <v>565</v>
      </c>
      <c r="M124" t="s">
        <v>2731</v>
      </c>
      <c r="N124" t="s">
        <v>2085</v>
      </c>
    </row>
    <row r="125" spans="1:14" x14ac:dyDescent="0.25">
      <c r="A125" t="s">
        <v>665</v>
      </c>
      <c r="B125" t="s">
        <v>47</v>
      </c>
      <c r="C125" t="s">
        <v>245</v>
      </c>
      <c r="D125" t="s">
        <v>273</v>
      </c>
      <c r="E125" t="s">
        <v>508</v>
      </c>
      <c r="F125" t="s">
        <v>505</v>
      </c>
      <c r="G125" t="s">
        <v>2732</v>
      </c>
      <c r="H125" t="s">
        <v>2733</v>
      </c>
      <c r="I125" t="s">
        <v>2734</v>
      </c>
      <c r="J125" t="s">
        <v>2735</v>
      </c>
      <c r="K125" t="s">
        <v>1907</v>
      </c>
      <c r="L125" t="s">
        <v>1480</v>
      </c>
      <c r="M125" t="s">
        <v>982</v>
      </c>
      <c r="N125" t="s">
        <v>2085</v>
      </c>
    </row>
    <row r="126" spans="1:14" x14ac:dyDescent="0.25">
      <c r="A126" t="s">
        <v>666</v>
      </c>
      <c r="B126" t="s">
        <v>47</v>
      </c>
      <c r="C126" t="s">
        <v>241</v>
      </c>
      <c r="D126" t="s">
        <v>275</v>
      </c>
      <c r="E126" t="s">
        <v>501</v>
      </c>
      <c r="F126" t="s">
        <v>505</v>
      </c>
      <c r="G126" t="s">
        <v>2736</v>
      </c>
      <c r="H126" t="s">
        <v>2737</v>
      </c>
      <c r="I126" t="s">
        <v>2738</v>
      </c>
      <c r="J126" t="s">
        <v>2739</v>
      </c>
      <c r="K126" t="s">
        <v>2740</v>
      </c>
      <c r="L126" t="s">
        <v>2741</v>
      </c>
      <c r="M126" t="s">
        <v>2742</v>
      </c>
      <c r="N126" t="s">
        <v>2743</v>
      </c>
    </row>
    <row r="127" spans="1:14" x14ac:dyDescent="0.25">
      <c r="A127" t="s">
        <v>667</v>
      </c>
      <c r="B127" t="s">
        <v>47</v>
      </c>
      <c r="C127" t="s">
        <v>241</v>
      </c>
      <c r="D127" t="s">
        <v>275</v>
      </c>
      <c r="E127" t="s">
        <v>536</v>
      </c>
      <c r="F127" t="s">
        <v>505</v>
      </c>
      <c r="G127" t="s">
        <v>2736</v>
      </c>
      <c r="H127" t="s">
        <v>2737</v>
      </c>
      <c r="I127" t="s">
        <v>2738</v>
      </c>
      <c r="J127" t="s">
        <v>2739</v>
      </c>
      <c r="K127" t="s">
        <v>2744</v>
      </c>
      <c r="L127" t="s">
        <v>2745</v>
      </c>
      <c r="M127" t="s">
        <v>2746</v>
      </c>
      <c r="N127" t="s">
        <v>2747</v>
      </c>
    </row>
    <row r="128" spans="1:14" x14ac:dyDescent="0.25">
      <c r="A128" t="s">
        <v>668</v>
      </c>
      <c r="B128" t="s">
        <v>47</v>
      </c>
      <c r="C128" t="s">
        <v>277</v>
      </c>
      <c r="D128" t="s">
        <v>279</v>
      </c>
      <c r="E128" t="s">
        <v>508</v>
      </c>
      <c r="F128" t="s">
        <v>505</v>
      </c>
      <c r="G128" t="s">
        <v>2748</v>
      </c>
      <c r="H128" t="s">
        <v>2749</v>
      </c>
      <c r="I128" t="s">
        <v>2750</v>
      </c>
      <c r="J128" t="s">
        <v>2751</v>
      </c>
      <c r="K128" t="s">
        <v>1522</v>
      </c>
      <c r="L128" t="s">
        <v>2752</v>
      </c>
      <c r="M128" t="s">
        <v>982</v>
      </c>
      <c r="N128" t="s">
        <v>2085</v>
      </c>
    </row>
    <row r="129" spans="1:14" x14ac:dyDescent="0.25">
      <c r="A129" t="s">
        <v>669</v>
      </c>
      <c r="B129" t="s">
        <v>47</v>
      </c>
      <c r="C129" t="s">
        <v>277</v>
      </c>
      <c r="D129" t="s">
        <v>270</v>
      </c>
      <c r="E129" t="s">
        <v>508</v>
      </c>
      <c r="F129" t="s">
        <v>505</v>
      </c>
      <c r="G129" t="s">
        <v>2753</v>
      </c>
      <c r="H129" t="s">
        <v>2026</v>
      </c>
      <c r="I129" t="s">
        <v>2754</v>
      </c>
      <c r="J129" t="s">
        <v>2755</v>
      </c>
      <c r="K129" t="s">
        <v>2756</v>
      </c>
      <c r="L129" t="s">
        <v>2757</v>
      </c>
      <c r="M129" t="s">
        <v>2758</v>
      </c>
      <c r="N129" t="s">
        <v>2759</v>
      </c>
    </row>
    <row r="130" spans="1:14" x14ac:dyDescent="0.25">
      <c r="A130" t="s">
        <v>671</v>
      </c>
      <c r="B130" t="s">
        <v>47</v>
      </c>
      <c r="C130" t="s">
        <v>281</v>
      </c>
      <c r="D130" t="s">
        <v>283</v>
      </c>
      <c r="E130" t="s">
        <v>508</v>
      </c>
      <c r="F130" t="s">
        <v>505</v>
      </c>
      <c r="G130" t="s">
        <v>2760</v>
      </c>
      <c r="H130" t="s">
        <v>2761</v>
      </c>
      <c r="I130" t="s">
        <v>2762</v>
      </c>
      <c r="J130" t="s">
        <v>530</v>
      </c>
      <c r="K130" t="s">
        <v>982</v>
      </c>
      <c r="L130" t="s">
        <v>982</v>
      </c>
      <c r="M130" t="s">
        <v>2763</v>
      </c>
      <c r="N130" t="s">
        <v>2764</v>
      </c>
    </row>
    <row r="131" spans="1:14" x14ac:dyDescent="0.25">
      <c r="A131" t="s">
        <v>672</v>
      </c>
      <c r="B131" t="s">
        <v>47</v>
      </c>
      <c r="C131" t="s">
        <v>281</v>
      </c>
      <c r="D131" t="s">
        <v>233</v>
      </c>
      <c r="E131" t="s">
        <v>508</v>
      </c>
      <c r="F131" t="s">
        <v>505</v>
      </c>
      <c r="G131" t="s">
        <v>2765</v>
      </c>
      <c r="H131" t="s">
        <v>2766</v>
      </c>
      <c r="I131" t="s">
        <v>2767</v>
      </c>
      <c r="J131" t="s">
        <v>2768</v>
      </c>
      <c r="K131" t="s">
        <v>2769</v>
      </c>
      <c r="L131" t="s">
        <v>2770</v>
      </c>
      <c r="M131" t="s">
        <v>2771</v>
      </c>
      <c r="N131" t="s">
        <v>2085</v>
      </c>
    </row>
    <row r="132" spans="1:14" x14ac:dyDescent="0.25">
      <c r="A132" t="s">
        <v>673</v>
      </c>
      <c r="B132" t="s">
        <v>47</v>
      </c>
      <c r="C132" t="s">
        <v>283</v>
      </c>
      <c r="D132" t="s">
        <v>425</v>
      </c>
      <c r="E132" t="s">
        <v>508</v>
      </c>
      <c r="F132" t="s">
        <v>505</v>
      </c>
      <c r="G132" t="s">
        <v>2772</v>
      </c>
      <c r="H132" t="s">
        <v>2773</v>
      </c>
      <c r="I132" t="s">
        <v>2774</v>
      </c>
      <c r="J132" t="s">
        <v>2775</v>
      </c>
      <c r="K132" t="s">
        <v>2776</v>
      </c>
      <c r="L132" t="s">
        <v>2418</v>
      </c>
      <c r="M132" t="s">
        <v>982</v>
      </c>
      <c r="N132" t="s">
        <v>2085</v>
      </c>
    </row>
    <row r="133" spans="1:14" x14ac:dyDescent="0.25">
      <c r="A133" t="s">
        <v>674</v>
      </c>
      <c r="B133" t="s">
        <v>47</v>
      </c>
      <c r="C133" t="s">
        <v>283</v>
      </c>
      <c r="D133" t="s">
        <v>287</v>
      </c>
      <c r="E133" t="s">
        <v>501</v>
      </c>
      <c r="F133" t="s">
        <v>505</v>
      </c>
      <c r="G133" t="s">
        <v>2777</v>
      </c>
      <c r="H133" t="s">
        <v>2778</v>
      </c>
      <c r="I133" t="s">
        <v>2779</v>
      </c>
      <c r="J133" t="s">
        <v>2780</v>
      </c>
      <c r="K133" t="s">
        <v>2781</v>
      </c>
      <c r="L133" t="s">
        <v>2782</v>
      </c>
      <c r="M133" t="s">
        <v>2783</v>
      </c>
      <c r="N133" t="s">
        <v>2784</v>
      </c>
    </row>
    <row r="134" spans="1:14" x14ac:dyDescent="0.25">
      <c r="A134" t="s">
        <v>676</v>
      </c>
      <c r="B134" t="s">
        <v>47</v>
      </c>
      <c r="C134" t="s">
        <v>283</v>
      </c>
      <c r="D134" t="s">
        <v>291</v>
      </c>
      <c r="E134" t="s">
        <v>501</v>
      </c>
      <c r="F134" t="s">
        <v>505</v>
      </c>
      <c r="G134" t="s">
        <v>2785</v>
      </c>
      <c r="H134" t="s">
        <v>2786</v>
      </c>
      <c r="I134" t="s">
        <v>2787</v>
      </c>
      <c r="J134" t="s">
        <v>2788</v>
      </c>
      <c r="K134" t="s">
        <v>1375</v>
      </c>
      <c r="L134" t="s">
        <v>2695</v>
      </c>
      <c r="M134" t="s">
        <v>2672</v>
      </c>
      <c r="N134" t="s">
        <v>2789</v>
      </c>
    </row>
    <row r="135" spans="1:14" x14ac:dyDescent="0.25">
      <c r="A135" t="s">
        <v>677</v>
      </c>
      <c r="B135" t="s">
        <v>47</v>
      </c>
      <c r="C135" t="s">
        <v>283</v>
      </c>
      <c r="D135" t="s">
        <v>295</v>
      </c>
      <c r="E135" t="s">
        <v>508</v>
      </c>
      <c r="F135" t="s">
        <v>505</v>
      </c>
      <c r="G135" t="s">
        <v>2790</v>
      </c>
      <c r="H135" t="s">
        <v>2791</v>
      </c>
      <c r="I135" t="s">
        <v>2792</v>
      </c>
      <c r="J135" t="s">
        <v>2793</v>
      </c>
      <c r="K135" t="s">
        <v>1176</v>
      </c>
      <c r="L135" t="s">
        <v>1954</v>
      </c>
      <c r="M135" t="s">
        <v>982</v>
      </c>
      <c r="N135" t="s">
        <v>2085</v>
      </c>
    </row>
    <row r="136" spans="1:14" x14ac:dyDescent="0.25">
      <c r="A136" t="s">
        <v>678</v>
      </c>
      <c r="B136" t="s">
        <v>47</v>
      </c>
      <c r="C136" t="s">
        <v>297</v>
      </c>
      <c r="D136" t="s">
        <v>281</v>
      </c>
      <c r="E136" t="s">
        <v>508</v>
      </c>
      <c r="F136" t="s">
        <v>505</v>
      </c>
      <c r="G136" t="s">
        <v>2794</v>
      </c>
      <c r="H136" t="s">
        <v>2795</v>
      </c>
      <c r="I136" t="s">
        <v>2796</v>
      </c>
      <c r="J136" t="s">
        <v>2797</v>
      </c>
      <c r="K136" t="s">
        <v>2798</v>
      </c>
      <c r="L136" t="s">
        <v>2799</v>
      </c>
      <c r="M136" t="s">
        <v>2800</v>
      </c>
      <c r="N136" t="s">
        <v>2801</v>
      </c>
    </row>
    <row r="137" spans="1:14" x14ac:dyDescent="0.25">
      <c r="A137" t="s">
        <v>679</v>
      </c>
      <c r="B137" t="s">
        <v>47</v>
      </c>
      <c r="C137" t="s">
        <v>303</v>
      </c>
      <c r="D137" t="s">
        <v>285</v>
      </c>
      <c r="E137" t="s">
        <v>508</v>
      </c>
      <c r="F137" t="s">
        <v>505</v>
      </c>
      <c r="G137" t="s">
        <v>2802</v>
      </c>
      <c r="H137" t="s">
        <v>1161</v>
      </c>
      <c r="I137" t="s">
        <v>2803</v>
      </c>
      <c r="J137" t="s">
        <v>2804</v>
      </c>
      <c r="K137" t="s">
        <v>2805</v>
      </c>
      <c r="L137" t="s">
        <v>1102</v>
      </c>
      <c r="M137" t="s">
        <v>982</v>
      </c>
      <c r="N137" t="s">
        <v>2085</v>
      </c>
    </row>
    <row r="138" spans="1:14" x14ac:dyDescent="0.25">
      <c r="A138" t="s">
        <v>681</v>
      </c>
      <c r="B138" t="s">
        <v>47</v>
      </c>
      <c r="C138" t="s">
        <v>287</v>
      </c>
      <c r="D138" t="s">
        <v>289</v>
      </c>
      <c r="E138" t="s">
        <v>508</v>
      </c>
      <c r="F138" t="s">
        <v>505</v>
      </c>
      <c r="G138" t="s">
        <v>2806</v>
      </c>
      <c r="H138" t="s">
        <v>1381</v>
      </c>
      <c r="I138" t="s">
        <v>2807</v>
      </c>
      <c r="J138" t="s">
        <v>2808</v>
      </c>
      <c r="K138" t="s">
        <v>2809</v>
      </c>
      <c r="L138" t="s">
        <v>1105</v>
      </c>
      <c r="M138" t="s">
        <v>2810</v>
      </c>
      <c r="N138" t="s">
        <v>2811</v>
      </c>
    </row>
    <row r="139" spans="1:14" x14ac:dyDescent="0.25">
      <c r="A139" t="s">
        <v>682</v>
      </c>
      <c r="B139" t="s">
        <v>47</v>
      </c>
      <c r="C139" t="s">
        <v>291</v>
      </c>
      <c r="D139" t="s">
        <v>279</v>
      </c>
      <c r="E139" t="s">
        <v>508</v>
      </c>
      <c r="F139" t="s">
        <v>505</v>
      </c>
      <c r="G139" t="s">
        <v>2812</v>
      </c>
      <c r="H139" t="s">
        <v>2813</v>
      </c>
      <c r="I139" t="s">
        <v>2814</v>
      </c>
      <c r="J139" t="s">
        <v>2815</v>
      </c>
      <c r="K139" t="s">
        <v>2120</v>
      </c>
      <c r="L139" t="s">
        <v>1139</v>
      </c>
      <c r="M139" t="s">
        <v>982</v>
      </c>
      <c r="N139" t="s">
        <v>2085</v>
      </c>
    </row>
    <row r="140" spans="1:14" x14ac:dyDescent="0.25">
      <c r="A140" t="s">
        <v>684</v>
      </c>
      <c r="B140" t="s">
        <v>47</v>
      </c>
      <c r="C140" t="s">
        <v>293</v>
      </c>
      <c r="D140" t="s">
        <v>328</v>
      </c>
      <c r="E140" t="s">
        <v>508</v>
      </c>
      <c r="F140" t="s">
        <v>505</v>
      </c>
      <c r="G140" t="s">
        <v>2816</v>
      </c>
      <c r="H140" t="s">
        <v>2817</v>
      </c>
      <c r="I140" t="s">
        <v>2818</v>
      </c>
      <c r="J140" t="s">
        <v>2819</v>
      </c>
      <c r="K140" t="s">
        <v>982</v>
      </c>
      <c r="L140" t="s">
        <v>982</v>
      </c>
      <c r="M140" t="s">
        <v>1014</v>
      </c>
      <c r="N140" t="s">
        <v>2820</v>
      </c>
    </row>
    <row r="141" spans="1:14" x14ac:dyDescent="0.25">
      <c r="A141" t="s">
        <v>685</v>
      </c>
      <c r="B141" t="s">
        <v>47</v>
      </c>
      <c r="C141" t="s">
        <v>295</v>
      </c>
      <c r="D141" t="s">
        <v>291</v>
      </c>
      <c r="E141" t="s">
        <v>508</v>
      </c>
      <c r="F141" t="s">
        <v>505</v>
      </c>
      <c r="G141" t="s">
        <v>2821</v>
      </c>
      <c r="H141" t="s">
        <v>2822</v>
      </c>
      <c r="I141" t="s">
        <v>2823</v>
      </c>
      <c r="J141" t="s">
        <v>2824</v>
      </c>
      <c r="K141" t="s">
        <v>982</v>
      </c>
      <c r="L141" t="s">
        <v>982</v>
      </c>
      <c r="M141" t="s">
        <v>2128</v>
      </c>
      <c r="N141" t="s">
        <v>2825</v>
      </c>
    </row>
    <row r="142" spans="1:14" x14ac:dyDescent="0.25">
      <c r="A142" t="s">
        <v>686</v>
      </c>
      <c r="B142" t="s">
        <v>47</v>
      </c>
      <c r="C142" t="s">
        <v>297</v>
      </c>
      <c r="D142" t="s">
        <v>330</v>
      </c>
      <c r="E142" t="s">
        <v>508</v>
      </c>
      <c r="F142" t="s">
        <v>505</v>
      </c>
      <c r="G142">
        <v>-526.62</v>
      </c>
      <c r="H142" t="s">
        <v>2826</v>
      </c>
      <c r="I142" t="s">
        <v>2827</v>
      </c>
      <c r="J142" t="s">
        <v>2626</v>
      </c>
      <c r="K142" t="s">
        <v>2828</v>
      </c>
      <c r="L142" t="s">
        <v>2829</v>
      </c>
      <c r="M142" t="s">
        <v>2830</v>
      </c>
      <c r="N142" t="s">
        <v>2831</v>
      </c>
    </row>
    <row r="143" spans="1:14" x14ac:dyDescent="0.25">
      <c r="A143" t="s">
        <v>688</v>
      </c>
      <c r="B143" t="s">
        <v>47</v>
      </c>
      <c r="C143" t="s">
        <v>297</v>
      </c>
      <c r="D143" t="s">
        <v>299</v>
      </c>
      <c r="E143" t="s">
        <v>501</v>
      </c>
      <c r="F143" t="s">
        <v>505</v>
      </c>
      <c r="G143" t="s">
        <v>2832</v>
      </c>
      <c r="H143" t="s">
        <v>2833</v>
      </c>
      <c r="I143" t="s">
        <v>2834</v>
      </c>
      <c r="J143" t="s">
        <v>2835</v>
      </c>
      <c r="K143" t="s">
        <v>982</v>
      </c>
      <c r="L143" t="s">
        <v>982</v>
      </c>
      <c r="M143" t="s">
        <v>2836</v>
      </c>
      <c r="N143" t="s">
        <v>2837</v>
      </c>
    </row>
    <row r="144" spans="1:14" x14ac:dyDescent="0.25">
      <c r="A144" t="s">
        <v>689</v>
      </c>
      <c r="B144" t="s">
        <v>47</v>
      </c>
      <c r="C144" t="s">
        <v>297</v>
      </c>
      <c r="D144" t="s">
        <v>299</v>
      </c>
      <c r="E144" t="s">
        <v>536</v>
      </c>
      <c r="F144" t="s">
        <v>505</v>
      </c>
      <c r="G144" t="s">
        <v>2838</v>
      </c>
      <c r="H144" t="s">
        <v>2839</v>
      </c>
      <c r="I144" t="s">
        <v>2840</v>
      </c>
      <c r="J144" t="s">
        <v>2841</v>
      </c>
      <c r="K144" t="s">
        <v>982</v>
      </c>
      <c r="L144" t="s">
        <v>982</v>
      </c>
      <c r="M144" t="s">
        <v>2842</v>
      </c>
      <c r="N144" t="s">
        <v>2843</v>
      </c>
    </row>
    <row r="145" spans="1:14" x14ac:dyDescent="0.25">
      <c r="A145" t="s">
        <v>690</v>
      </c>
      <c r="B145" t="s">
        <v>47</v>
      </c>
      <c r="C145" t="s">
        <v>299</v>
      </c>
      <c r="D145" t="s">
        <v>404</v>
      </c>
      <c r="E145" t="s">
        <v>501</v>
      </c>
      <c r="F145" t="s">
        <v>505</v>
      </c>
      <c r="G145" t="s">
        <v>2844</v>
      </c>
      <c r="H145" t="s">
        <v>2845</v>
      </c>
      <c r="I145" t="s">
        <v>2846</v>
      </c>
      <c r="J145" t="s">
        <v>2847</v>
      </c>
      <c r="K145" t="s">
        <v>2848</v>
      </c>
      <c r="L145" t="s">
        <v>2849</v>
      </c>
      <c r="M145" t="s">
        <v>982</v>
      </c>
      <c r="N145" t="s">
        <v>2085</v>
      </c>
    </row>
    <row r="146" spans="1:14" x14ac:dyDescent="0.25">
      <c r="A146" t="s">
        <v>691</v>
      </c>
      <c r="B146" t="s">
        <v>47</v>
      </c>
      <c r="C146" t="s">
        <v>299</v>
      </c>
      <c r="D146" t="s">
        <v>311</v>
      </c>
      <c r="E146" t="s">
        <v>508</v>
      </c>
      <c r="F146" t="s">
        <v>505</v>
      </c>
      <c r="G146" t="s">
        <v>2850</v>
      </c>
      <c r="H146" t="s">
        <v>2851</v>
      </c>
      <c r="I146" t="s">
        <v>2852</v>
      </c>
      <c r="J146" t="s">
        <v>2853</v>
      </c>
      <c r="K146" t="s">
        <v>721</v>
      </c>
      <c r="L146" t="s">
        <v>2854</v>
      </c>
      <c r="M146" t="s">
        <v>1948</v>
      </c>
      <c r="N146" t="s">
        <v>2566</v>
      </c>
    </row>
    <row r="147" spans="1:14" x14ac:dyDescent="0.25">
      <c r="A147" t="s">
        <v>692</v>
      </c>
      <c r="B147" t="s">
        <v>47</v>
      </c>
      <c r="C147" t="s">
        <v>299</v>
      </c>
      <c r="D147" t="s">
        <v>313</v>
      </c>
      <c r="E147" t="s">
        <v>508</v>
      </c>
      <c r="F147" t="s">
        <v>505</v>
      </c>
      <c r="G147" t="s">
        <v>2855</v>
      </c>
      <c r="H147" t="s">
        <v>734</v>
      </c>
      <c r="I147" t="s">
        <v>2856</v>
      </c>
      <c r="J147" t="s">
        <v>2857</v>
      </c>
      <c r="K147" t="s">
        <v>1018</v>
      </c>
      <c r="L147" t="s">
        <v>1806</v>
      </c>
      <c r="M147" t="s">
        <v>982</v>
      </c>
      <c r="N147" t="s">
        <v>2085</v>
      </c>
    </row>
    <row r="148" spans="1:14" x14ac:dyDescent="0.25">
      <c r="A148" t="s">
        <v>694</v>
      </c>
      <c r="B148" t="s">
        <v>47</v>
      </c>
      <c r="C148" t="s">
        <v>299</v>
      </c>
      <c r="D148" t="s">
        <v>315</v>
      </c>
      <c r="E148" t="s">
        <v>508</v>
      </c>
      <c r="F148" t="s">
        <v>505</v>
      </c>
      <c r="G148" t="s">
        <v>2858</v>
      </c>
      <c r="H148" t="s">
        <v>2859</v>
      </c>
      <c r="I148" t="s">
        <v>2860</v>
      </c>
      <c r="J148" t="s">
        <v>2861</v>
      </c>
      <c r="K148" t="s">
        <v>2862</v>
      </c>
      <c r="L148" t="s">
        <v>1201</v>
      </c>
      <c r="M148" t="s">
        <v>982</v>
      </c>
      <c r="N148" t="s">
        <v>2085</v>
      </c>
    </row>
    <row r="149" spans="1:14" x14ac:dyDescent="0.25">
      <c r="A149" t="s">
        <v>695</v>
      </c>
      <c r="B149" t="s">
        <v>47</v>
      </c>
      <c r="C149" t="s">
        <v>303</v>
      </c>
      <c r="D149" t="s">
        <v>301</v>
      </c>
      <c r="E149" t="s">
        <v>508</v>
      </c>
      <c r="F149" t="s">
        <v>505</v>
      </c>
      <c r="G149" t="s">
        <v>2863</v>
      </c>
      <c r="H149" t="s">
        <v>1655</v>
      </c>
      <c r="I149" t="s">
        <v>2864</v>
      </c>
      <c r="J149" t="s">
        <v>2865</v>
      </c>
      <c r="K149" t="s">
        <v>2866</v>
      </c>
      <c r="L149" t="s">
        <v>2867</v>
      </c>
      <c r="M149" t="s">
        <v>982</v>
      </c>
      <c r="N149" t="s">
        <v>2085</v>
      </c>
    </row>
    <row r="150" spans="1:14" x14ac:dyDescent="0.25">
      <c r="A150" t="s">
        <v>697</v>
      </c>
      <c r="B150" t="s">
        <v>47</v>
      </c>
      <c r="C150" t="s">
        <v>305</v>
      </c>
      <c r="D150" t="s">
        <v>333</v>
      </c>
      <c r="E150" t="s">
        <v>508</v>
      </c>
      <c r="F150" t="s">
        <v>505</v>
      </c>
      <c r="G150">
        <v>-100.95</v>
      </c>
      <c r="H150" t="s">
        <v>2868</v>
      </c>
      <c r="I150" t="s">
        <v>2869</v>
      </c>
      <c r="J150" t="s">
        <v>2870</v>
      </c>
      <c r="K150" t="s">
        <v>982</v>
      </c>
      <c r="L150" t="s">
        <v>982</v>
      </c>
      <c r="M150" t="s">
        <v>1379</v>
      </c>
      <c r="N150" t="s">
        <v>2085</v>
      </c>
    </row>
    <row r="151" spans="1:14" x14ac:dyDescent="0.25">
      <c r="A151" t="s">
        <v>698</v>
      </c>
      <c r="B151" t="s">
        <v>47</v>
      </c>
      <c r="C151" t="s">
        <v>307</v>
      </c>
      <c r="D151" t="s">
        <v>309</v>
      </c>
      <c r="E151" t="s">
        <v>508</v>
      </c>
      <c r="F151" t="s">
        <v>505</v>
      </c>
      <c r="G151" t="s">
        <v>2871</v>
      </c>
      <c r="H151" t="s">
        <v>2872</v>
      </c>
      <c r="I151">
        <v>19.005230000000001</v>
      </c>
      <c r="J151" t="s">
        <v>2873</v>
      </c>
      <c r="K151" t="s">
        <v>2874</v>
      </c>
      <c r="L151" t="s">
        <v>2875</v>
      </c>
      <c r="M151" t="s">
        <v>1502</v>
      </c>
      <c r="N151" t="s">
        <v>2876</v>
      </c>
    </row>
    <row r="152" spans="1:14" x14ac:dyDescent="0.25">
      <c r="A152" t="s">
        <v>699</v>
      </c>
      <c r="B152" t="s">
        <v>47</v>
      </c>
      <c r="C152" t="s">
        <v>309</v>
      </c>
      <c r="D152" t="s">
        <v>289</v>
      </c>
      <c r="E152" t="s">
        <v>508</v>
      </c>
      <c r="F152" t="s">
        <v>505</v>
      </c>
      <c r="G152" t="s">
        <v>2877</v>
      </c>
      <c r="H152" t="s">
        <v>2878</v>
      </c>
      <c r="I152" t="s">
        <v>2879</v>
      </c>
      <c r="J152" t="s">
        <v>2880</v>
      </c>
      <c r="K152" t="s">
        <v>2372</v>
      </c>
      <c r="L152" t="s">
        <v>1357</v>
      </c>
      <c r="M152" t="s">
        <v>2881</v>
      </c>
      <c r="N152" t="s">
        <v>2882</v>
      </c>
    </row>
    <row r="153" spans="1:14" x14ac:dyDescent="0.25">
      <c r="A153" t="s">
        <v>701</v>
      </c>
      <c r="B153" t="s">
        <v>47</v>
      </c>
      <c r="C153" t="s">
        <v>341</v>
      </c>
      <c r="D153" t="s">
        <v>307</v>
      </c>
      <c r="E153" t="s">
        <v>508</v>
      </c>
      <c r="F153" t="s">
        <v>505</v>
      </c>
      <c r="G153" t="s">
        <v>2883</v>
      </c>
      <c r="H153" t="s">
        <v>2884</v>
      </c>
      <c r="I153" t="s">
        <v>2885</v>
      </c>
      <c r="J153" t="s">
        <v>2886</v>
      </c>
      <c r="K153" t="s">
        <v>2887</v>
      </c>
      <c r="L153" t="s">
        <v>1297</v>
      </c>
      <c r="M153" t="s">
        <v>2888</v>
      </c>
      <c r="N153" t="s">
        <v>2889</v>
      </c>
    </row>
    <row r="154" spans="1:14" x14ac:dyDescent="0.25">
      <c r="A154" t="s">
        <v>703</v>
      </c>
      <c r="B154" t="s">
        <v>47</v>
      </c>
      <c r="C154" t="s">
        <v>326</v>
      </c>
      <c r="D154" t="s">
        <v>341</v>
      </c>
      <c r="E154" t="s">
        <v>508</v>
      </c>
      <c r="F154" t="s">
        <v>505</v>
      </c>
      <c r="G154" t="s">
        <v>2890</v>
      </c>
      <c r="H154" t="s">
        <v>2891</v>
      </c>
      <c r="I154" t="s">
        <v>2892</v>
      </c>
      <c r="J154" t="s">
        <v>2893</v>
      </c>
      <c r="K154" t="s">
        <v>2894</v>
      </c>
      <c r="L154" t="s">
        <v>1353</v>
      </c>
      <c r="M154" t="s">
        <v>1335</v>
      </c>
      <c r="N154" t="s">
        <v>2895</v>
      </c>
    </row>
    <row r="155" spans="1:14" x14ac:dyDescent="0.25">
      <c r="A155" t="s">
        <v>705</v>
      </c>
      <c r="B155" t="s">
        <v>47</v>
      </c>
      <c r="C155" t="s">
        <v>311</v>
      </c>
      <c r="D155" t="s">
        <v>305</v>
      </c>
      <c r="E155" t="s">
        <v>508</v>
      </c>
      <c r="F155" t="s">
        <v>505</v>
      </c>
      <c r="G155" t="s">
        <v>2896</v>
      </c>
      <c r="H155" t="s">
        <v>2897</v>
      </c>
      <c r="I155" t="s">
        <v>2898</v>
      </c>
      <c r="J155" t="s">
        <v>2487</v>
      </c>
      <c r="K155" t="s">
        <v>2899</v>
      </c>
      <c r="L155" t="s">
        <v>2900</v>
      </c>
      <c r="M155" t="s">
        <v>982</v>
      </c>
      <c r="N155" t="s">
        <v>2085</v>
      </c>
    </row>
    <row r="156" spans="1:14" x14ac:dyDescent="0.25">
      <c r="A156" t="s">
        <v>706</v>
      </c>
      <c r="B156" t="s">
        <v>47</v>
      </c>
      <c r="C156" t="s">
        <v>311</v>
      </c>
      <c r="D156" t="s">
        <v>341</v>
      </c>
      <c r="E156" t="s">
        <v>508</v>
      </c>
      <c r="F156" t="s">
        <v>505</v>
      </c>
      <c r="G156" t="s">
        <v>2901</v>
      </c>
      <c r="H156" t="s">
        <v>2902</v>
      </c>
      <c r="I156" t="s">
        <v>2903</v>
      </c>
      <c r="J156" t="s">
        <v>2904</v>
      </c>
      <c r="K156" t="s">
        <v>2905</v>
      </c>
      <c r="L156" t="s">
        <v>2906</v>
      </c>
      <c r="M156" t="s">
        <v>2907</v>
      </c>
      <c r="N156" t="s">
        <v>2908</v>
      </c>
    </row>
    <row r="157" spans="1:14" x14ac:dyDescent="0.25">
      <c r="A157" t="s">
        <v>709</v>
      </c>
      <c r="B157" t="s">
        <v>47</v>
      </c>
      <c r="C157" t="s">
        <v>311</v>
      </c>
      <c r="D157" t="s">
        <v>333</v>
      </c>
      <c r="E157" t="s">
        <v>508</v>
      </c>
      <c r="F157" t="s">
        <v>505</v>
      </c>
      <c r="G157">
        <v>-102.69</v>
      </c>
      <c r="H157" t="s">
        <v>1654</v>
      </c>
      <c r="I157" t="s">
        <v>2909</v>
      </c>
      <c r="J157" t="s">
        <v>2910</v>
      </c>
      <c r="K157" t="s">
        <v>948</v>
      </c>
      <c r="L157" t="s">
        <v>656</v>
      </c>
      <c r="M157" t="s">
        <v>2039</v>
      </c>
      <c r="N157" t="s">
        <v>2911</v>
      </c>
    </row>
    <row r="158" spans="1:14" x14ac:dyDescent="0.25">
      <c r="A158" t="s">
        <v>710</v>
      </c>
      <c r="B158" t="s">
        <v>47</v>
      </c>
      <c r="C158" t="s">
        <v>301</v>
      </c>
      <c r="D158" t="s">
        <v>299</v>
      </c>
      <c r="E158" t="s">
        <v>508</v>
      </c>
      <c r="F158" t="s">
        <v>505</v>
      </c>
      <c r="G158" t="s">
        <v>2912</v>
      </c>
      <c r="H158" t="s">
        <v>2913</v>
      </c>
      <c r="I158" t="s">
        <v>2914</v>
      </c>
      <c r="J158" t="s">
        <v>2915</v>
      </c>
      <c r="K158" t="s">
        <v>982</v>
      </c>
      <c r="L158" t="s">
        <v>982</v>
      </c>
      <c r="M158" t="s">
        <v>2916</v>
      </c>
      <c r="N158" t="s">
        <v>2917</v>
      </c>
    </row>
    <row r="159" spans="1:14" x14ac:dyDescent="0.25">
      <c r="A159" t="s">
        <v>711</v>
      </c>
      <c r="B159" t="s">
        <v>47</v>
      </c>
      <c r="C159" t="s">
        <v>315</v>
      </c>
      <c r="D159" t="s">
        <v>307</v>
      </c>
      <c r="E159" t="s">
        <v>508</v>
      </c>
      <c r="F159" t="s">
        <v>505</v>
      </c>
      <c r="G159" t="s">
        <v>586</v>
      </c>
      <c r="H159" t="s">
        <v>2918</v>
      </c>
      <c r="I159" t="s">
        <v>2919</v>
      </c>
      <c r="J159" t="s">
        <v>2920</v>
      </c>
      <c r="K159" t="s">
        <v>982</v>
      </c>
      <c r="L159" t="s">
        <v>982</v>
      </c>
      <c r="M159" t="s">
        <v>2921</v>
      </c>
      <c r="N159" t="s">
        <v>2922</v>
      </c>
    </row>
    <row r="160" spans="1:14" x14ac:dyDescent="0.25">
      <c r="A160" t="s">
        <v>712</v>
      </c>
      <c r="B160" t="s">
        <v>47</v>
      </c>
      <c r="C160" t="s">
        <v>19</v>
      </c>
      <c r="D160" t="s">
        <v>21</v>
      </c>
      <c r="E160" t="s">
        <v>501</v>
      </c>
      <c r="F160" t="s">
        <v>505</v>
      </c>
      <c r="G160" t="s">
        <v>2923</v>
      </c>
      <c r="H160" t="s">
        <v>2924</v>
      </c>
      <c r="I160" t="s">
        <v>2925</v>
      </c>
      <c r="J160" t="s">
        <v>2926</v>
      </c>
      <c r="K160" t="s">
        <v>982</v>
      </c>
      <c r="L160" t="s">
        <v>982</v>
      </c>
      <c r="M160" t="s">
        <v>982</v>
      </c>
      <c r="N160" t="s">
        <v>2085</v>
      </c>
    </row>
    <row r="161" spans="1:14" x14ac:dyDescent="0.25">
      <c r="A161" t="s">
        <v>713</v>
      </c>
      <c r="B161" t="s">
        <v>47</v>
      </c>
      <c r="C161" t="s">
        <v>317</v>
      </c>
      <c r="D161" t="s">
        <v>320</v>
      </c>
      <c r="E161" t="s">
        <v>508</v>
      </c>
      <c r="F161" t="s">
        <v>505</v>
      </c>
      <c r="G161" t="s">
        <v>2927</v>
      </c>
      <c r="H161" t="s">
        <v>2928</v>
      </c>
      <c r="I161" t="s">
        <v>2929</v>
      </c>
      <c r="J161" t="s">
        <v>2930</v>
      </c>
      <c r="K161" t="s">
        <v>2931</v>
      </c>
      <c r="L161" t="s">
        <v>982</v>
      </c>
      <c r="M161" t="s">
        <v>982</v>
      </c>
      <c r="N161" t="s">
        <v>2085</v>
      </c>
    </row>
    <row r="162" spans="1:14" x14ac:dyDescent="0.25">
      <c r="A162" t="s">
        <v>715</v>
      </c>
      <c r="B162" t="s">
        <v>47</v>
      </c>
      <c r="C162" t="s">
        <v>462</v>
      </c>
      <c r="D162" t="s">
        <v>408</v>
      </c>
      <c r="E162" t="s">
        <v>508</v>
      </c>
      <c r="F162" t="s">
        <v>505</v>
      </c>
      <c r="G162" t="s">
        <v>2932</v>
      </c>
      <c r="H162" t="s">
        <v>2491</v>
      </c>
      <c r="I162" t="s">
        <v>2933</v>
      </c>
      <c r="J162" t="s">
        <v>2934</v>
      </c>
      <c r="K162" t="s">
        <v>2935</v>
      </c>
      <c r="L162" t="s">
        <v>2936</v>
      </c>
      <c r="M162" t="s">
        <v>2937</v>
      </c>
      <c r="N162" t="s">
        <v>2938</v>
      </c>
    </row>
    <row r="163" spans="1:14" x14ac:dyDescent="0.25">
      <c r="A163" t="s">
        <v>718</v>
      </c>
      <c r="B163" t="s">
        <v>47</v>
      </c>
      <c r="C163" t="s">
        <v>408</v>
      </c>
      <c r="D163" t="s">
        <v>307</v>
      </c>
      <c r="E163" t="s">
        <v>508</v>
      </c>
      <c r="F163" t="s">
        <v>505</v>
      </c>
      <c r="G163" t="s">
        <v>2939</v>
      </c>
      <c r="H163" t="s">
        <v>2940</v>
      </c>
      <c r="I163" t="s">
        <v>2941</v>
      </c>
      <c r="J163" t="s">
        <v>927</v>
      </c>
      <c r="K163" t="s">
        <v>994</v>
      </c>
      <c r="L163" t="s">
        <v>2942</v>
      </c>
      <c r="M163" t="s">
        <v>2943</v>
      </c>
      <c r="N163" t="s">
        <v>2944</v>
      </c>
    </row>
    <row r="164" spans="1:14" x14ac:dyDescent="0.25">
      <c r="A164" t="s">
        <v>720</v>
      </c>
      <c r="B164" t="s">
        <v>47</v>
      </c>
      <c r="C164" t="s">
        <v>322</v>
      </c>
      <c r="D164" t="s">
        <v>317</v>
      </c>
      <c r="E164" t="s">
        <v>508</v>
      </c>
      <c r="F164" t="s">
        <v>505</v>
      </c>
      <c r="G164" t="s">
        <v>2945</v>
      </c>
      <c r="H164" t="s">
        <v>2946</v>
      </c>
      <c r="I164" t="s">
        <v>2947</v>
      </c>
      <c r="J164" t="s">
        <v>2948</v>
      </c>
      <c r="K164" t="s">
        <v>2949</v>
      </c>
      <c r="L164" t="s">
        <v>2950</v>
      </c>
      <c r="M164" t="s">
        <v>2951</v>
      </c>
      <c r="N164" t="s">
        <v>2085</v>
      </c>
    </row>
    <row r="165" spans="1:14" x14ac:dyDescent="0.25">
      <c r="A165" t="s">
        <v>722</v>
      </c>
      <c r="B165" t="s">
        <v>47</v>
      </c>
      <c r="C165" t="s">
        <v>322</v>
      </c>
      <c r="D165" t="s">
        <v>320</v>
      </c>
      <c r="E165" t="s">
        <v>508</v>
      </c>
      <c r="F165" t="s">
        <v>505</v>
      </c>
      <c r="G165" t="s">
        <v>2952</v>
      </c>
      <c r="H165" t="s">
        <v>2953</v>
      </c>
      <c r="I165" t="s">
        <v>2954</v>
      </c>
      <c r="J165" t="s">
        <v>2955</v>
      </c>
      <c r="K165" t="s">
        <v>2956</v>
      </c>
      <c r="L165" t="s">
        <v>1764</v>
      </c>
      <c r="M165" t="s">
        <v>982</v>
      </c>
      <c r="N165" t="s">
        <v>2085</v>
      </c>
    </row>
    <row r="166" spans="1:14" x14ac:dyDescent="0.25">
      <c r="A166" t="s">
        <v>724</v>
      </c>
      <c r="B166" t="s">
        <v>47</v>
      </c>
      <c r="C166" t="s">
        <v>324</v>
      </c>
      <c r="D166" t="s">
        <v>322</v>
      </c>
      <c r="E166" t="s">
        <v>508</v>
      </c>
      <c r="F166" t="s">
        <v>505</v>
      </c>
      <c r="G166" t="s">
        <v>2957</v>
      </c>
      <c r="H166" t="s">
        <v>2958</v>
      </c>
      <c r="I166" t="s">
        <v>2959</v>
      </c>
      <c r="J166" t="s">
        <v>2960</v>
      </c>
      <c r="K166" t="s">
        <v>982</v>
      </c>
      <c r="L166" t="s">
        <v>982</v>
      </c>
      <c r="M166" t="s">
        <v>2961</v>
      </c>
      <c r="N166" t="s">
        <v>2962</v>
      </c>
    </row>
    <row r="167" spans="1:14" x14ac:dyDescent="0.25">
      <c r="A167" t="s">
        <v>725</v>
      </c>
      <c r="B167" t="s">
        <v>47</v>
      </c>
      <c r="C167" t="s">
        <v>21</v>
      </c>
      <c r="D167" t="s">
        <v>219</v>
      </c>
      <c r="E167" t="s">
        <v>501</v>
      </c>
      <c r="F167" t="s">
        <v>505</v>
      </c>
      <c r="G167" t="s">
        <v>2963</v>
      </c>
      <c r="H167" t="s">
        <v>2964</v>
      </c>
      <c r="I167" t="s">
        <v>2965</v>
      </c>
      <c r="J167" t="s">
        <v>2966</v>
      </c>
      <c r="K167" t="s">
        <v>982</v>
      </c>
      <c r="L167" t="s">
        <v>982</v>
      </c>
      <c r="M167" t="s">
        <v>2757</v>
      </c>
      <c r="N167" t="s">
        <v>2967</v>
      </c>
    </row>
    <row r="168" spans="1:14" x14ac:dyDescent="0.25">
      <c r="A168" t="s">
        <v>726</v>
      </c>
      <c r="B168" t="s">
        <v>47</v>
      </c>
      <c r="C168" t="s">
        <v>353</v>
      </c>
      <c r="D168" t="s">
        <v>347</v>
      </c>
      <c r="E168" t="s">
        <v>501</v>
      </c>
      <c r="F168" t="s">
        <v>505</v>
      </c>
      <c r="G168" t="s">
        <v>2968</v>
      </c>
      <c r="H168" t="s">
        <v>2969</v>
      </c>
      <c r="I168" t="s">
        <v>2970</v>
      </c>
      <c r="J168" t="s">
        <v>2971</v>
      </c>
      <c r="K168" t="s">
        <v>2972</v>
      </c>
      <c r="L168" t="s">
        <v>2973</v>
      </c>
      <c r="M168" t="s">
        <v>982</v>
      </c>
      <c r="N168" t="s">
        <v>2085</v>
      </c>
    </row>
    <row r="169" spans="1:14" x14ac:dyDescent="0.25">
      <c r="A169" t="s">
        <v>728</v>
      </c>
      <c r="B169" t="s">
        <v>47</v>
      </c>
      <c r="C169" t="s">
        <v>353</v>
      </c>
      <c r="D169" t="s">
        <v>347</v>
      </c>
      <c r="E169" t="s">
        <v>536</v>
      </c>
      <c r="F169" t="s">
        <v>505</v>
      </c>
      <c r="G169" t="s">
        <v>912</v>
      </c>
      <c r="H169" t="s">
        <v>2974</v>
      </c>
      <c r="I169" t="s">
        <v>2975</v>
      </c>
      <c r="J169" t="s">
        <v>2976</v>
      </c>
      <c r="K169" t="s">
        <v>2977</v>
      </c>
      <c r="L169" t="s">
        <v>2978</v>
      </c>
      <c r="M169" t="s">
        <v>982</v>
      </c>
      <c r="N169" t="s">
        <v>2085</v>
      </c>
    </row>
    <row r="170" spans="1:14" x14ac:dyDescent="0.25">
      <c r="A170" t="s">
        <v>729</v>
      </c>
      <c r="B170" t="s">
        <v>47</v>
      </c>
      <c r="C170" t="s">
        <v>178</v>
      </c>
      <c r="D170" t="s">
        <v>180</v>
      </c>
      <c r="E170" t="s">
        <v>501</v>
      </c>
      <c r="F170" t="s">
        <v>505</v>
      </c>
      <c r="G170" t="s">
        <v>2979</v>
      </c>
      <c r="H170" t="s">
        <v>2980</v>
      </c>
      <c r="I170" t="s">
        <v>2667</v>
      </c>
      <c r="J170" t="s">
        <v>2981</v>
      </c>
      <c r="K170" t="s">
        <v>2982</v>
      </c>
      <c r="L170" t="s">
        <v>2983</v>
      </c>
      <c r="M170" t="s">
        <v>2984</v>
      </c>
      <c r="N170" t="s">
        <v>2985</v>
      </c>
    </row>
    <row r="171" spans="1:14" x14ac:dyDescent="0.25">
      <c r="A171" t="s">
        <v>730</v>
      </c>
      <c r="B171" t="s">
        <v>47</v>
      </c>
      <c r="C171" t="s">
        <v>178</v>
      </c>
      <c r="D171" t="s">
        <v>180</v>
      </c>
      <c r="E171" t="s">
        <v>536</v>
      </c>
      <c r="F171" t="s">
        <v>505</v>
      </c>
      <c r="G171" t="s">
        <v>2979</v>
      </c>
      <c r="H171" t="s">
        <v>2980</v>
      </c>
      <c r="I171" t="s">
        <v>2667</v>
      </c>
      <c r="J171" t="s">
        <v>2981</v>
      </c>
      <c r="K171" t="s">
        <v>592</v>
      </c>
      <c r="L171" t="s">
        <v>982</v>
      </c>
      <c r="M171" t="s">
        <v>2984</v>
      </c>
      <c r="N171" t="s">
        <v>2985</v>
      </c>
    </row>
    <row r="172" spans="1:14" x14ac:dyDescent="0.25">
      <c r="A172" t="s">
        <v>731</v>
      </c>
      <c r="B172" t="s">
        <v>47</v>
      </c>
      <c r="C172" t="s">
        <v>180</v>
      </c>
      <c r="D172" t="s">
        <v>183</v>
      </c>
      <c r="E172" t="s">
        <v>501</v>
      </c>
      <c r="F172" t="s">
        <v>505</v>
      </c>
      <c r="G172" t="s">
        <v>2986</v>
      </c>
      <c r="H172" t="s">
        <v>2987</v>
      </c>
      <c r="I172" t="s">
        <v>2988</v>
      </c>
      <c r="J172" t="s">
        <v>2989</v>
      </c>
      <c r="K172" t="s">
        <v>2990</v>
      </c>
      <c r="L172" t="s">
        <v>982</v>
      </c>
      <c r="M172" t="s">
        <v>2991</v>
      </c>
      <c r="N172" t="s">
        <v>2992</v>
      </c>
    </row>
    <row r="173" spans="1:14" x14ac:dyDescent="0.25">
      <c r="A173" t="s">
        <v>735</v>
      </c>
      <c r="B173" t="s">
        <v>47</v>
      </c>
      <c r="C173" t="s">
        <v>180</v>
      </c>
      <c r="D173" t="s">
        <v>183</v>
      </c>
      <c r="E173" t="s">
        <v>536</v>
      </c>
      <c r="F173" t="s">
        <v>505</v>
      </c>
      <c r="G173" t="s">
        <v>2986</v>
      </c>
      <c r="H173" t="s">
        <v>2987</v>
      </c>
      <c r="I173" t="s">
        <v>2988</v>
      </c>
      <c r="J173" t="s">
        <v>2989</v>
      </c>
      <c r="K173" t="s">
        <v>2990</v>
      </c>
      <c r="L173" t="s">
        <v>982</v>
      </c>
      <c r="M173" t="s">
        <v>2993</v>
      </c>
      <c r="N173" t="s">
        <v>2994</v>
      </c>
    </row>
    <row r="174" spans="1:14" x14ac:dyDescent="0.25">
      <c r="A174" t="s">
        <v>736</v>
      </c>
      <c r="B174" t="s">
        <v>47</v>
      </c>
      <c r="C174" t="s">
        <v>353</v>
      </c>
      <c r="D174" t="s">
        <v>438</v>
      </c>
      <c r="E174" t="s">
        <v>501</v>
      </c>
      <c r="F174" t="s">
        <v>505</v>
      </c>
      <c r="G174" t="s">
        <v>2995</v>
      </c>
      <c r="H174" t="s">
        <v>2996</v>
      </c>
      <c r="I174" t="s">
        <v>2997</v>
      </c>
      <c r="J174" t="s">
        <v>2998</v>
      </c>
      <c r="K174" t="s">
        <v>704</v>
      </c>
      <c r="L174" t="s">
        <v>2999</v>
      </c>
      <c r="M174" t="s">
        <v>3000</v>
      </c>
      <c r="N174" t="s">
        <v>3001</v>
      </c>
    </row>
    <row r="175" spans="1:14" x14ac:dyDescent="0.25">
      <c r="A175" t="s">
        <v>737</v>
      </c>
      <c r="B175" t="s">
        <v>47</v>
      </c>
      <c r="C175" t="s">
        <v>183</v>
      </c>
      <c r="D175" t="s">
        <v>176</v>
      </c>
      <c r="E175" t="s">
        <v>501</v>
      </c>
      <c r="F175" t="s">
        <v>505</v>
      </c>
      <c r="G175" t="s">
        <v>3002</v>
      </c>
      <c r="H175" t="s">
        <v>3003</v>
      </c>
      <c r="I175" t="s">
        <v>3004</v>
      </c>
      <c r="J175" t="s">
        <v>3005</v>
      </c>
      <c r="K175" t="s">
        <v>683</v>
      </c>
      <c r="L175" t="s">
        <v>3006</v>
      </c>
      <c r="M175" t="s">
        <v>982</v>
      </c>
      <c r="N175" t="s">
        <v>2085</v>
      </c>
    </row>
    <row r="176" spans="1:14" x14ac:dyDescent="0.25">
      <c r="A176" t="s">
        <v>738</v>
      </c>
      <c r="B176" t="s">
        <v>47</v>
      </c>
      <c r="C176" t="s">
        <v>183</v>
      </c>
      <c r="D176" t="s">
        <v>176</v>
      </c>
      <c r="E176" t="s">
        <v>536</v>
      </c>
      <c r="F176" t="s">
        <v>505</v>
      </c>
      <c r="G176" t="s">
        <v>3007</v>
      </c>
      <c r="H176" t="s">
        <v>3008</v>
      </c>
      <c r="I176" t="s">
        <v>3009</v>
      </c>
      <c r="J176" t="s">
        <v>3010</v>
      </c>
      <c r="K176" t="s">
        <v>3011</v>
      </c>
      <c r="L176" t="s">
        <v>3012</v>
      </c>
      <c r="M176" t="s">
        <v>982</v>
      </c>
      <c r="N176" t="s">
        <v>2085</v>
      </c>
    </row>
    <row r="177" spans="1:14" x14ac:dyDescent="0.25">
      <c r="A177" t="s">
        <v>740</v>
      </c>
      <c r="B177" t="s">
        <v>47</v>
      </c>
      <c r="C177" t="s">
        <v>11</v>
      </c>
      <c r="D177" t="s">
        <v>389</v>
      </c>
      <c r="E177" t="s">
        <v>508</v>
      </c>
      <c r="F177" t="s">
        <v>505</v>
      </c>
      <c r="G177" t="s">
        <v>3013</v>
      </c>
      <c r="H177" t="s">
        <v>3014</v>
      </c>
      <c r="I177" t="s">
        <v>2303</v>
      </c>
      <c r="J177" t="s">
        <v>3015</v>
      </c>
      <c r="K177" t="s">
        <v>982</v>
      </c>
      <c r="L177" t="s">
        <v>982</v>
      </c>
      <c r="M177" t="s">
        <v>3016</v>
      </c>
      <c r="N177" t="s">
        <v>3017</v>
      </c>
    </row>
    <row r="178" spans="1:14" x14ac:dyDescent="0.25">
      <c r="A178" t="s">
        <v>741</v>
      </c>
      <c r="B178" t="s">
        <v>47</v>
      </c>
      <c r="C178" t="s">
        <v>54</v>
      </c>
      <c r="D178" t="s">
        <v>391</v>
      </c>
      <c r="E178" t="s">
        <v>508</v>
      </c>
      <c r="F178" t="s">
        <v>505</v>
      </c>
      <c r="G178" t="s">
        <v>3018</v>
      </c>
      <c r="H178" t="s">
        <v>3019</v>
      </c>
      <c r="I178" t="s">
        <v>3020</v>
      </c>
      <c r="J178" t="s">
        <v>3021</v>
      </c>
      <c r="K178" t="s">
        <v>982</v>
      </c>
      <c r="L178" t="s">
        <v>982</v>
      </c>
      <c r="M178" t="s">
        <v>3022</v>
      </c>
      <c r="N178" t="s">
        <v>3023</v>
      </c>
    </row>
    <row r="179" spans="1:14" x14ac:dyDescent="0.25">
      <c r="A179" t="s">
        <v>743</v>
      </c>
      <c r="B179" t="s">
        <v>47</v>
      </c>
      <c r="C179" t="s">
        <v>152</v>
      </c>
      <c r="D179" t="s">
        <v>52</v>
      </c>
      <c r="E179" t="s">
        <v>508</v>
      </c>
      <c r="F179" t="s">
        <v>505</v>
      </c>
      <c r="G179" t="s">
        <v>3024</v>
      </c>
      <c r="H179" t="s">
        <v>3025</v>
      </c>
      <c r="I179" t="s">
        <v>3026</v>
      </c>
      <c r="J179" t="s">
        <v>3027</v>
      </c>
      <c r="K179" t="s">
        <v>2679</v>
      </c>
      <c r="L179" t="s">
        <v>3028</v>
      </c>
      <c r="M179" t="s">
        <v>3029</v>
      </c>
      <c r="N179" t="s">
        <v>3030</v>
      </c>
    </row>
    <row r="180" spans="1:14" x14ac:dyDescent="0.25">
      <c r="A180" t="s">
        <v>744</v>
      </c>
      <c r="B180" t="s">
        <v>47</v>
      </c>
      <c r="C180">
        <v>10000</v>
      </c>
      <c r="D180" t="s">
        <v>46</v>
      </c>
      <c r="E180" t="s">
        <v>508</v>
      </c>
      <c r="F180" t="s">
        <v>505</v>
      </c>
      <c r="G180" t="s">
        <v>3031</v>
      </c>
      <c r="H180" t="s">
        <v>3032</v>
      </c>
      <c r="I180" t="s">
        <v>3033</v>
      </c>
      <c r="J180" t="s">
        <v>3034</v>
      </c>
      <c r="K180" t="s">
        <v>2340</v>
      </c>
      <c r="L180" t="s">
        <v>3035</v>
      </c>
      <c r="M180" t="s">
        <v>3036</v>
      </c>
      <c r="N180" t="s">
        <v>3037</v>
      </c>
    </row>
    <row r="181" spans="1:14" x14ac:dyDescent="0.25">
      <c r="A181" t="s">
        <v>745</v>
      </c>
      <c r="B181" t="s">
        <v>47</v>
      </c>
      <c r="C181" t="s">
        <v>52</v>
      </c>
      <c r="D181" t="s">
        <v>50</v>
      </c>
      <c r="E181" t="s">
        <v>508</v>
      </c>
      <c r="F181" t="s">
        <v>505</v>
      </c>
      <c r="G181" t="s">
        <v>3038</v>
      </c>
      <c r="H181" t="s">
        <v>3039</v>
      </c>
      <c r="I181" t="s">
        <v>3040</v>
      </c>
      <c r="J181" t="s">
        <v>3041</v>
      </c>
      <c r="K181" t="s">
        <v>982</v>
      </c>
      <c r="L181" t="s">
        <v>982</v>
      </c>
      <c r="M181" t="s">
        <v>3042</v>
      </c>
      <c r="N181" t="s">
        <v>3043</v>
      </c>
    </row>
    <row r="182" spans="1:14" x14ac:dyDescent="0.25">
      <c r="A182" t="s">
        <v>746</v>
      </c>
      <c r="B182" t="s">
        <v>47</v>
      </c>
      <c r="C182" t="s">
        <v>359</v>
      </c>
      <c r="D182" t="s">
        <v>391</v>
      </c>
      <c r="E182" t="s">
        <v>508</v>
      </c>
      <c r="F182" t="s">
        <v>505</v>
      </c>
      <c r="G182" t="s">
        <v>3044</v>
      </c>
      <c r="H182" t="s">
        <v>3045</v>
      </c>
      <c r="I182" t="s">
        <v>3046</v>
      </c>
      <c r="J182" t="s">
        <v>3047</v>
      </c>
      <c r="K182" t="s">
        <v>3048</v>
      </c>
      <c r="L182" t="s">
        <v>3049</v>
      </c>
      <c r="M182" t="s">
        <v>1900</v>
      </c>
      <c r="N182" t="s">
        <v>3050</v>
      </c>
    </row>
    <row r="183" spans="1:14" x14ac:dyDescent="0.25">
      <c r="A183" t="s">
        <v>747</v>
      </c>
      <c r="B183" t="s">
        <v>47</v>
      </c>
      <c r="C183" t="s">
        <v>152</v>
      </c>
      <c r="D183" t="s">
        <v>353</v>
      </c>
      <c r="E183" t="s">
        <v>536</v>
      </c>
      <c r="F183" t="s">
        <v>505</v>
      </c>
      <c r="G183" t="s">
        <v>3051</v>
      </c>
      <c r="H183" t="s">
        <v>537</v>
      </c>
      <c r="I183" t="s">
        <v>3052</v>
      </c>
      <c r="J183" t="s">
        <v>3053</v>
      </c>
      <c r="K183" t="s">
        <v>2977</v>
      </c>
      <c r="L183" t="s">
        <v>3054</v>
      </c>
      <c r="M183" t="s">
        <v>3055</v>
      </c>
      <c r="N183" t="s">
        <v>3056</v>
      </c>
    </row>
    <row r="184" spans="1:14" x14ac:dyDescent="0.25">
      <c r="A184" t="s">
        <v>748</v>
      </c>
      <c r="B184" t="s">
        <v>47</v>
      </c>
      <c r="C184" t="s">
        <v>353</v>
      </c>
      <c r="D184" t="s">
        <v>178</v>
      </c>
      <c r="E184" t="s">
        <v>501</v>
      </c>
      <c r="F184" t="s">
        <v>505</v>
      </c>
      <c r="G184" t="s">
        <v>1940</v>
      </c>
      <c r="H184" t="s">
        <v>3057</v>
      </c>
      <c r="I184" t="s">
        <v>3058</v>
      </c>
      <c r="J184" t="s">
        <v>3059</v>
      </c>
      <c r="K184" t="s">
        <v>693</v>
      </c>
      <c r="L184" t="s">
        <v>3060</v>
      </c>
      <c r="M184" t="s">
        <v>3061</v>
      </c>
      <c r="N184" t="s">
        <v>2085</v>
      </c>
    </row>
    <row r="185" spans="1:14" x14ac:dyDescent="0.25">
      <c r="A185" t="s">
        <v>750</v>
      </c>
      <c r="B185" t="s">
        <v>47</v>
      </c>
      <c r="C185" t="s">
        <v>353</v>
      </c>
      <c r="D185" t="s">
        <v>178</v>
      </c>
      <c r="E185" t="s">
        <v>536</v>
      </c>
      <c r="F185" t="s">
        <v>505</v>
      </c>
      <c r="G185" t="s">
        <v>1940</v>
      </c>
      <c r="H185" t="s">
        <v>3057</v>
      </c>
      <c r="I185" t="s">
        <v>3058</v>
      </c>
      <c r="J185" t="s">
        <v>3059</v>
      </c>
      <c r="K185" t="s">
        <v>3062</v>
      </c>
      <c r="L185" t="s">
        <v>3060</v>
      </c>
      <c r="M185" t="s">
        <v>3063</v>
      </c>
      <c r="N185" t="s">
        <v>2085</v>
      </c>
    </row>
    <row r="186" spans="1:14" x14ac:dyDescent="0.25">
      <c r="A186" t="s">
        <v>751</v>
      </c>
      <c r="B186" t="s">
        <v>47</v>
      </c>
      <c r="C186" t="s">
        <v>377</v>
      </c>
      <c r="D186" t="s">
        <v>345</v>
      </c>
      <c r="E186" t="s">
        <v>508</v>
      </c>
      <c r="F186" t="s">
        <v>505</v>
      </c>
      <c r="G186" t="s">
        <v>3064</v>
      </c>
      <c r="H186" t="s">
        <v>3065</v>
      </c>
      <c r="I186" t="s">
        <v>3066</v>
      </c>
      <c r="J186" t="s">
        <v>3067</v>
      </c>
      <c r="K186" t="s">
        <v>1881</v>
      </c>
      <c r="L186" t="s">
        <v>1610</v>
      </c>
      <c r="M186" t="s">
        <v>982</v>
      </c>
      <c r="N186" t="s">
        <v>2085</v>
      </c>
    </row>
    <row r="187" spans="1:14" x14ac:dyDescent="0.25">
      <c r="A187" t="s">
        <v>752</v>
      </c>
      <c r="B187" t="s">
        <v>47</v>
      </c>
      <c r="C187" t="s">
        <v>357</v>
      </c>
      <c r="D187" t="s">
        <v>355</v>
      </c>
      <c r="E187" t="s">
        <v>508</v>
      </c>
      <c r="F187" t="s">
        <v>505</v>
      </c>
      <c r="G187" t="s">
        <v>3068</v>
      </c>
      <c r="H187" t="s">
        <v>3069</v>
      </c>
      <c r="I187" t="s">
        <v>3070</v>
      </c>
      <c r="J187" t="s">
        <v>3071</v>
      </c>
      <c r="K187" t="s">
        <v>3072</v>
      </c>
      <c r="L187" t="s">
        <v>3073</v>
      </c>
      <c r="M187" t="s">
        <v>982</v>
      </c>
      <c r="N187" t="s">
        <v>2085</v>
      </c>
    </row>
    <row r="188" spans="1:14" x14ac:dyDescent="0.25">
      <c r="A188" t="s">
        <v>753</v>
      </c>
      <c r="B188" t="s">
        <v>47</v>
      </c>
      <c r="C188" t="s">
        <v>353</v>
      </c>
      <c r="D188" t="s">
        <v>355</v>
      </c>
      <c r="E188" t="s">
        <v>508</v>
      </c>
      <c r="F188" t="s">
        <v>505</v>
      </c>
      <c r="G188" t="s">
        <v>3074</v>
      </c>
      <c r="H188" t="s">
        <v>3075</v>
      </c>
      <c r="I188" t="s">
        <v>3076</v>
      </c>
      <c r="J188" t="s">
        <v>3077</v>
      </c>
      <c r="K188" t="s">
        <v>2948</v>
      </c>
      <c r="L188" t="s">
        <v>3078</v>
      </c>
      <c r="M188" t="s">
        <v>982</v>
      </c>
      <c r="N188" t="s">
        <v>2085</v>
      </c>
    </row>
    <row r="189" spans="1:14" x14ac:dyDescent="0.25">
      <c r="A189" t="s">
        <v>754</v>
      </c>
      <c r="B189" t="s">
        <v>47</v>
      </c>
      <c r="C189" t="s">
        <v>357</v>
      </c>
      <c r="D189" t="s">
        <v>393</v>
      </c>
      <c r="E189" t="s">
        <v>508</v>
      </c>
      <c r="F189" t="s">
        <v>505</v>
      </c>
      <c r="G189" t="s">
        <v>3079</v>
      </c>
      <c r="H189" t="s">
        <v>3080</v>
      </c>
      <c r="I189" t="s">
        <v>3081</v>
      </c>
      <c r="J189" t="s">
        <v>3082</v>
      </c>
      <c r="K189" t="s">
        <v>1387</v>
      </c>
      <c r="L189" t="s">
        <v>1248</v>
      </c>
      <c r="M189" t="s">
        <v>982</v>
      </c>
      <c r="N189" t="s">
        <v>2085</v>
      </c>
    </row>
    <row r="190" spans="1:14" x14ac:dyDescent="0.25">
      <c r="A190" t="s">
        <v>756</v>
      </c>
      <c r="B190" t="s">
        <v>47</v>
      </c>
      <c r="C190" t="s">
        <v>345</v>
      </c>
      <c r="D190" t="s">
        <v>353</v>
      </c>
      <c r="E190" t="s">
        <v>508</v>
      </c>
      <c r="F190" t="s">
        <v>505</v>
      </c>
      <c r="G190" t="s">
        <v>3083</v>
      </c>
      <c r="H190" t="s">
        <v>3084</v>
      </c>
      <c r="I190" t="s">
        <v>3085</v>
      </c>
      <c r="J190" t="s">
        <v>3086</v>
      </c>
      <c r="K190" t="s">
        <v>982</v>
      </c>
      <c r="L190" t="s">
        <v>982</v>
      </c>
      <c r="M190" t="s">
        <v>1742</v>
      </c>
      <c r="N190" t="s">
        <v>3087</v>
      </c>
    </row>
    <row r="191" spans="1:14" x14ac:dyDescent="0.25">
      <c r="A191" t="s">
        <v>757</v>
      </c>
      <c r="B191" t="s">
        <v>47</v>
      </c>
      <c r="C191" t="s">
        <v>369</v>
      </c>
      <c r="D191" t="s">
        <v>367</v>
      </c>
      <c r="E191" t="s">
        <v>501</v>
      </c>
      <c r="F191" t="s">
        <v>505</v>
      </c>
      <c r="G191" t="s">
        <v>3088</v>
      </c>
      <c r="H191" t="s">
        <v>2778</v>
      </c>
      <c r="I191" t="s">
        <v>3089</v>
      </c>
      <c r="J191" t="s">
        <v>1818</v>
      </c>
      <c r="K191" t="s">
        <v>1686</v>
      </c>
      <c r="L191" t="s">
        <v>3090</v>
      </c>
      <c r="M191" t="s">
        <v>982</v>
      </c>
      <c r="N191" t="s">
        <v>2085</v>
      </c>
    </row>
    <row r="192" spans="1:14" x14ac:dyDescent="0.25">
      <c r="A192" t="s">
        <v>758</v>
      </c>
      <c r="B192" t="s">
        <v>47</v>
      </c>
      <c r="C192" t="s">
        <v>369</v>
      </c>
      <c r="D192" t="s">
        <v>367</v>
      </c>
      <c r="E192" t="s">
        <v>536</v>
      </c>
      <c r="F192" t="s">
        <v>505</v>
      </c>
      <c r="G192" t="s">
        <v>3091</v>
      </c>
      <c r="H192" t="s">
        <v>3092</v>
      </c>
      <c r="I192" t="s">
        <v>3093</v>
      </c>
      <c r="J192" t="s">
        <v>3094</v>
      </c>
      <c r="K192" t="s">
        <v>3095</v>
      </c>
      <c r="L192" t="s">
        <v>1165</v>
      </c>
      <c r="M192" t="s">
        <v>982</v>
      </c>
      <c r="N192" t="s">
        <v>2085</v>
      </c>
    </row>
    <row r="193" spans="1:14" x14ac:dyDescent="0.25">
      <c r="A193" t="s">
        <v>759</v>
      </c>
      <c r="B193" t="s">
        <v>47</v>
      </c>
      <c r="C193" t="s">
        <v>371</v>
      </c>
      <c r="D193" t="s">
        <v>373</v>
      </c>
      <c r="E193" t="s">
        <v>501</v>
      </c>
      <c r="F193" t="s">
        <v>505</v>
      </c>
      <c r="G193" t="s">
        <v>3096</v>
      </c>
      <c r="H193" t="s">
        <v>3097</v>
      </c>
      <c r="I193" t="s">
        <v>2446</v>
      </c>
      <c r="J193" t="s">
        <v>2973</v>
      </c>
      <c r="K193" t="s">
        <v>2984</v>
      </c>
      <c r="L193" t="s">
        <v>3098</v>
      </c>
      <c r="M193" t="s">
        <v>982</v>
      </c>
      <c r="N193" t="s">
        <v>2085</v>
      </c>
    </row>
    <row r="194" spans="1:14" x14ac:dyDescent="0.25">
      <c r="A194" t="s">
        <v>760</v>
      </c>
      <c r="B194" t="s">
        <v>47</v>
      </c>
      <c r="C194" t="s">
        <v>371</v>
      </c>
      <c r="D194" t="s">
        <v>373</v>
      </c>
      <c r="E194" t="s">
        <v>536</v>
      </c>
      <c r="F194" t="s">
        <v>505</v>
      </c>
      <c r="G194" t="s">
        <v>3099</v>
      </c>
      <c r="H194" t="s">
        <v>3100</v>
      </c>
      <c r="I194" t="s">
        <v>3101</v>
      </c>
      <c r="J194" t="s">
        <v>3102</v>
      </c>
      <c r="K194" t="s">
        <v>3103</v>
      </c>
      <c r="L194" t="s">
        <v>3104</v>
      </c>
      <c r="M194" t="s">
        <v>982</v>
      </c>
      <c r="N194" t="s">
        <v>2085</v>
      </c>
    </row>
    <row r="195" spans="1:14" x14ac:dyDescent="0.25">
      <c r="A195" t="s">
        <v>761</v>
      </c>
      <c r="B195" t="s">
        <v>47</v>
      </c>
      <c r="C195" t="s">
        <v>29</v>
      </c>
      <c r="D195" t="s">
        <v>33</v>
      </c>
      <c r="E195" t="s">
        <v>508</v>
      </c>
      <c r="F195" t="s">
        <v>505</v>
      </c>
      <c r="G195" t="s">
        <v>3105</v>
      </c>
      <c r="H195" t="s">
        <v>3106</v>
      </c>
      <c r="I195" t="s">
        <v>3107</v>
      </c>
      <c r="J195" t="s">
        <v>727</v>
      </c>
      <c r="K195" t="s">
        <v>982</v>
      </c>
      <c r="L195" t="s">
        <v>982</v>
      </c>
      <c r="M195" t="s">
        <v>3108</v>
      </c>
      <c r="N195" t="s">
        <v>3109</v>
      </c>
    </row>
    <row r="196" spans="1:14" x14ac:dyDescent="0.25">
      <c r="A196" t="s">
        <v>762</v>
      </c>
      <c r="B196" t="s">
        <v>47</v>
      </c>
      <c r="C196" t="s">
        <v>371</v>
      </c>
      <c r="D196" t="s">
        <v>158</v>
      </c>
      <c r="E196" t="s">
        <v>508</v>
      </c>
      <c r="F196" t="s">
        <v>505</v>
      </c>
      <c r="G196" t="s">
        <v>3110</v>
      </c>
      <c r="H196" t="s">
        <v>3111</v>
      </c>
      <c r="I196" t="s">
        <v>3112</v>
      </c>
      <c r="J196" t="s">
        <v>3113</v>
      </c>
      <c r="K196" t="s">
        <v>3114</v>
      </c>
      <c r="L196" t="s">
        <v>3115</v>
      </c>
      <c r="M196" t="s">
        <v>3116</v>
      </c>
      <c r="N196" t="s">
        <v>3117</v>
      </c>
    </row>
    <row r="197" spans="1:14" x14ac:dyDescent="0.25">
      <c r="A197" t="s">
        <v>763</v>
      </c>
      <c r="B197" t="s">
        <v>47</v>
      </c>
      <c r="C197" t="s">
        <v>363</v>
      </c>
      <c r="D197" t="s">
        <v>373</v>
      </c>
      <c r="E197" t="s">
        <v>508</v>
      </c>
      <c r="F197" t="s">
        <v>505</v>
      </c>
      <c r="G197">
        <v>-102.95</v>
      </c>
      <c r="H197" t="s">
        <v>3118</v>
      </c>
      <c r="I197" t="s">
        <v>3119</v>
      </c>
      <c r="J197" t="s">
        <v>3120</v>
      </c>
      <c r="K197" t="s">
        <v>982</v>
      </c>
      <c r="L197" t="s">
        <v>982</v>
      </c>
      <c r="M197" t="s">
        <v>2990</v>
      </c>
      <c r="N197" t="s">
        <v>3121</v>
      </c>
    </row>
    <row r="198" spans="1:14" x14ac:dyDescent="0.25">
      <c r="A198" t="s">
        <v>764</v>
      </c>
      <c r="B198" t="s">
        <v>47</v>
      </c>
      <c r="C198" t="s">
        <v>375</v>
      </c>
      <c r="D198" t="s">
        <v>351</v>
      </c>
      <c r="E198" t="s">
        <v>508</v>
      </c>
      <c r="F198" t="s">
        <v>505</v>
      </c>
      <c r="G198" t="s">
        <v>3122</v>
      </c>
      <c r="H198" t="s">
        <v>3123</v>
      </c>
      <c r="I198" t="s">
        <v>3124</v>
      </c>
      <c r="J198" t="s">
        <v>3125</v>
      </c>
      <c r="K198" t="s">
        <v>3126</v>
      </c>
      <c r="L198" t="s">
        <v>1696</v>
      </c>
      <c r="M198" t="s">
        <v>982</v>
      </c>
      <c r="N198" t="s">
        <v>2085</v>
      </c>
    </row>
    <row r="199" spans="1:14" x14ac:dyDescent="0.25">
      <c r="A199" t="s">
        <v>765</v>
      </c>
      <c r="B199" t="s">
        <v>47</v>
      </c>
      <c r="C199" t="s">
        <v>351</v>
      </c>
      <c r="D199" t="s">
        <v>391</v>
      </c>
      <c r="E199" t="s">
        <v>508</v>
      </c>
      <c r="F199" t="s">
        <v>505</v>
      </c>
      <c r="G199" t="s">
        <v>3127</v>
      </c>
      <c r="H199" t="s">
        <v>3128</v>
      </c>
      <c r="I199" t="s">
        <v>3129</v>
      </c>
      <c r="J199" t="s">
        <v>3130</v>
      </c>
      <c r="K199" t="s">
        <v>982</v>
      </c>
      <c r="L199" t="s">
        <v>982</v>
      </c>
      <c r="M199" t="s">
        <v>1063</v>
      </c>
      <c r="N199" t="s">
        <v>3131</v>
      </c>
    </row>
    <row r="200" spans="1:14" x14ac:dyDescent="0.25">
      <c r="A200" t="s">
        <v>766</v>
      </c>
      <c r="B200" t="s">
        <v>47</v>
      </c>
      <c r="C200" t="s">
        <v>353</v>
      </c>
      <c r="D200" t="s">
        <v>349</v>
      </c>
      <c r="E200" t="s">
        <v>508</v>
      </c>
      <c r="F200" t="s">
        <v>505</v>
      </c>
      <c r="G200" t="s">
        <v>3132</v>
      </c>
      <c r="H200" t="s">
        <v>716</v>
      </c>
      <c r="I200" t="s">
        <v>3133</v>
      </c>
      <c r="J200" t="s">
        <v>3134</v>
      </c>
      <c r="K200" t="s">
        <v>2150</v>
      </c>
      <c r="L200" t="s">
        <v>3135</v>
      </c>
      <c r="M200" t="s">
        <v>982</v>
      </c>
      <c r="N200" t="s">
        <v>2085</v>
      </c>
    </row>
    <row r="201" spans="1:14" x14ac:dyDescent="0.25">
      <c r="A201" t="s">
        <v>767</v>
      </c>
      <c r="B201" t="s">
        <v>47</v>
      </c>
      <c r="C201" t="s">
        <v>389</v>
      </c>
      <c r="D201" t="s">
        <v>383</v>
      </c>
      <c r="E201" t="s">
        <v>508</v>
      </c>
      <c r="F201" t="s">
        <v>505</v>
      </c>
      <c r="G201" t="s">
        <v>3136</v>
      </c>
      <c r="H201" t="s">
        <v>557</v>
      </c>
      <c r="I201" t="s">
        <v>3137</v>
      </c>
      <c r="J201" t="s">
        <v>3138</v>
      </c>
      <c r="K201" t="s">
        <v>3139</v>
      </c>
      <c r="L201" t="s">
        <v>2935</v>
      </c>
      <c r="M201" t="s">
        <v>982</v>
      </c>
      <c r="N201" t="s">
        <v>2085</v>
      </c>
    </row>
    <row r="202" spans="1:14" x14ac:dyDescent="0.25">
      <c r="A202" t="s">
        <v>768</v>
      </c>
      <c r="B202" t="s">
        <v>47</v>
      </c>
      <c r="C202" t="s">
        <v>383</v>
      </c>
      <c r="D202" t="s">
        <v>385</v>
      </c>
      <c r="E202" t="s">
        <v>508</v>
      </c>
      <c r="F202" t="s">
        <v>505</v>
      </c>
      <c r="G202" t="s">
        <v>3140</v>
      </c>
      <c r="H202" t="s">
        <v>3141</v>
      </c>
      <c r="I202" t="s">
        <v>3142</v>
      </c>
      <c r="J202" t="s">
        <v>3143</v>
      </c>
      <c r="K202" t="s">
        <v>982</v>
      </c>
      <c r="L202" t="s">
        <v>982</v>
      </c>
      <c r="M202" t="s">
        <v>1165</v>
      </c>
      <c r="N202" t="s">
        <v>3144</v>
      </c>
    </row>
    <row r="203" spans="1:14" x14ac:dyDescent="0.25">
      <c r="A203" t="s">
        <v>769</v>
      </c>
      <c r="B203" t="s">
        <v>47</v>
      </c>
      <c r="C203" t="s">
        <v>385</v>
      </c>
      <c r="D203" t="s">
        <v>387</v>
      </c>
      <c r="E203" t="s">
        <v>508</v>
      </c>
      <c r="F203" t="s">
        <v>505</v>
      </c>
      <c r="G203" t="s">
        <v>3145</v>
      </c>
      <c r="H203" t="s">
        <v>3146</v>
      </c>
      <c r="I203" t="s">
        <v>3147</v>
      </c>
      <c r="J203" t="s">
        <v>3148</v>
      </c>
      <c r="K203" t="s">
        <v>1188</v>
      </c>
      <c r="L203" t="s">
        <v>873</v>
      </c>
      <c r="M203" t="s">
        <v>982</v>
      </c>
      <c r="N203" t="s">
        <v>2085</v>
      </c>
    </row>
    <row r="204" spans="1:14" x14ac:dyDescent="0.25">
      <c r="A204" t="s">
        <v>770</v>
      </c>
      <c r="B204" t="s">
        <v>47</v>
      </c>
      <c r="C204" t="s">
        <v>391</v>
      </c>
      <c r="D204" t="s">
        <v>387</v>
      </c>
      <c r="E204" t="s">
        <v>508</v>
      </c>
      <c r="F204" t="s">
        <v>505</v>
      </c>
      <c r="G204" t="s">
        <v>3149</v>
      </c>
      <c r="H204" t="s">
        <v>3150</v>
      </c>
      <c r="I204" t="s">
        <v>3151</v>
      </c>
      <c r="J204" t="s">
        <v>3152</v>
      </c>
      <c r="K204" t="s">
        <v>1056</v>
      </c>
      <c r="L204" t="s">
        <v>3153</v>
      </c>
      <c r="M204" t="s">
        <v>982</v>
      </c>
      <c r="N204" t="s">
        <v>2085</v>
      </c>
    </row>
    <row r="205" spans="1:14" x14ac:dyDescent="0.25">
      <c r="A205" t="s">
        <v>771</v>
      </c>
      <c r="B205" t="s">
        <v>47</v>
      </c>
      <c r="C205" t="s">
        <v>361</v>
      </c>
      <c r="D205" t="s">
        <v>363</v>
      </c>
      <c r="E205" t="s">
        <v>508</v>
      </c>
      <c r="F205" t="s">
        <v>505</v>
      </c>
      <c r="G205" t="s">
        <v>3154</v>
      </c>
      <c r="H205" t="s">
        <v>3155</v>
      </c>
      <c r="I205" t="s">
        <v>3156</v>
      </c>
      <c r="J205" t="s">
        <v>3157</v>
      </c>
      <c r="K205" t="s">
        <v>693</v>
      </c>
      <c r="L205" t="s">
        <v>3158</v>
      </c>
      <c r="M205" t="s">
        <v>982</v>
      </c>
      <c r="N205" t="s">
        <v>2085</v>
      </c>
    </row>
    <row r="206" spans="1:14" x14ac:dyDescent="0.25">
      <c r="A206" t="s">
        <v>772</v>
      </c>
      <c r="B206" t="s">
        <v>47</v>
      </c>
      <c r="C206" t="s">
        <v>371</v>
      </c>
      <c r="D206" t="s">
        <v>54</v>
      </c>
      <c r="E206" t="s">
        <v>508</v>
      </c>
      <c r="F206" t="s">
        <v>505</v>
      </c>
      <c r="G206" t="s">
        <v>3159</v>
      </c>
      <c r="H206" t="s">
        <v>3160</v>
      </c>
      <c r="I206" t="s">
        <v>3161</v>
      </c>
      <c r="J206" t="s">
        <v>3162</v>
      </c>
      <c r="K206" t="s">
        <v>3163</v>
      </c>
      <c r="L206" t="s">
        <v>2609</v>
      </c>
      <c r="M206" t="s">
        <v>3164</v>
      </c>
      <c r="N206" t="s">
        <v>3165</v>
      </c>
    </row>
    <row r="207" spans="1:14" x14ac:dyDescent="0.25">
      <c r="A207" t="s">
        <v>773</v>
      </c>
      <c r="B207" t="s">
        <v>47</v>
      </c>
      <c r="C207" t="s">
        <v>371</v>
      </c>
      <c r="D207" t="s">
        <v>395</v>
      </c>
      <c r="E207" t="s">
        <v>508</v>
      </c>
      <c r="F207" t="s">
        <v>505</v>
      </c>
      <c r="G207">
        <v>-285.76</v>
      </c>
      <c r="H207" t="s">
        <v>3166</v>
      </c>
      <c r="I207" t="s">
        <v>3167</v>
      </c>
      <c r="J207" t="s">
        <v>3168</v>
      </c>
      <c r="K207" t="s">
        <v>3169</v>
      </c>
      <c r="L207" t="s">
        <v>3170</v>
      </c>
      <c r="M207" t="s">
        <v>1476</v>
      </c>
      <c r="N207" t="s">
        <v>3171</v>
      </c>
    </row>
    <row r="208" spans="1:14" x14ac:dyDescent="0.25">
      <c r="A208" t="s">
        <v>774</v>
      </c>
      <c r="B208" t="s">
        <v>47</v>
      </c>
      <c r="C208" t="s">
        <v>458</v>
      </c>
      <c r="D208" t="s">
        <v>183</v>
      </c>
      <c r="E208" t="s">
        <v>508</v>
      </c>
      <c r="F208" t="s">
        <v>505</v>
      </c>
      <c r="G208" t="s">
        <v>3172</v>
      </c>
      <c r="H208" t="s">
        <v>3173</v>
      </c>
      <c r="I208" t="s">
        <v>3174</v>
      </c>
      <c r="J208" t="s">
        <v>3175</v>
      </c>
      <c r="K208" t="s">
        <v>3176</v>
      </c>
      <c r="L208" t="s">
        <v>3177</v>
      </c>
      <c r="M208" t="s">
        <v>2628</v>
      </c>
      <c r="N208" t="s">
        <v>3178</v>
      </c>
    </row>
    <row r="209" spans="1:14" x14ac:dyDescent="0.25">
      <c r="A209" t="s">
        <v>777</v>
      </c>
      <c r="B209" t="s">
        <v>47</v>
      </c>
      <c r="C209" t="s">
        <v>283</v>
      </c>
      <c r="D209" t="s">
        <v>291</v>
      </c>
      <c r="E209" t="s">
        <v>536</v>
      </c>
      <c r="F209" t="s">
        <v>505</v>
      </c>
      <c r="G209" t="s">
        <v>3179</v>
      </c>
      <c r="H209" t="s">
        <v>3180</v>
      </c>
      <c r="I209" t="s">
        <v>3181</v>
      </c>
      <c r="J209" t="s">
        <v>3182</v>
      </c>
      <c r="K209" t="s">
        <v>3183</v>
      </c>
      <c r="L209" t="s">
        <v>1002</v>
      </c>
      <c r="M209" t="s">
        <v>2533</v>
      </c>
      <c r="N209" t="s">
        <v>3184</v>
      </c>
    </row>
    <row r="210" spans="1:14" x14ac:dyDescent="0.25">
      <c r="A210" t="s">
        <v>779</v>
      </c>
      <c r="B210" t="s">
        <v>47</v>
      </c>
      <c r="C210" t="s">
        <v>438</v>
      </c>
      <c r="D210" t="s">
        <v>183</v>
      </c>
      <c r="E210" t="s">
        <v>508</v>
      </c>
      <c r="F210" t="s">
        <v>505</v>
      </c>
      <c r="G210" t="s">
        <v>3185</v>
      </c>
      <c r="H210" t="s">
        <v>2804</v>
      </c>
      <c r="I210" t="s">
        <v>3186</v>
      </c>
      <c r="J210" t="s">
        <v>1455</v>
      </c>
      <c r="K210" t="s">
        <v>3187</v>
      </c>
      <c r="L210" t="s">
        <v>3188</v>
      </c>
      <c r="M210" t="s">
        <v>3189</v>
      </c>
      <c r="N210" t="s">
        <v>3190</v>
      </c>
    </row>
    <row r="211" spans="1:14" x14ac:dyDescent="0.25">
      <c r="A211" t="s">
        <v>782</v>
      </c>
      <c r="B211" t="s">
        <v>47</v>
      </c>
      <c r="C211" t="s">
        <v>283</v>
      </c>
      <c r="D211" t="s">
        <v>287</v>
      </c>
      <c r="E211" t="s">
        <v>536</v>
      </c>
      <c r="F211" t="s">
        <v>505</v>
      </c>
      <c r="G211" t="s">
        <v>3191</v>
      </c>
      <c r="H211" t="s">
        <v>3192</v>
      </c>
      <c r="I211" t="s">
        <v>3193</v>
      </c>
      <c r="J211" t="s">
        <v>3194</v>
      </c>
      <c r="K211" t="s">
        <v>2453</v>
      </c>
      <c r="L211" t="s">
        <v>3195</v>
      </c>
      <c r="M211" t="s">
        <v>3196</v>
      </c>
      <c r="N211" t="s">
        <v>3197</v>
      </c>
    </row>
    <row r="212" spans="1:14" x14ac:dyDescent="0.25">
      <c r="A212" t="s">
        <v>786</v>
      </c>
      <c r="B212" t="s">
        <v>47</v>
      </c>
      <c r="C212" t="s">
        <v>97</v>
      </c>
      <c r="D212">
        <v>10004</v>
      </c>
      <c r="E212" t="s">
        <v>508</v>
      </c>
      <c r="F212" t="s">
        <v>505</v>
      </c>
      <c r="G212" t="s">
        <v>3198</v>
      </c>
      <c r="H212" t="s">
        <v>3199</v>
      </c>
      <c r="I212" t="s">
        <v>3200</v>
      </c>
      <c r="J212" t="s">
        <v>3201</v>
      </c>
      <c r="K212" t="s">
        <v>3202</v>
      </c>
      <c r="L212" t="s">
        <v>3203</v>
      </c>
      <c r="M212" t="s">
        <v>3204</v>
      </c>
      <c r="N212" t="s">
        <v>2801</v>
      </c>
    </row>
    <row r="213" spans="1:14" x14ac:dyDescent="0.25">
      <c r="A213" t="s">
        <v>787</v>
      </c>
      <c r="B213" t="s">
        <v>47</v>
      </c>
      <c r="C213" t="s">
        <v>395</v>
      </c>
      <c r="D213" t="s">
        <v>434</v>
      </c>
      <c r="E213" t="s">
        <v>508</v>
      </c>
      <c r="F213" t="s">
        <v>505</v>
      </c>
      <c r="G213" t="s">
        <v>3205</v>
      </c>
      <c r="H213" t="s">
        <v>3206</v>
      </c>
      <c r="I213" t="s">
        <v>3207</v>
      </c>
      <c r="J213" t="s">
        <v>3208</v>
      </c>
      <c r="K213" t="s">
        <v>2891</v>
      </c>
      <c r="L213" t="s">
        <v>3209</v>
      </c>
      <c r="M213" t="s">
        <v>3210</v>
      </c>
      <c r="N213" t="s">
        <v>3211</v>
      </c>
    </row>
    <row r="214" spans="1:14" x14ac:dyDescent="0.25">
      <c r="A214" t="s">
        <v>788</v>
      </c>
      <c r="B214" t="s">
        <v>47</v>
      </c>
      <c r="C214" t="s">
        <v>17</v>
      </c>
      <c r="D214" t="s">
        <v>266</v>
      </c>
      <c r="E214" t="s">
        <v>536</v>
      </c>
      <c r="F214" t="s">
        <v>505</v>
      </c>
      <c r="G214" t="s">
        <v>3212</v>
      </c>
      <c r="H214" t="s">
        <v>3213</v>
      </c>
      <c r="I214" t="s">
        <v>3214</v>
      </c>
      <c r="J214" t="s">
        <v>3215</v>
      </c>
      <c r="K214" t="s">
        <v>680</v>
      </c>
      <c r="L214" t="s">
        <v>3216</v>
      </c>
      <c r="M214" t="s">
        <v>982</v>
      </c>
      <c r="N214" t="s">
        <v>2085</v>
      </c>
    </row>
    <row r="215" spans="1:14" x14ac:dyDescent="0.25">
      <c r="A215" t="s">
        <v>790</v>
      </c>
      <c r="B215" t="s">
        <v>47</v>
      </c>
      <c r="C215" t="s">
        <v>21</v>
      </c>
      <c r="D215" t="s">
        <v>219</v>
      </c>
      <c r="E215" t="s">
        <v>536</v>
      </c>
      <c r="F215" t="s">
        <v>505</v>
      </c>
      <c r="G215" t="s">
        <v>2963</v>
      </c>
      <c r="H215" t="s">
        <v>2964</v>
      </c>
      <c r="I215" t="s">
        <v>2965</v>
      </c>
      <c r="J215" t="s">
        <v>2966</v>
      </c>
      <c r="K215" t="s">
        <v>982</v>
      </c>
      <c r="L215" t="s">
        <v>982</v>
      </c>
      <c r="M215" t="s">
        <v>3217</v>
      </c>
      <c r="N215" t="s">
        <v>3218</v>
      </c>
    </row>
    <row r="216" spans="1:14" x14ac:dyDescent="0.25">
      <c r="A216" t="s">
        <v>791</v>
      </c>
      <c r="B216" t="s">
        <v>47</v>
      </c>
      <c r="C216" t="s">
        <v>239</v>
      </c>
      <c r="D216" t="s">
        <v>243</v>
      </c>
      <c r="E216" t="s">
        <v>501</v>
      </c>
      <c r="F216" t="s">
        <v>505</v>
      </c>
      <c r="G216" t="s">
        <v>3219</v>
      </c>
      <c r="H216" t="s">
        <v>3220</v>
      </c>
      <c r="I216" t="s">
        <v>3221</v>
      </c>
      <c r="J216">
        <v>97.00712</v>
      </c>
      <c r="K216" t="s">
        <v>982</v>
      </c>
      <c r="L216" t="s">
        <v>982</v>
      </c>
      <c r="M216" t="s">
        <v>2775</v>
      </c>
      <c r="N216" t="s">
        <v>3222</v>
      </c>
    </row>
    <row r="217" spans="1:14" x14ac:dyDescent="0.25">
      <c r="A217" t="s">
        <v>792</v>
      </c>
      <c r="B217" t="s">
        <v>47</v>
      </c>
      <c r="C217" t="s">
        <v>239</v>
      </c>
      <c r="D217" t="s">
        <v>243</v>
      </c>
      <c r="E217" t="s">
        <v>536</v>
      </c>
      <c r="F217" t="s">
        <v>505</v>
      </c>
      <c r="G217" t="s">
        <v>3219</v>
      </c>
      <c r="H217" t="s">
        <v>3220</v>
      </c>
      <c r="I217" t="s">
        <v>3221</v>
      </c>
      <c r="J217">
        <v>97.00712</v>
      </c>
      <c r="K217" t="s">
        <v>982</v>
      </c>
      <c r="L217" t="s">
        <v>982</v>
      </c>
      <c r="M217" t="s">
        <v>3223</v>
      </c>
      <c r="N217" t="s">
        <v>3224</v>
      </c>
    </row>
    <row r="218" spans="1:14" x14ac:dyDescent="0.25">
      <c r="A218" t="s">
        <v>793</v>
      </c>
      <c r="B218" t="s">
        <v>47</v>
      </c>
      <c r="C218" t="s">
        <v>17</v>
      </c>
      <c r="D218" t="s">
        <v>266</v>
      </c>
      <c r="E218" t="s">
        <v>501</v>
      </c>
      <c r="F218" t="s">
        <v>505</v>
      </c>
      <c r="G218" t="s">
        <v>3225</v>
      </c>
      <c r="H218" t="s">
        <v>3226</v>
      </c>
      <c r="I218" t="s">
        <v>3227</v>
      </c>
      <c r="J218" t="s">
        <v>3228</v>
      </c>
      <c r="K218" t="s">
        <v>3229</v>
      </c>
      <c r="L218" t="s">
        <v>921</v>
      </c>
      <c r="M218" t="s">
        <v>982</v>
      </c>
      <c r="N218" t="s">
        <v>2085</v>
      </c>
    </row>
    <row r="219" spans="1:14" x14ac:dyDescent="0.25">
      <c r="A219" t="s">
        <v>794</v>
      </c>
      <c r="B219" t="s">
        <v>47</v>
      </c>
      <c r="C219" t="s">
        <v>25</v>
      </c>
      <c r="D219" t="s">
        <v>17</v>
      </c>
      <c r="E219" t="s">
        <v>508</v>
      </c>
      <c r="F219" t="s">
        <v>505</v>
      </c>
      <c r="G219" t="s">
        <v>3230</v>
      </c>
      <c r="H219" t="s">
        <v>3231</v>
      </c>
      <c r="I219" t="s">
        <v>3232</v>
      </c>
      <c r="J219" t="s">
        <v>3141</v>
      </c>
      <c r="K219" t="s">
        <v>982</v>
      </c>
      <c r="L219" t="s">
        <v>982</v>
      </c>
      <c r="M219" t="s">
        <v>3233</v>
      </c>
      <c r="N219" t="s">
        <v>2623</v>
      </c>
    </row>
    <row r="220" spans="1:14" x14ac:dyDescent="0.25">
      <c r="A220" t="s">
        <v>795</v>
      </c>
      <c r="B220" t="s">
        <v>47</v>
      </c>
      <c r="C220" t="s">
        <v>99</v>
      </c>
      <c r="D220">
        <v>10004</v>
      </c>
      <c r="E220" t="s">
        <v>508</v>
      </c>
      <c r="F220" t="s">
        <v>505</v>
      </c>
      <c r="G220">
        <v>-331.69</v>
      </c>
      <c r="H220" t="s">
        <v>3234</v>
      </c>
      <c r="I220" t="s">
        <v>3235</v>
      </c>
      <c r="J220" t="s">
        <v>3236</v>
      </c>
      <c r="K220" t="s">
        <v>2076</v>
      </c>
      <c r="L220" t="s">
        <v>3237</v>
      </c>
      <c r="M220" t="s">
        <v>1818</v>
      </c>
      <c r="N220" t="s">
        <v>3238</v>
      </c>
    </row>
    <row r="221" spans="1:14" x14ac:dyDescent="0.25">
      <c r="A221" t="s">
        <v>796</v>
      </c>
      <c r="B221" t="s">
        <v>47</v>
      </c>
      <c r="C221" t="s">
        <v>101</v>
      </c>
      <c r="D221" t="s">
        <v>99</v>
      </c>
      <c r="E221" t="s">
        <v>508</v>
      </c>
      <c r="F221" t="s">
        <v>505</v>
      </c>
      <c r="G221">
        <v>-211.86</v>
      </c>
      <c r="H221" t="s">
        <v>3239</v>
      </c>
      <c r="I221" t="s">
        <v>3240</v>
      </c>
      <c r="J221" t="s">
        <v>3241</v>
      </c>
      <c r="K221" t="s">
        <v>2334</v>
      </c>
      <c r="L221" t="s">
        <v>3242</v>
      </c>
      <c r="M221" t="s">
        <v>3243</v>
      </c>
      <c r="N221" t="s">
        <v>3244</v>
      </c>
    </row>
    <row r="222" spans="1:14" x14ac:dyDescent="0.25">
      <c r="A222" t="s">
        <v>797</v>
      </c>
      <c r="B222" t="s">
        <v>47</v>
      </c>
      <c r="C222" t="s">
        <v>239</v>
      </c>
      <c r="D222" t="s">
        <v>25</v>
      </c>
      <c r="E222" t="s">
        <v>508</v>
      </c>
      <c r="F222" t="s">
        <v>505</v>
      </c>
      <c r="G222">
        <v>-389.01</v>
      </c>
      <c r="H222" t="s">
        <v>3245</v>
      </c>
      <c r="I222" t="s">
        <v>3246</v>
      </c>
      <c r="J222" t="s">
        <v>3247</v>
      </c>
      <c r="K222" t="s">
        <v>3248</v>
      </c>
      <c r="L222" t="s">
        <v>3249</v>
      </c>
      <c r="M222" t="s">
        <v>3250</v>
      </c>
      <c r="N222" t="s">
        <v>3251</v>
      </c>
    </row>
    <row r="223" spans="1:14" x14ac:dyDescent="0.25">
      <c r="A223" t="s">
        <v>798</v>
      </c>
      <c r="B223" t="s">
        <v>47</v>
      </c>
      <c r="C223" t="s">
        <v>79</v>
      </c>
      <c r="D223" t="s">
        <v>101</v>
      </c>
      <c r="E223" t="s">
        <v>508</v>
      </c>
      <c r="F223" t="s">
        <v>505</v>
      </c>
      <c r="G223">
        <v>-143.11000000000001</v>
      </c>
      <c r="H223" t="s">
        <v>3252</v>
      </c>
      <c r="I223" t="s">
        <v>3253</v>
      </c>
      <c r="J223" t="s">
        <v>3254</v>
      </c>
      <c r="K223" t="s">
        <v>3255</v>
      </c>
      <c r="L223" t="s">
        <v>3256</v>
      </c>
      <c r="M223" t="s">
        <v>3257</v>
      </c>
      <c r="N223" t="s">
        <v>3258</v>
      </c>
    </row>
    <row r="224" spans="1:14" x14ac:dyDescent="0.25">
      <c r="A224" t="s">
        <v>799</v>
      </c>
      <c r="B224" t="s">
        <v>47</v>
      </c>
      <c r="C224" t="s">
        <v>237</v>
      </c>
      <c r="D224" t="s">
        <v>241</v>
      </c>
      <c r="E224" t="s">
        <v>536</v>
      </c>
      <c r="F224" t="s">
        <v>505</v>
      </c>
      <c r="G224" t="s">
        <v>2637</v>
      </c>
      <c r="H224" t="s">
        <v>2638</v>
      </c>
      <c r="I224" t="s">
        <v>2639</v>
      </c>
      <c r="J224" t="s">
        <v>2533</v>
      </c>
      <c r="K224" t="s">
        <v>982</v>
      </c>
      <c r="L224" t="s">
        <v>982</v>
      </c>
      <c r="M224" t="s">
        <v>3259</v>
      </c>
      <c r="N224" t="s">
        <v>3260</v>
      </c>
    </row>
    <row r="225" spans="1:14" x14ac:dyDescent="0.25">
      <c r="A225" t="s">
        <v>800</v>
      </c>
      <c r="B225" t="s">
        <v>47</v>
      </c>
      <c r="C225" t="s">
        <v>85</v>
      </c>
      <c r="D225">
        <v>10003</v>
      </c>
      <c r="E225" t="s">
        <v>508</v>
      </c>
      <c r="F225" t="s">
        <v>505</v>
      </c>
      <c r="G225" t="s">
        <v>3261</v>
      </c>
      <c r="H225" t="s">
        <v>3262</v>
      </c>
      <c r="I225" t="s">
        <v>3263</v>
      </c>
      <c r="J225" t="s">
        <v>3264</v>
      </c>
      <c r="K225" t="s">
        <v>3265</v>
      </c>
      <c r="L225" t="s">
        <v>2390</v>
      </c>
      <c r="M225" t="s">
        <v>3266</v>
      </c>
      <c r="N225" t="s">
        <v>3267</v>
      </c>
    </row>
    <row r="226" spans="1:14" x14ac:dyDescent="0.25">
      <c r="A226" t="s">
        <v>801</v>
      </c>
      <c r="B226" t="s">
        <v>47</v>
      </c>
      <c r="C226" t="s">
        <v>436</v>
      </c>
      <c r="D226" t="s">
        <v>428</v>
      </c>
      <c r="E226" t="s">
        <v>501</v>
      </c>
      <c r="F226" t="s">
        <v>505</v>
      </c>
      <c r="G226" t="s">
        <v>3268</v>
      </c>
      <c r="H226" t="s">
        <v>3269</v>
      </c>
      <c r="I226" t="s">
        <v>3270</v>
      </c>
      <c r="J226" t="s">
        <v>3271</v>
      </c>
      <c r="K226" t="s">
        <v>982</v>
      </c>
      <c r="L226" t="s">
        <v>982</v>
      </c>
      <c r="M226" t="s">
        <v>982</v>
      </c>
      <c r="N226" t="s">
        <v>2085</v>
      </c>
    </row>
    <row r="227" spans="1:14" x14ac:dyDescent="0.25">
      <c r="A227" t="s">
        <v>802</v>
      </c>
      <c r="B227" t="s">
        <v>47</v>
      </c>
      <c r="C227" t="s">
        <v>235</v>
      </c>
      <c r="D227" t="s">
        <v>264</v>
      </c>
      <c r="E227" t="s">
        <v>508</v>
      </c>
      <c r="F227" t="s">
        <v>505</v>
      </c>
      <c r="G227" t="s">
        <v>3272</v>
      </c>
      <c r="H227" t="s">
        <v>3273</v>
      </c>
      <c r="I227" t="s">
        <v>3274</v>
      </c>
      <c r="J227" t="s">
        <v>1211</v>
      </c>
      <c r="K227" t="s">
        <v>3275</v>
      </c>
      <c r="L227" t="s">
        <v>3276</v>
      </c>
      <c r="M227" t="s">
        <v>982</v>
      </c>
      <c r="N227" t="s">
        <v>2085</v>
      </c>
    </row>
    <row r="228" spans="1:14" x14ac:dyDescent="0.25">
      <c r="A228" t="s">
        <v>803</v>
      </c>
      <c r="B228" t="s">
        <v>47</v>
      </c>
      <c r="C228" t="s">
        <v>213</v>
      </c>
      <c r="D228" t="s">
        <v>335</v>
      </c>
      <c r="E228" t="s">
        <v>508</v>
      </c>
      <c r="F228" t="s">
        <v>505</v>
      </c>
      <c r="G228" t="s">
        <v>3277</v>
      </c>
      <c r="H228" t="s">
        <v>3278</v>
      </c>
      <c r="I228" t="s">
        <v>3279</v>
      </c>
      <c r="J228" t="s">
        <v>3280</v>
      </c>
      <c r="K228" t="s">
        <v>3281</v>
      </c>
      <c r="L228" t="s">
        <v>1572</v>
      </c>
      <c r="M228" t="s">
        <v>982</v>
      </c>
      <c r="N228" t="s">
        <v>2085</v>
      </c>
    </row>
    <row r="229" spans="1:14" x14ac:dyDescent="0.25">
      <c r="A229" t="s">
        <v>804</v>
      </c>
      <c r="B229" t="s">
        <v>47</v>
      </c>
      <c r="C229" t="s">
        <v>436</v>
      </c>
      <c r="D229" t="s">
        <v>428</v>
      </c>
      <c r="E229" t="s">
        <v>536</v>
      </c>
      <c r="F229" t="s">
        <v>505</v>
      </c>
      <c r="G229" t="s">
        <v>3268</v>
      </c>
      <c r="H229" t="s">
        <v>3269</v>
      </c>
      <c r="I229" t="s">
        <v>3270</v>
      </c>
      <c r="J229" t="s">
        <v>3271</v>
      </c>
      <c r="K229" t="s">
        <v>982</v>
      </c>
      <c r="L229" t="s">
        <v>982</v>
      </c>
      <c r="M229" t="s">
        <v>982</v>
      </c>
      <c r="N229" t="s">
        <v>2085</v>
      </c>
    </row>
    <row r="230" spans="1:14" x14ac:dyDescent="0.25">
      <c r="A230" t="s">
        <v>805</v>
      </c>
      <c r="B230" t="s">
        <v>47</v>
      </c>
      <c r="C230" t="s">
        <v>111</v>
      </c>
      <c r="D230" t="s">
        <v>113</v>
      </c>
      <c r="E230" t="s">
        <v>536</v>
      </c>
      <c r="F230" t="s">
        <v>505</v>
      </c>
      <c r="G230">
        <v>-432.46</v>
      </c>
      <c r="H230" t="s">
        <v>3282</v>
      </c>
      <c r="I230" t="s">
        <v>3283</v>
      </c>
      <c r="J230" t="s">
        <v>3284</v>
      </c>
      <c r="K230" t="s">
        <v>3285</v>
      </c>
      <c r="L230" t="s">
        <v>3286</v>
      </c>
      <c r="M230" t="s">
        <v>3287</v>
      </c>
      <c r="N230" t="s">
        <v>2085</v>
      </c>
    </row>
    <row r="231" spans="1:14" x14ac:dyDescent="0.25">
      <c r="A231" t="s">
        <v>806</v>
      </c>
      <c r="B231" t="s">
        <v>47</v>
      </c>
      <c r="C231" t="s">
        <v>109</v>
      </c>
      <c r="D231" t="s">
        <v>111</v>
      </c>
      <c r="E231" t="s">
        <v>536</v>
      </c>
      <c r="F231" t="s">
        <v>505</v>
      </c>
      <c r="G231" t="s">
        <v>3288</v>
      </c>
      <c r="H231" t="s">
        <v>3289</v>
      </c>
      <c r="I231" t="s">
        <v>3290</v>
      </c>
      <c r="J231" t="s">
        <v>3291</v>
      </c>
      <c r="K231" t="s">
        <v>3196</v>
      </c>
      <c r="L231" t="s">
        <v>3292</v>
      </c>
      <c r="M231" t="s">
        <v>3293</v>
      </c>
      <c r="N231" t="s">
        <v>3294</v>
      </c>
    </row>
    <row r="232" spans="1:14" x14ac:dyDescent="0.25">
      <c r="A232" t="s">
        <v>807</v>
      </c>
      <c r="B232" t="s">
        <v>47</v>
      </c>
      <c r="C232" t="s">
        <v>197</v>
      </c>
      <c r="D232" t="s">
        <v>209</v>
      </c>
      <c r="E232" t="s">
        <v>508</v>
      </c>
      <c r="F232" t="s">
        <v>505</v>
      </c>
      <c r="G232" t="s">
        <v>3295</v>
      </c>
      <c r="H232" t="s">
        <v>3296</v>
      </c>
      <c r="I232" t="s">
        <v>3297</v>
      </c>
      <c r="J232" t="s">
        <v>3298</v>
      </c>
      <c r="K232" t="s">
        <v>982</v>
      </c>
      <c r="L232" t="s">
        <v>982</v>
      </c>
      <c r="M232" t="s">
        <v>1330</v>
      </c>
      <c r="N232" t="s">
        <v>2085</v>
      </c>
    </row>
    <row r="233" spans="1:14" x14ac:dyDescent="0.25">
      <c r="A233" t="s">
        <v>808</v>
      </c>
      <c r="B233" t="s">
        <v>47</v>
      </c>
      <c r="C233" t="s">
        <v>353</v>
      </c>
      <c r="D233" t="s">
        <v>438</v>
      </c>
      <c r="E233" t="s">
        <v>536</v>
      </c>
      <c r="F233" t="s">
        <v>505</v>
      </c>
      <c r="G233" t="s">
        <v>3299</v>
      </c>
      <c r="H233" t="s">
        <v>3300</v>
      </c>
      <c r="I233" t="s">
        <v>3301</v>
      </c>
      <c r="J233" t="s">
        <v>3302</v>
      </c>
      <c r="K233" t="s">
        <v>3303</v>
      </c>
      <c r="L233" t="s">
        <v>1625</v>
      </c>
      <c r="M233" t="s">
        <v>1297</v>
      </c>
      <c r="N233" t="s">
        <v>3304</v>
      </c>
    </row>
    <row r="234" spans="1:14" x14ac:dyDescent="0.25">
      <c r="A234" t="s">
        <v>809</v>
      </c>
      <c r="B234" t="s">
        <v>47</v>
      </c>
      <c r="C234" t="s">
        <v>109</v>
      </c>
      <c r="D234" t="s">
        <v>152</v>
      </c>
      <c r="E234" t="s">
        <v>508</v>
      </c>
      <c r="F234" t="s">
        <v>505</v>
      </c>
      <c r="G234" t="s">
        <v>3305</v>
      </c>
      <c r="H234" t="s">
        <v>3306</v>
      </c>
      <c r="I234" t="s">
        <v>3307</v>
      </c>
      <c r="J234" t="s">
        <v>3308</v>
      </c>
      <c r="K234" t="s">
        <v>3309</v>
      </c>
      <c r="L234" t="s">
        <v>683</v>
      </c>
      <c r="M234" t="s">
        <v>3310</v>
      </c>
      <c r="N234" t="s">
        <v>3311</v>
      </c>
    </row>
    <row r="235" spans="1:14" x14ac:dyDescent="0.25">
      <c r="A235" t="s">
        <v>810</v>
      </c>
      <c r="B235" t="s">
        <v>47</v>
      </c>
      <c r="C235" t="s">
        <v>129</v>
      </c>
      <c r="D235" t="s">
        <v>400</v>
      </c>
      <c r="E235" t="s">
        <v>508</v>
      </c>
      <c r="F235" t="s">
        <v>505</v>
      </c>
      <c r="G235" t="s">
        <v>3312</v>
      </c>
      <c r="H235" t="s">
        <v>3313</v>
      </c>
      <c r="I235" t="s">
        <v>3314</v>
      </c>
      <c r="J235" t="s">
        <v>3315</v>
      </c>
      <c r="K235" t="s">
        <v>3316</v>
      </c>
      <c r="L235">
        <v>0</v>
      </c>
      <c r="M235" t="s">
        <v>982</v>
      </c>
      <c r="N235" t="s">
        <v>2085</v>
      </c>
    </row>
    <row r="236" spans="1:14" x14ac:dyDescent="0.25">
      <c r="A236" t="s">
        <v>812</v>
      </c>
      <c r="B236" t="s">
        <v>47</v>
      </c>
      <c r="C236" t="s">
        <v>367</v>
      </c>
      <c r="D236" t="s">
        <v>373</v>
      </c>
      <c r="E236" t="s">
        <v>501</v>
      </c>
      <c r="F236" t="s">
        <v>505</v>
      </c>
      <c r="G236" t="s">
        <v>3317</v>
      </c>
      <c r="H236" t="s">
        <v>3318</v>
      </c>
      <c r="I236" t="s">
        <v>3319</v>
      </c>
      <c r="J236" t="s">
        <v>2028</v>
      </c>
      <c r="K236" t="s">
        <v>982</v>
      </c>
      <c r="L236" t="s">
        <v>982</v>
      </c>
      <c r="M236" t="s">
        <v>3320</v>
      </c>
      <c r="N236" t="s">
        <v>3321</v>
      </c>
    </row>
    <row r="237" spans="1:14" x14ac:dyDescent="0.25">
      <c r="A237" t="s">
        <v>813</v>
      </c>
      <c r="B237" t="s">
        <v>47</v>
      </c>
      <c r="C237" t="s">
        <v>423</v>
      </c>
      <c r="D237" t="s">
        <v>154</v>
      </c>
      <c r="E237" t="s">
        <v>508</v>
      </c>
      <c r="F237" t="s">
        <v>505</v>
      </c>
      <c r="G237" t="s">
        <v>3322</v>
      </c>
      <c r="H237" t="s">
        <v>3323</v>
      </c>
      <c r="I237" t="s">
        <v>3324</v>
      </c>
      <c r="J237" t="s">
        <v>3325</v>
      </c>
      <c r="K237" t="s">
        <v>2119</v>
      </c>
      <c r="L237" t="s">
        <v>2003</v>
      </c>
      <c r="M237" t="s">
        <v>982</v>
      </c>
      <c r="N237" t="s">
        <v>2085</v>
      </c>
    </row>
    <row r="238" spans="1:14" x14ac:dyDescent="0.25">
      <c r="A238" t="s">
        <v>814</v>
      </c>
      <c r="B238" t="s">
        <v>47</v>
      </c>
      <c r="C238" t="s">
        <v>343</v>
      </c>
      <c r="D238" t="s">
        <v>423</v>
      </c>
      <c r="E238" t="s">
        <v>508</v>
      </c>
      <c r="F238" t="s">
        <v>505</v>
      </c>
      <c r="G238" t="s">
        <v>3326</v>
      </c>
      <c r="H238" t="s">
        <v>3327</v>
      </c>
      <c r="I238" t="s">
        <v>3328</v>
      </c>
      <c r="J238" t="s">
        <v>3329</v>
      </c>
      <c r="K238" t="s">
        <v>982</v>
      </c>
      <c r="L238" t="s">
        <v>982</v>
      </c>
      <c r="M238" t="s">
        <v>3330</v>
      </c>
      <c r="N238" t="s">
        <v>3331</v>
      </c>
    </row>
    <row r="239" spans="1:14" x14ac:dyDescent="0.25">
      <c r="A239" t="s">
        <v>815</v>
      </c>
      <c r="B239" t="s">
        <v>47</v>
      </c>
      <c r="C239" t="s">
        <v>367</v>
      </c>
      <c r="D239" t="s">
        <v>373</v>
      </c>
      <c r="E239" t="s">
        <v>536</v>
      </c>
      <c r="F239" t="s">
        <v>505</v>
      </c>
      <c r="G239" t="s">
        <v>3332</v>
      </c>
      <c r="H239" t="s">
        <v>3333</v>
      </c>
      <c r="I239" t="s">
        <v>3334</v>
      </c>
      <c r="J239" t="s">
        <v>3335</v>
      </c>
      <c r="K239" t="s">
        <v>982</v>
      </c>
      <c r="L239" t="s">
        <v>982</v>
      </c>
      <c r="M239" t="s">
        <v>3336</v>
      </c>
      <c r="N239" t="s">
        <v>3337</v>
      </c>
    </row>
    <row r="240" spans="1:14" x14ac:dyDescent="0.25">
      <c r="A240" t="s">
        <v>817</v>
      </c>
      <c r="B240" t="s">
        <v>47</v>
      </c>
      <c r="C240" t="s">
        <v>150</v>
      </c>
      <c r="D240" t="s">
        <v>191</v>
      </c>
      <c r="E240" t="s">
        <v>508</v>
      </c>
      <c r="F240" t="s">
        <v>505</v>
      </c>
      <c r="G240" t="s">
        <v>3338</v>
      </c>
      <c r="H240" t="s">
        <v>3339</v>
      </c>
      <c r="I240" t="s">
        <v>3340</v>
      </c>
      <c r="J240" t="s">
        <v>3341</v>
      </c>
      <c r="K240" t="s">
        <v>982</v>
      </c>
      <c r="L240" t="s">
        <v>982</v>
      </c>
      <c r="M240" t="s">
        <v>3342</v>
      </c>
      <c r="N240" t="s">
        <v>3343</v>
      </c>
    </row>
    <row r="241" spans="1:14" x14ac:dyDescent="0.25">
      <c r="A241" t="s">
        <v>818</v>
      </c>
      <c r="B241" t="s">
        <v>47</v>
      </c>
      <c r="C241" t="s">
        <v>137</v>
      </c>
      <c r="D241" t="s">
        <v>135</v>
      </c>
      <c r="E241" t="s">
        <v>508</v>
      </c>
      <c r="F241" t="s">
        <v>505</v>
      </c>
      <c r="G241" t="s">
        <v>3344</v>
      </c>
      <c r="H241" t="s">
        <v>3345</v>
      </c>
      <c r="I241" t="s">
        <v>3346</v>
      </c>
      <c r="J241" t="s">
        <v>3347</v>
      </c>
      <c r="K241" t="s">
        <v>2857</v>
      </c>
      <c r="L241" t="s">
        <v>3348</v>
      </c>
      <c r="M241" t="s">
        <v>3349</v>
      </c>
      <c r="N241" t="s">
        <v>3350</v>
      </c>
    </row>
    <row r="242" spans="1:14" x14ac:dyDescent="0.25">
      <c r="A242" t="s">
        <v>819</v>
      </c>
      <c r="B242" t="s">
        <v>47</v>
      </c>
      <c r="C242" t="s">
        <v>402</v>
      </c>
      <c r="D242" t="s">
        <v>245</v>
      </c>
      <c r="E242" t="s">
        <v>501</v>
      </c>
      <c r="F242" t="s">
        <v>505</v>
      </c>
      <c r="G242">
        <v>-120.28</v>
      </c>
      <c r="H242" t="s">
        <v>3351</v>
      </c>
      <c r="I242" t="s">
        <v>3352</v>
      </c>
      <c r="J242" t="s">
        <v>3353</v>
      </c>
      <c r="K242" t="s">
        <v>982</v>
      </c>
      <c r="L242" t="s">
        <v>982</v>
      </c>
      <c r="M242" t="s">
        <v>3354</v>
      </c>
      <c r="N242" t="s">
        <v>3355</v>
      </c>
    </row>
    <row r="243" spans="1:14" x14ac:dyDescent="0.25">
      <c r="A243" t="s">
        <v>820</v>
      </c>
      <c r="B243" t="s">
        <v>47</v>
      </c>
      <c r="C243" t="s">
        <v>402</v>
      </c>
      <c r="D243" t="s">
        <v>245</v>
      </c>
      <c r="E243" t="s">
        <v>536</v>
      </c>
      <c r="F243" t="s">
        <v>505</v>
      </c>
      <c r="G243">
        <v>-120.28</v>
      </c>
      <c r="H243" t="s">
        <v>3351</v>
      </c>
      <c r="I243" t="s">
        <v>3352</v>
      </c>
      <c r="J243" t="s">
        <v>3353</v>
      </c>
      <c r="K243" t="s">
        <v>982</v>
      </c>
      <c r="L243" t="s">
        <v>982</v>
      </c>
      <c r="M243" t="s">
        <v>2854</v>
      </c>
      <c r="N243" t="s">
        <v>3356</v>
      </c>
    </row>
    <row r="244" spans="1:14" x14ac:dyDescent="0.25">
      <c r="A244" t="s">
        <v>821</v>
      </c>
      <c r="B244" t="s">
        <v>47</v>
      </c>
      <c r="C244" t="s">
        <v>258</v>
      </c>
      <c r="D244" t="s">
        <v>402</v>
      </c>
      <c r="E244" t="s">
        <v>501</v>
      </c>
      <c r="F244" t="s">
        <v>505</v>
      </c>
      <c r="G244" t="s">
        <v>3357</v>
      </c>
      <c r="H244" t="s">
        <v>3358</v>
      </c>
      <c r="I244" t="s">
        <v>3359</v>
      </c>
      <c r="J244" t="s">
        <v>3360</v>
      </c>
      <c r="K244" t="s">
        <v>3361</v>
      </c>
      <c r="L244" t="s">
        <v>3362</v>
      </c>
      <c r="M244" t="s">
        <v>982</v>
      </c>
      <c r="N244" t="s">
        <v>2085</v>
      </c>
    </row>
    <row r="245" spans="1:14" x14ac:dyDescent="0.25">
      <c r="A245" t="s">
        <v>822</v>
      </c>
      <c r="B245" t="s">
        <v>47</v>
      </c>
      <c r="C245" t="s">
        <v>258</v>
      </c>
      <c r="D245" t="s">
        <v>402</v>
      </c>
      <c r="E245" t="s">
        <v>536</v>
      </c>
      <c r="F245" t="s">
        <v>505</v>
      </c>
      <c r="G245" t="s">
        <v>3357</v>
      </c>
      <c r="H245" t="s">
        <v>3358</v>
      </c>
      <c r="I245" t="s">
        <v>3359</v>
      </c>
      <c r="J245" t="s">
        <v>3360</v>
      </c>
      <c r="K245" t="s">
        <v>3363</v>
      </c>
      <c r="L245" t="s">
        <v>3364</v>
      </c>
      <c r="M245" t="s">
        <v>982</v>
      </c>
      <c r="N245" t="s">
        <v>2085</v>
      </c>
    </row>
    <row r="246" spans="1:14" x14ac:dyDescent="0.25">
      <c r="A246" t="s">
        <v>823</v>
      </c>
      <c r="B246" t="s">
        <v>47</v>
      </c>
      <c r="C246" t="s">
        <v>247</v>
      </c>
      <c r="D246" t="s">
        <v>243</v>
      </c>
      <c r="E246" t="s">
        <v>508</v>
      </c>
      <c r="F246" t="s">
        <v>505</v>
      </c>
      <c r="G246" t="s">
        <v>784</v>
      </c>
      <c r="H246" t="s">
        <v>3365</v>
      </c>
      <c r="I246" t="s">
        <v>3366</v>
      </c>
      <c r="J246" t="s">
        <v>3367</v>
      </c>
      <c r="K246" t="s">
        <v>3368</v>
      </c>
      <c r="L246" t="s">
        <v>2096</v>
      </c>
      <c r="M246" t="s">
        <v>2651</v>
      </c>
      <c r="N246" t="s">
        <v>3369</v>
      </c>
    </row>
    <row r="247" spans="1:14" x14ac:dyDescent="0.25">
      <c r="A247" t="s">
        <v>824</v>
      </c>
      <c r="B247" t="s">
        <v>47</v>
      </c>
      <c r="C247" t="s">
        <v>217</v>
      </c>
      <c r="D247" t="s">
        <v>231</v>
      </c>
      <c r="E247" t="s">
        <v>536</v>
      </c>
      <c r="F247" t="s">
        <v>505</v>
      </c>
      <c r="G247" t="s">
        <v>3370</v>
      </c>
      <c r="H247" t="s">
        <v>3371</v>
      </c>
      <c r="I247" t="s">
        <v>3372</v>
      </c>
      <c r="J247" t="s">
        <v>3373</v>
      </c>
      <c r="K247" t="s">
        <v>3335</v>
      </c>
      <c r="L247" t="s">
        <v>3374</v>
      </c>
      <c r="M247">
        <v>13.00836</v>
      </c>
      <c r="N247" t="s">
        <v>3375</v>
      </c>
    </row>
    <row r="248" spans="1:14" x14ac:dyDescent="0.25">
      <c r="A248" t="s">
        <v>825</v>
      </c>
      <c r="B248" t="s">
        <v>47</v>
      </c>
      <c r="C248" t="s">
        <v>119</v>
      </c>
      <c r="D248" t="s">
        <v>109</v>
      </c>
      <c r="E248" t="s">
        <v>508</v>
      </c>
      <c r="F248" t="s">
        <v>505</v>
      </c>
      <c r="G248" t="s">
        <v>3376</v>
      </c>
      <c r="H248" t="s">
        <v>3377</v>
      </c>
      <c r="I248" t="s">
        <v>719</v>
      </c>
      <c r="J248" t="s">
        <v>3378</v>
      </c>
      <c r="K248" t="s">
        <v>3379</v>
      </c>
      <c r="L248" t="s">
        <v>3380</v>
      </c>
      <c r="M248" t="s">
        <v>3381</v>
      </c>
      <c r="N248" t="s">
        <v>3382</v>
      </c>
    </row>
    <row r="249" spans="1:14" x14ac:dyDescent="0.25">
      <c r="A249" t="s">
        <v>827</v>
      </c>
      <c r="B249" t="s">
        <v>47</v>
      </c>
      <c r="C249" t="s">
        <v>299</v>
      </c>
      <c r="D249" t="s">
        <v>404</v>
      </c>
      <c r="E249" t="s">
        <v>536</v>
      </c>
      <c r="F249" t="s">
        <v>505</v>
      </c>
      <c r="G249" t="s">
        <v>2844</v>
      </c>
      <c r="H249" t="s">
        <v>2845</v>
      </c>
      <c r="I249" t="s">
        <v>2846</v>
      </c>
      <c r="J249" t="s">
        <v>2847</v>
      </c>
      <c r="K249" t="s">
        <v>3383</v>
      </c>
      <c r="L249" t="s">
        <v>3126</v>
      </c>
      <c r="M249" t="s">
        <v>982</v>
      </c>
      <c r="N249" t="s">
        <v>2085</v>
      </c>
    </row>
    <row r="250" spans="1:14" x14ac:dyDescent="0.25">
      <c r="A250" t="s">
        <v>828</v>
      </c>
      <c r="B250" t="s">
        <v>47</v>
      </c>
      <c r="C250" t="s">
        <v>187</v>
      </c>
      <c r="D250" t="s">
        <v>193</v>
      </c>
      <c r="E250" t="s">
        <v>501</v>
      </c>
      <c r="F250" t="s">
        <v>505</v>
      </c>
      <c r="G250" t="s">
        <v>3384</v>
      </c>
      <c r="H250" t="s">
        <v>3385</v>
      </c>
      <c r="I250" t="s">
        <v>3386</v>
      </c>
      <c r="J250" t="s">
        <v>3387</v>
      </c>
      <c r="K250" t="s">
        <v>982</v>
      </c>
      <c r="L250" t="s">
        <v>982</v>
      </c>
      <c r="M250" t="s">
        <v>3388</v>
      </c>
      <c r="N250" t="s">
        <v>3389</v>
      </c>
    </row>
    <row r="251" spans="1:14" x14ac:dyDescent="0.25">
      <c r="A251" t="s">
        <v>829</v>
      </c>
      <c r="B251" t="s">
        <v>47</v>
      </c>
      <c r="C251" t="s">
        <v>187</v>
      </c>
      <c r="D251" t="s">
        <v>193</v>
      </c>
      <c r="E251" t="s">
        <v>536</v>
      </c>
      <c r="F251" t="s">
        <v>505</v>
      </c>
      <c r="G251" t="s">
        <v>3384</v>
      </c>
      <c r="H251" t="s">
        <v>3385</v>
      </c>
      <c r="I251" t="s">
        <v>3386</v>
      </c>
      <c r="J251" t="s">
        <v>3387</v>
      </c>
      <c r="K251" t="s">
        <v>982</v>
      </c>
      <c r="L251" t="s">
        <v>982</v>
      </c>
      <c r="M251" t="s">
        <v>3390</v>
      </c>
      <c r="N251" t="s">
        <v>3391</v>
      </c>
    </row>
    <row r="252" spans="1:14" x14ac:dyDescent="0.25">
      <c r="A252" t="s">
        <v>830</v>
      </c>
      <c r="B252" t="s">
        <v>47</v>
      </c>
      <c r="C252" t="s">
        <v>185</v>
      </c>
      <c r="D252" t="s">
        <v>187</v>
      </c>
      <c r="E252" t="s">
        <v>501</v>
      </c>
      <c r="F252" t="s">
        <v>505</v>
      </c>
      <c r="G252" t="s">
        <v>860</v>
      </c>
      <c r="H252" t="s">
        <v>3392</v>
      </c>
      <c r="I252" t="s">
        <v>3393</v>
      </c>
      <c r="J252" t="s">
        <v>3394</v>
      </c>
      <c r="K252" t="s">
        <v>3054</v>
      </c>
      <c r="L252" t="s">
        <v>2803</v>
      </c>
      <c r="M252" t="s">
        <v>982</v>
      </c>
      <c r="N252" t="s">
        <v>2085</v>
      </c>
    </row>
    <row r="253" spans="1:14" x14ac:dyDescent="0.25">
      <c r="A253" t="s">
        <v>831</v>
      </c>
      <c r="B253" t="s">
        <v>47</v>
      </c>
      <c r="C253" t="s">
        <v>185</v>
      </c>
      <c r="D253" t="s">
        <v>187</v>
      </c>
      <c r="E253" t="s">
        <v>536</v>
      </c>
      <c r="F253" t="s">
        <v>505</v>
      </c>
      <c r="G253" t="s">
        <v>860</v>
      </c>
      <c r="H253" t="s">
        <v>3392</v>
      </c>
      <c r="I253" t="s">
        <v>3393</v>
      </c>
      <c r="J253" t="s">
        <v>3394</v>
      </c>
      <c r="K253" t="s">
        <v>1177</v>
      </c>
      <c r="L253" t="s">
        <v>3395</v>
      </c>
      <c r="M253" t="s">
        <v>982</v>
      </c>
      <c r="N253" t="s">
        <v>2085</v>
      </c>
    </row>
    <row r="254" spans="1:14" x14ac:dyDescent="0.25">
      <c r="A254" t="s">
        <v>832</v>
      </c>
      <c r="B254" t="s">
        <v>47</v>
      </c>
      <c r="C254" t="s">
        <v>119</v>
      </c>
      <c r="D254" t="s">
        <v>156</v>
      </c>
      <c r="E254" t="s">
        <v>508</v>
      </c>
      <c r="F254" t="s">
        <v>505</v>
      </c>
      <c r="G254" t="s">
        <v>3396</v>
      </c>
      <c r="H254" t="s">
        <v>3397</v>
      </c>
      <c r="I254" t="s">
        <v>3398</v>
      </c>
      <c r="J254" t="s">
        <v>3399</v>
      </c>
      <c r="K254" t="s">
        <v>3400</v>
      </c>
      <c r="L254" t="s">
        <v>524</v>
      </c>
      <c r="M254" t="s">
        <v>3401</v>
      </c>
      <c r="N254" t="s">
        <v>3402</v>
      </c>
    </row>
    <row r="255" spans="1:14" x14ac:dyDescent="0.25">
      <c r="A255" t="s">
        <v>833</v>
      </c>
      <c r="B255" t="s">
        <v>47</v>
      </c>
      <c r="C255" t="s">
        <v>46</v>
      </c>
      <c r="D255" t="s">
        <v>43</v>
      </c>
      <c r="E255" t="s">
        <v>508</v>
      </c>
      <c r="F255" t="s">
        <v>505</v>
      </c>
      <c r="G255" t="s">
        <v>3403</v>
      </c>
      <c r="H255" t="s">
        <v>3404</v>
      </c>
      <c r="I255" t="s">
        <v>3405</v>
      </c>
      <c r="J255" t="s">
        <v>3406</v>
      </c>
      <c r="K255" t="s">
        <v>3407</v>
      </c>
      <c r="L255" t="s">
        <v>3408</v>
      </c>
      <c r="M255" t="s">
        <v>982</v>
      </c>
      <c r="N255" t="s">
        <v>2085</v>
      </c>
    </row>
    <row r="256" spans="1:14" x14ac:dyDescent="0.25">
      <c r="A256" t="s">
        <v>834</v>
      </c>
      <c r="B256" t="s">
        <v>47</v>
      </c>
      <c r="C256" t="s">
        <v>440</v>
      </c>
      <c r="D256" t="s">
        <v>436</v>
      </c>
      <c r="E256" t="s">
        <v>508</v>
      </c>
      <c r="F256" t="s">
        <v>505</v>
      </c>
      <c r="G256" t="s">
        <v>3409</v>
      </c>
      <c r="H256" t="s">
        <v>3410</v>
      </c>
      <c r="I256" t="s">
        <v>3411</v>
      </c>
      <c r="J256" t="s">
        <v>2910</v>
      </c>
      <c r="K256" t="s">
        <v>3412</v>
      </c>
      <c r="L256" t="s">
        <v>982</v>
      </c>
      <c r="M256" t="s">
        <v>3413</v>
      </c>
      <c r="N256" t="s">
        <v>2085</v>
      </c>
    </row>
    <row r="257" spans="1:14" x14ac:dyDescent="0.25">
      <c r="A257" t="s">
        <v>835</v>
      </c>
      <c r="B257" t="s">
        <v>47</v>
      </c>
      <c r="C257" t="s">
        <v>440</v>
      </c>
      <c r="D257" t="s">
        <v>380</v>
      </c>
      <c r="E257" t="s">
        <v>508</v>
      </c>
      <c r="F257" t="s">
        <v>505</v>
      </c>
      <c r="G257">
        <v>-288.8</v>
      </c>
      <c r="H257" t="s">
        <v>3414</v>
      </c>
      <c r="I257" t="s">
        <v>3415</v>
      </c>
      <c r="J257" t="s">
        <v>3416</v>
      </c>
      <c r="K257" t="s">
        <v>982</v>
      </c>
      <c r="L257" t="s">
        <v>982</v>
      </c>
      <c r="M257" t="s">
        <v>3417</v>
      </c>
      <c r="N257" t="s">
        <v>2085</v>
      </c>
    </row>
    <row r="258" spans="1:14" x14ac:dyDescent="0.25">
      <c r="A258" t="s">
        <v>836</v>
      </c>
      <c r="B258" t="s">
        <v>47</v>
      </c>
      <c r="C258">
        <v>10001</v>
      </c>
      <c r="D258" t="s">
        <v>56</v>
      </c>
      <c r="E258" t="s">
        <v>508</v>
      </c>
      <c r="F258" t="s">
        <v>505</v>
      </c>
      <c r="G258" t="s">
        <v>3418</v>
      </c>
      <c r="H258" t="s">
        <v>3419</v>
      </c>
      <c r="I258" t="s">
        <v>3420</v>
      </c>
      <c r="J258" t="s">
        <v>3421</v>
      </c>
      <c r="K258" t="s">
        <v>3422</v>
      </c>
      <c r="L258" t="s">
        <v>3423</v>
      </c>
      <c r="M258" t="s">
        <v>3424</v>
      </c>
      <c r="N258" t="s">
        <v>3425</v>
      </c>
    </row>
    <row r="259" spans="1:14" x14ac:dyDescent="0.25">
      <c r="A259" t="s">
        <v>837</v>
      </c>
      <c r="B259" t="s">
        <v>47</v>
      </c>
      <c r="C259" t="s">
        <v>119</v>
      </c>
      <c r="D259" t="s">
        <v>160</v>
      </c>
      <c r="E259" t="s">
        <v>508</v>
      </c>
      <c r="F259" t="s">
        <v>505</v>
      </c>
      <c r="G259" t="s">
        <v>3426</v>
      </c>
      <c r="H259" t="s">
        <v>3427</v>
      </c>
      <c r="I259" t="s">
        <v>3428</v>
      </c>
      <c r="J259" t="s">
        <v>3429</v>
      </c>
      <c r="K259" t="s">
        <v>607</v>
      </c>
      <c r="L259" t="s">
        <v>3430</v>
      </c>
      <c r="M259" t="s">
        <v>3431</v>
      </c>
      <c r="N259" t="s">
        <v>3432</v>
      </c>
    </row>
    <row r="260" spans="1:14" x14ac:dyDescent="0.25">
      <c r="A260" t="s">
        <v>838</v>
      </c>
      <c r="B260" t="s">
        <v>47</v>
      </c>
      <c r="C260">
        <v>10002</v>
      </c>
      <c r="D260" t="s">
        <v>77</v>
      </c>
      <c r="E260" t="s">
        <v>508</v>
      </c>
      <c r="F260" t="s">
        <v>505</v>
      </c>
      <c r="G260" t="s">
        <v>3433</v>
      </c>
      <c r="H260" t="s">
        <v>3434</v>
      </c>
      <c r="I260" t="s">
        <v>3435</v>
      </c>
      <c r="J260" t="s">
        <v>3436</v>
      </c>
      <c r="K260" t="s">
        <v>3437</v>
      </c>
      <c r="L260" t="s">
        <v>3438</v>
      </c>
      <c r="M260" t="s">
        <v>564</v>
      </c>
      <c r="N260" t="s">
        <v>3439</v>
      </c>
    </row>
    <row r="261" spans="1:14" x14ac:dyDescent="0.25">
      <c r="A261" t="s">
        <v>839</v>
      </c>
      <c r="B261" t="s">
        <v>47</v>
      </c>
      <c r="C261" t="s">
        <v>81</v>
      </c>
      <c r="D261" t="s">
        <v>419</v>
      </c>
      <c r="E261" t="s">
        <v>508</v>
      </c>
      <c r="F261" t="s">
        <v>505</v>
      </c>
      <c r="G261" t="s">
        <v>3440</v>
      </c>
      <c r="H261" t="s">
        <v>3441</v>
      </c>
      <c r="I261" t="s">
        <v>3442</v>
      </c>
      <c r="J261" t="s">
        <v>3443</v>
      </c>
      <c r="K261" t="s">
        <v>3444</v>
      </c>
      <c r="L261" t="s">
        <v>3445</v>
      </c>
      <c r="M261" t="s">
        <v>2854</v>
      </c>
      <c r="N261" t="s">
        <v>3446</v>
      </c>
    </row>
    <row r="262" spans="1:14" x14ac:dyDescent="0.25">
      <c r="A262" t="s">
        <v>840</v>
      </c>
      <c r="B262" t="s">
        <v>47</v>
      </c>
      <c r="C262" t="s">
        <v>193</v>
      </c>
      <c r="D262" t="s">
        <v>19</v>
      </c>
      <c r="E262" t="s">
        <v>501</v>
      </c>
      <c r="F262" t="s">
        <v>505</v>
      </c>
      <c r="G262" t="s">
        <v>3447</v>
      </c>
      <c r="H262" t="s">
        <v>3448</v>
      </c>
      <c r="I262" t="s">
        <v>3449</v>
      </c>
      <c r="J262" t="s">
        <v>3450</v>
      </c>
      <c r="K262" t="s">
        <v>3451</v>
      </c>
      <c r="L262" t="s">
        <v>3452</v>
      </c>
      <c r="M262" t="s">
        <v>982</v>
      </c>
      <c r="N262" t="s">
        <v>2085</v>
      </c>
    </row>
    <row r="263" spans="1:14" x14ac:dyDescent="0.25">
      <c r="A263" t="s">
        <v>841</v>
      </c>
      <c r="B263" t="s">
        <v>47</v>
      </c>
      <c r="C263" t="s">
        <v>156</v>
      </c>
      <c r="D263" t="s">
        <v>417</v>
      </c>
      <c r="E263" t="s">
        <v>508</v>
      </c>
      <c r="F263" t="s">
        <v>505</v>
      </c>
      <c r="G263" t="s">
        <v>3453</v>
      </c>
      <c r="H263" t="s">
        <v>509</v>
      </c>
      <c r="I263" t="s">
        <v>3454</v>
      </c>
      <c r="J263" t="s">
        <v>3455</v>
      </c>
      <c r="K263" t="s">
        <v>1421</v>
      </c>
      <c r="L263" t="s">
        <v>982</v>
      </c>
      <c r="M263" t="s">
        <v>982</v>
      </c>
      <c r="N263" t="s">
        <v>2085</v>
      </c>
    </row>
    <row r="264" spans="1:14" x14ac:dyDescent="0.25">
      <c r="A264" t="s">
        <v>842</v>
      </c>
      <c r="B264" t="s">
        <v>47</v>
      </c>
      <c r="C264" t="s">
        <v>156</v>
      </c>
      <c r="D264" t="s">
        <v>365</v>
      </c>
      <c r="E264" t="s">
        <v>508</v>
      </c>
      <c r="F264" t="s">
        <v>505</v>
      </c>
      <c r="G264">
        <v>-138.32</v>
      </c>
      <c r="H264" t="s">
        <v>3456</v>
      </c>
      <c r="I264" t="s">
        <v>3457</v>
      </c>
      <c r="J264" t="s">
        <v>2663</v>
      </c>
      <c r="K264" t="s">
        <v>3458</v>
      </c>
      <c r="L264" t="s">
        <v>680</v>
      </c>
      <c r="M264" t="s">
        <v>2359</v>
      </c>
      <c r="N264" t="s">
        <v>3459</v>
      </c>
    </row>
    <row r="265" spans="1:14" x14ac:dyDescent="0.25">
      <c r="A265" t="s">
        <v>843</v>
      </c>
      <c r="B265" t="s">
        <v>47</v>
      </c>
      <c r="C265" t="s">
        <v>249</v>
      </c>
      <c r="D265" t="s">
        <v>442</v>
      </c>
      <c r="E265" t="s">
        <v>501</v>
      </c>
      <c r="F265" t="s">
        <v>505</v>
      </c>
      <c r="G265" t="s">
        <v>3460</v>
      </c>
      <c r="H265" t="s">
        <v>3461</v>
      </c>
      <c r="I265" t="s">
        <v>3462</v>
      </c>
      <c r="J265" t="s">
        <v>3463</v>
      </c>
      <c r="K265" t="s">
        <v>2390</v>
      </c>
      <c r="L265" t="s">
        <v>518</v>
      </c>
      <c r="M265" t="s">
        <v>1228</v>
      </c>
      <c r="N265" t="s">
        <v>3464</v>
      </c>
    </row>
    <row r="266" spans="1:14" x14ac:dyDescent="0.25">
      <c r="A266" t="s">
        <v>844</v>
      </c>
      <c r="B266" t="s">
        <v>47</v>
      </c>
      <c r="C266" t="s">
        <v>249</v>
      </c>
      <c r="D266" t="s">
        <v>442</v>
      </c>
      <c r="E266" t="s">
        <v>536</v>
      </c>
      <c r="F266" t="s">
        <v>505</v>
      </c>
      <c r="G266" t="s">
        <v>3460</v>
      </c>
      <c r="H266" t="s">
        <v>3461</v>
      </c>
      <c r="I266" t="s">
        <v>3462</v>
      </c>
      <c r="J266" t="s">
        <v>3463</v>
      </c>
      <c r="K266" t="s">
        <v>1696</v>
      </c>
      <c r="L266" t="s">
        <v>518</v>
      </c>
      <c r="M266" t="s">
        <v>1228</v>
      </c>
      <c r="N266" t="s">
        <v>3465</v>
      </c>
    </row>
    <row r="267" spans="1:14" x14ac:dyDescent="0.25">
      <c r="A267" t="s">
        <v>845</v>
      </c>
      <c r="B267" t="s">
        <v>47</v>
      </c>
      <c r="C267" t="s">
        <v>365</v>
      </c>
      <c r="D267" t="s">
        <v>406</v>
      </c>
      <c r="E267" t="s">
        <v>501</v>
      </c>
      <c r="F267" t="s">
        <v>505</v>
      </c>
      <c r="G267" t="s">
        <v>3466</v>
      </c>
      <c r="H267" t="s">
        <v>3036</v>
      </c>
      <c r="I267" t="s">
        <v>3467</v>
      </c>
      <c r="J267" t="s">
        <v>3468</v>
      </c>
      <c r="K267" t="s">
        <v>982</v>
      </c>
      <c r="L267" t="s">
        <v>982</v>
      </c>
      <c r="M267" t="s">
        <v>3469</v>
      </c>
      <c r="N267" t="s">
        <v>3470</v>
      </c>
    </row>
    <row r="268" spans="1:14" x14ac:dyDescent="0.25">
      <c r="A268" t="s">
        <v>846</v>
      </c>
      <c r="B268" t="s">
        <v>47</v>
      </c>
      <c r="C268" t="s">
        <v>365</v>
      </c>
      <c r="D268" t="s">
        <v>406</v>
      </c>
      <c r="E268" t="s">
        <v>536</v>
      </c>
      <c r="F268" t="s">
        <v>505</v>
      </c>
      <c r="G268" t="s">
        <v>3466</v>
      </c>
      <c r="H268" t="s">
        <v>3036</v>
      </c>
      <c r="I268" t="s">
        <v>3467</v>
      </c>
      <c r="J268" t="s">
        <v>3468</v>
      </c>
      <c r="K268" t="s">
        <v>982</v>
      </c>
      <c r="L268" t="s">
        <v>982</v>
      </c>
      <c r="M268" t="s">
        <v>3471</v>
      </c>
      <c r="N268" t="s">
        <v>3472</v>
      </c>
    </row>
    <row r="269" spans="1:14" x14ac:dyDescent="0.25">
      <c r="A269" t="s">
        <v>847</v>
      </c>
      <c r="B269" t="s">
        <v>47</v>
      </c>
      <c r="C269" t="s">
        <v>365</v>
      </c>
      <c r="D269" t="s">
        <v>415</v>
      </c>
      <c r="E269" t="s">
        <v>501</v>
      </c>
      <c r="F269" t="s">
        <v>505</v>
      </c>
      <c r="G269">
        <v>-138.28</v>
      </c>
      <c r="H269" t="s">
        <v>3473</v>
      </c>
      <c r="I269" t="s">
        <v>3474</v>
      </c>
      <c r="J269" t="s">
        <v>3475</v>
      </c>
      <c r="K269" t="s">
        <v>583</v>
      </c>
      <c r="L269" t="s">
        <v>3476</v>
      </c>
      <c r="M269" t="s">
        <v>1141</v>
      </c>
      <c r="N269" t="s">
        <v>3477</v>
      </c>
    </row>
    <row r="270" spans="1:14" x14ac:dyDescent="0.25">
      <c r="A270" t="s">
        <v>848</v>
      </c>
      <c r="B270" t="s">
        <v>47</v>
      </c>
      <c r="C270" t="s">
        <v>365</v>
      </c>
      <c r="D270" t="s">
        <v>415</v>
      </c>
      <c r="E270" t="s">
        <v>536</v>
      </c>
      <c r="F270" t="s">
        <v>505</v>
      </c>
      <c r="G270">
        <v>-185.08</v>
      </c>
      <c r="H270" t="s">
        <v>3478</v>
      </c>
      <c r="I270" t="s">
        <v>3479</v>
      </c>
      <c r="J270" t="s">
        <v>3480</v>
      </c>
      <c r="K270" t="s">
        <v>3481</v>
      </c>
      <c r="L270" t="s">
        <v>3482</v>
      </c>
      <c r="M270" t="s">
        <v>3483</v>
      </c>
      <c r="N270" t="s">
        <v>3484</v>
      </c>
    </row>
    <row r="271" spans="1:14" x14ac:dyDescent="0.25">
      <c r="A271" t="s">
        <v>849</v>
      </c>
      <c r="B271" t="s">
        <v>47</v>
      </c>
      <c r="C271" t="s">
        <v>111</v>
      </c>
      <c r="D271" t="s">
        <v>29</v>
      </c>
      <c r="E271" t="s">
        <v>508</v>
      </c>
      <c r="F271" t="s">
        <v>505</v>
      </c>
      <c r="G271" t="s">
        <v>3485</v>
      </c>
      <c r="H271" t="s">
        <v>3486</v>
      </c>
      <c r="I271" t="s">
        <v>3487</v>
      </c>
      <c r="J271" t="s">
        <v>3488</v>
      </c>
      <c r="K271" t="s">
        <v>3489</v>
      </c>
      <c r="L271" t="s">
        <v>3444</v>
      </c>
      <c r="M271" t="s">
        <v>3490</v>
      </c>
      <c r="N271" t="s">
        <v>3491</v>
      </c>
    </row>
    <row r="272" spans="1:14" x14ac:dyDescent="0.25">
      <c r="A272" t="s">
        <v>850</v>
      </c>
      <c r="B272" t="s">
        <v>47</v>
      </c>
      <c r="C272" t="s">
        <v>166</v>
      </c>
      <c r="D272" t="s">
        <v>33</v>
      </c>
      <c r="E272" t="s">
        <v>536</v>
      </c>
      <c r="F272" t="s">
        <v>505</v>
      </c>
      <c r="G272" t="s">
        <v>3492</v>
      </c>
      <c r="H272" t="s">
        <v>3493</v>
      </c>
      <c r="I272" t="s">
        <v>3494</v>
      </c>
      <c r="J272" t="s">
        <v>3495</v>
      </c>
      <c r="K272" t="s">
        <v>3496</v>
      </c>
      <c r="L272" t="s">
        <v>3497</v>
      </c>
      <c r="M272" t="s">
        <v>3498</v>
      </c>
      <c r="N272" t="s">
        <v>3499</v>
      </c>
    </row>
    <row r="273" spans="1:14" x14ac:dyDescent="0.25">
      <c r="A273" t="s">
        <v>851</v>
      </c>
      <c r="B273" t="s">
        <v>47</v>
      </c>
      <c r="C273" t="s">
        <v>29</v>
      </c>
      <c r="D273" t="s">
        <v>410</v>
      </c>
      <c r="E273" t="s">
        <v>508</v>
      </c>
      <c r="F273" t="s">
        <v>505</v>
      </c>
      <c r="G273" t="s">
        <v>3500</v>
      </c>
      <c r="H273" t="s">
        <v>3501</v>
      </c>
      <c r="I273" t="s">
        <v>3502</v>
      </c>
      <c r="J273" t="s">
        <v>3503</v>
      </c>
      <c r="K273" t="s">
        <v>3504</v>
      </c>
      <c r="L273" t="s">
        <v>3505</v>
      </c>
      <c r="M273" t="s">
        <v>3506</v>
      </c>
      <c r="N273" t="s">
        <v>2548</v>
      </c>
    </row>
    <row r="274" spans="1:14" x14ac:dyDescent="0.25">
      <c r="A274" t="s">
        <v>852</v>
      </c>
      <c r="B274" t="s">
        <v>47</v>
      </c>
      <c r="C274" t="s">
        <v>193</v>
      </c>
      <c r="D274" t="s">
        <v>19</v>
      </c>
      <c r="E274" t="s">
        <v>536</v>
      </c>
      <c r="F274" t="s">
        <v>505</v>
      </c>
      <c r="G274" t="s">
        <v>3447</v>
      </c>
      <c r="H274" t="s">
        <v>3448</v>
      </c>
      <c r="I274" t="s">
        <v>3449</v>
      </c>
      <c r="J274" t="s">
        <v>3450</v>
      </c>
      <c r="K274" t="s">
        <v>3507</v>
      </c>
      <c r="L274" t="s">
        <v>3508</v>
      </c>
      <c r="M274" t="s">
        <v>982</v>
      </c>
      <c r="N274" t="s">
        <v>2085</v>
      </c>
    </row>
    <row r="275" spans="1:14" x14ac:dyDescent="0.25">
      <c r="A275" t="s">
        <v>853</v>
      </c>
      <c r="B275" t="s">
        <v>47</v>
      </c>
      <c r="C275" t="s">
        <v>29</v>
      </c>
      <c r="D275" t="s">
        <v>170</v>
      </c>
      <c r="E275" t="s">
        <v>508</v>
      </c>
      <c r="F275" t="s">
        <v>505</v>
      </c>
      <c r="G275">
        <v>-262.12</v>
      </c>
      <c r="H275" t="s">
        <v>3509</v>
      </c>
      <c r="I275" t="s">
        <v>3510</v>
      </c>
      <c r="J275" t="s">
        <v>3511</v>
      </c>
      <c r="K275" t="s">
        <v>3512</v>
      </c>
      <c r="L275" t="s">
        <v>856</v>
      </c>
      <c r="M275" t="s">
        <v>3513</v>
      </c>
      <c r="N275" t="s">
        <v>3514</v>
      </c>
    </row>
    <row r="276" spans="1:14" x14ac:dyDescent="0.25">
      <c r="A276" t="s">
        <v>854</v>
      </c>
      <c r="B276" t="s">
        <v>47</v>
      </c>
      <c r="C276" t="s">
        <v>168</v>
      </c>
      <c r="D276" t="s">
        <v>33</v>
      </c>
      <c r="E276" t="s">
        <v>536</v>
      </c>
      <c r="F276" t="s">
        <v>505</v>
      </c>
      <c r="G276" t="s">
        <v>3515</v>
      </c>
      <c r="H276" t="s">
        <v>3516</v>
      </c>
      <c r="I276" t="s">
        <v>3517</v>
      </c>
      <c r="J276" t="s">
        <v>3227</v>
      </c>
      <c r="K276" t="s">
        <v>3518</v>
      </c>
      <c r="L276" t="s">
        <v>2568</v>
      </c>
      <c r="M276" t="s">
        <v>3519</v>
      </c>
      <c r="N276" t="s">
        <v>3520</v>
      </c>
    </row>
    <row r="277" spans="1:14" x14ac:dyDescent="0.25">
      <c r="A277" t="s">
        <v>855</v>
      </c>
      <c r="B277" t="s">
        <v>47</v>
      </c>
      <c r="C277" t="s">
        <v>410</v>
      </c>
      <c r="D277" t="s">
        <v>25</v>
      </c>
      <c r="E277" t="s">
        <v>508</v>
      </c>
      <c r="F277" t="s">
        <v>505</v>
      </c>
      <c r="G277" t="s">
        <v>3521</v>
      </c>
      <c r="H277" t="s">
        <v>3522</v>
      </c>
      <c r="I277" t="s">
        <v>3523</v>
      </c>
      <c r="J277" t="s">
        <v>3524</v>
      </c>
      <c r="K277" t="s">
        <v>1999</v>
      </c>
      <c r="L277" t="s">
        <v>3380</v>
      </c>
      <c r="M277" t="s">
        <v>2281</v>
      </c>
      <c r="N277" t="s">
        <v>3525</v>
      </c>
    </row>
    <row r="278" spans="1:14" x14ac:dyDescent="0.25">
      <c r="A278" t="s">
        <v>857</v>
      </c>
      <c r="B278" t="s">
        <v>47</v>
      </c>
      <c r="C278" t="s">
        <v>39</v>
      </c>
      <c r="D278" t="s">
        <v>37</v>
      </c>
      <c r="E278" t="s">
        <v>508</v>
      </c>
      <c r="F278" t="s">
        <v>505</v>
      </c>
      <c r="G278">
        <v>-347.87</v>
      </c>
      <c r="H278" t="s">
        <v>3526</v>
      </c>
      <c r="I278" t="s">
        <v>3527</v>
      </c>
      <c r="J278" t="s">
        <v>3528</v>
      </c>
      <c r="K278" t="s">
        <v>3529</v>
      </c>
      <c r="L278" t="s">
        <v>3530</v>
      </c>
      <c r="M278" t="s">
        <v>1617</v>
      </c>
      <c r="N278" t="s">
        <v>3037</v>
      </c>
    </row>
    <row r="279" spans="1:14" x14ac:dyDescent="0.25">
      <c r="A279" t="s">
        <v>858</v>
      </c>
      <c r="B279" t="s">
        <v>47</v>
      </c>
      <c r="C279" t="s">
        <v>395</v>
      </c>
      <c r="D279" t="s">
        <v>39</v>
      </c>
      <c r="E279" t="s">
        <v>508</v>
      </c>
      <c r="F279" t="s">
        <v>505</v>
      </c>
      <c r="G279">
        <v>-685.6</v>
      </c>
      <c r="H279" t="s">
        <v>3531</v>
      </c>
      <c r="I279" t="s">
        <v>3532</v>
      </c>
      <c r="J279" t="s">
        <v>3533</v>
      </c>
      <c r="K279" t="s">
        <v>3534</v>
      </c>
      <c r="L279" t="s">
        <v>1014</v>
      </c>
      <c r="M279" t="s">
        <v>3535</v>
      </c>
      <c r="N279" t="s">
        <v>3536</v>
      </c>
    </row>
    <row r="280" spans="1:14" x14ac:dyDescent="0.25">
      <c r="A280" t="s">
        <v>859</v>
      </c>
      <c r="B280" t="s">
        <v>47</v>
      </c>
      <c r="C280" t="s">
        <v>191</v>
      </c>
      <c r="D280" t="s">
        <v>27</v>
      </c>
      <c r="E280" t="s">
        <v>536</v>
      </c>
      <c r="F280" t="s">
        <v>505</v>
      </c>
      <c r="G280" t="s">
        <v>2061</v>
      </c>
      <c r="H280" t="s">
        <v>2062</v>
      </c>
      <c r="I280" t="s">
        <v>2063</v>
      </c>
      <c r="J280" t="s">
        <v>2064</v>
      </c>
      <c r="K280" t="s">
        <v>1557</v>
      </c>
      <c r="L280" t="s">
        <v>776</v>
      </c>
      <c r="M280" t="s">
        <v>3537</v>
      </c>
      <c r="N280" t="s">
        <v>3525</v>
      </c>
    </row>
    <row r="281" spans="1:14" x14ac:dyDescent="0.25">
      <c r="A281" t="s">
        <v>861</v>
      </c>
      <c r="B281" t="s">
        <v>47</v>
      </c>
      <c r="C281" t="s">
        <v>27</v>
      </c>
      <c r="D281" t="s">
        <v>35</v>
      </c>
      <c r="E281" t="s">
        <v>508</v>
      </c>
      <c r="F281" t="s">
        <v>505</v>
      </c>
      <c r="G281" t="s">
        <v>3538</v>
      </c>
      <c r="H281" t="s">
        <v>3539</v>
      </c>
      <c r="I281" t="s">
        <v>3540</v>
      </c>
      <c r="J281" t="s">
        <v>3541</v>
      </c>
      <c r="K281" t="s">
        <v>3542</v>
      </c>
      <c r="L281" t="s">
        <v>3543</v>
      </c>
      <c r="M281" t="s">
        <v>982</v>
      </c>
      <c r="N281" t="s">
        <v>2085</v>
      </c>
    </row>
    <row r="282" spans="1:14" x14ac:dyDescent="0.25">
      <c r="A282" t="s">
        <v>862</v>
      </c>
      <c r="B282" t="s">
        <v>47</v>
      </c>
      <c r="C282" t="s">
        <v>412</v>
      </c>
      <c r="D282" t="s">
        <v>247</v>
      </c>
      <c r="E282" t="s">
        <v>508</v>
      </c>
      <c r="F282" t="s">
        <v>505</v>
      </c>
      <c r="G282" t="s">
        <v>572</v>
      </c>
      <c r="H282" t="s">
        <v>3544</v>
      </c>
      <c r="I282" t="s">
        <v>3545</v>
      </c>
      <c r="J282" t="s">
        <v>3546</v>
      </c>
      <c r="K282" t="s">
        <v>1388</v>
      </c>
      <c r="L282" t="s">
        <v>3547</v>
      </c>
      <c r="M282" t="s">
        <v>1761</v>
      </c>
      <c r="N282" t="s">
        <v>3548</v>
      </c>
    </row>
    <row r="283" spans="1:14" x14ac:dyDescent="0.25">
      <c r="A283" t="s">
        <v>863</v>
      </c>
      <c r="B283" t="s">
        <v>47</v>
      </c>
      <c r="C283" t="s">
        <v>23</v>
      </c>
      <c r="D283" t="s">
        <v>35</v>
      </c>
      <c r="E283" t="s">
        <v>508</v>
      </c>
      <c r="F283" t="s">
        <v>505</v>
      </c>
      <c r="G283" t="s">
        <v>3549</v>
      </c>
      <c r="H283" t="s">
        <v>3114</v>
      </c>
      <c r="I283" t="s">
        <v>3550</v>
      </c>
      <c r="J283" t="s">
        <v>3551</v>
      </c>
      <c r="K283" t="s">
        <v>3552</v>
      </c>
      <c r="L283" t="s">
        <v>982</v>
      </c>
      <c r="M283" t="s">
        <v>982</v>
      </c>
      <c r="N283" t="s">
        <v>2085</v>
      </c>
    </row>
    <row r="284" spans="1:14" x14ac:dyDescent="0.25">
      <c r="A284" t="s">
        <v>864</v>
      </c>
      <c r="B284" t="s">
        <v>47</v>
      </c>
      <c r="C284" t="s">
        <v>412</v>
      </c>
      <c r="D284" t="s">
        <v>256</v>
      </c>
      <c r="E284" t="s">
        <v>508</v>
      </c>
      <c r="F284" t="s">
        <v>505</v>
      </c>
      <c r="G284" t="s">
        <v>3553</v>
      </c>
      <c r="H284" t="s">
        <v>3554</v>
      </c>
      <c r="I284" t="s">
        <v>3555</v>
      </c>
      <c r="J284" t="s">
        <v>3120</v>
      </c>
      <c r="K284" t="s">
        <v>3194</v>
      </c>
      <c r="L284" t="s">
        <v>1099</v>
      </c>
      <c r="M284" t="s">
        <v>982</v>
      </c>
      <c r="N284" t="s">
        <v>2085</v>
      </c>
    </row>
    <row r="285" spans="1:14" x14ac:dyDescent="0.25">
      <c r="A285" t="s">
        <v>865</v>
      </c>
      <c r="B285" t="s">
        <v>47</v>
      </c>
      <c r="C285" t="s">
        <v>275</v>
      </c>
      <c r="D285" t="s">
        <v>442</v>
      </c>
      <c r="E285" t="s">
        <v>501</v>
      </c>
      <c r="F285" t="s">
        <v>505</v>
      </c>
      <c r="G285" t="s">
        <v>3556</v>
      </c>
      <c r="H285" t="s">
        <v>3557</v>
      </c>
      <c r="I285" t="s">
        <v>3558</v>
      </c>
      <c r="J285" t="s">
        <v>3559</v>
      </c>
      <c r="K285" t="s">
        <v>562</v>
      </c>
      <c r="L285" t="s">
        <v>1294</v>
      </c>
      <c r="M285" t="s">
        <v>2769</v>
      </c>
      <c r="N285" t="s">
        <v>3560</v>
      </c>
    </row>
    <row r="286" spans="1:14" x14ac:dyDescent="0.25">
      <c r="A286" t="s">
        <v>866</v>
      </c>
      <c r="B286" t="s">
        <v>47</v>
      </c>
      <c r="C286" t="s">
        <v>275</v>
      </c>
      <c r="D286" t="s">
        <v>442</v>
      </c>
      <c r="E286" t="s">
        <v>536</v>
      </c>
      <c r="F286" t="s">
        <v>505</v>
      </c>
      <c r="G286" t="s">
        <v>3556</v>
      </c>
      <c r="H286" t="s">
        <v>3557</v>
      </c>
      <c r="I286" t="s">
        <v>3558</v>
      </c>
      <c r="J286" t="s">
        <v>3559</v>
      </c>
      <c r="K286" t="s">
        <v>977</v>
      </c>
      <c r="L286" t="s">
        <v>1655</v>
      </c>
      <c r="M286" t="s">
        <v>3561</v>
      </c>
      <c r="N286" t="s">
        <v>2144</v>
      </c>
    </row>
    <row r="287" spans="1:14" x14ac:dyDescent="0.25">
      <c r="A287" t="s">
        <v>868</v>
      </c>
      <c r="B287" t="s">
        <v>47</v>
      </c>
      <c r="C287" t="s">
        <v>434</v>
      </c>
      <c r="D287" t="s">
        <v>432</v>
      </c>
      <c r="E287" t="s">
        <v>508</v>
      </c>
      <c r="F287" t="s">
        <v>505</v>
      </c>
      <c r="G287" t="s">
        <v>3562</v>
      </c>
      <c r="H287" t="s">
        <v>3563</v>
      </c>
      <c r="I287" t="s">
        <v>3564</v>
      </c>
      <c r="J287" t="s">
        <v>3565</v>
      </c>
      <c r="K287" t="s">
        <v>3566</v>
      </c>
      <c r="L287" t="s">
        <v>1297</v>
      </c>
      <c r="M287" t="s">
        <v>3567</v>
      </c>
      <c r="N287" t="s">
        <v>3568</v>
      </c>
    </row>
    <row r="288" spans="1:14" x14ac:dyDescent="0.25">
      <c r="A288" t="s">
        <v>869</v>
      </c>
      <c r="B288" t="s">
        <v>47</v>
      </c>
      <c r="C288" t="s">
        <v>432</v>
      </c>
      <c r="D288" t="s">
        <v>158</v>
      </c>
      <c r="E288" t="s">
        <v>508</v>
      </c>
      <c r="F288" t="s">
        <v>505</v>
      </c>
      <c r="G288" t="s">
        <v>3569</v>
      </c>
      <c r="H288" t="s">
        <v>3570</v>
      </c>
      <c r="I288" t="s">
        <v>3571</v>
      </c>
      <c r="J288" t="s">
        <v>3572</v>
      </c>
      <c r="K288" t="s">
        <v>3573</v>
      </c>
      <c r="L288" t="s">
        <v>3574</v>
      </c>
      <c r="M288" t="s">
        <v>3575</v>
      </c>
      <c r="N288" t="s">
        <v>3576</v>
      </c>
    </row>
    <row r="289" spans="1:14" x14ac:dyDescent="0.25">
      <c r="A289" t="s">
        <v>870</v>
      </c>
      <c r="B289" t="s">
        <v>47</v>
      </c>
      <c r="C289" t="s">
        <v>432</v>
      </c>
      <c r="D289" t="s">
        <v>419</v>
      </c>
      <c r="E289" t="s">
        <v>508</v>
      </c>
      <c r="F289" t="s">
        <v>505</v>
      </c>
      <c r="G289" t="s">
        <v>3577</v>
      </c>
      <c r="H289" t="s">
        <v>3578</v>
      </c>
      <c r="I289" t="s">
        <v>3579</v>
      </c>
      <c r="J289" t="s">
        <v>3580</v>
      </c>
      <c r="K289" t="s">
        <v>3581</v>
      </c>
      <c r="L289" t="s">
        <v>3582</v>
      </c>
      <c r="M289" t="s">
        <v>3583</v>
      </c>
      <c r="N289" t="s">
        <v>3584</v>
      </c>
    </row>
    <row r="290" spans="1:14" x14ac:dyDescent="0.25">
      <c r="A290" t="s">
        <v>871</v>
      </c>
      <c r="B290" t="s">
        <v>47</v>
      </c>
      <c r="C290" t="s">
        <v>19</v>
      </c>
      <c r="D290" t="s">
        <v>21</v>
      </c>
      <c r="E290" t="s">
        <v>536</v>
      </c>
      <c r="F290" t="s">
        <v>505</v>
      </c>
      <c r="G290" t="s">
        <v>2923</v>
      </c>
      <c r="H290" t="s">
        <v>2924</v>
      </c>
      <c r="I290" t="s">
        <v>3585</v>
      </c>
      <c r="J290" t="s">
        <v>2926</v>
      </c>
      <c r="K290" t="s">
        <v>982</v>
      </c>
      <c r="L290" t="s">
        <v>982</v>
      </c>
      <c r="M290" t="s">
        <v>982</v>
      </c>
      <c r="N290" t="s">
        <v>2085</v>
      </c>
    </row>
    <row r="291" spans="1:14" x14ac:dyDescent="0.25">
      <c r="A291" t="s">
        <v>872</v>
      </c>
      <c r="B291" t="s">
        <v>47</v>
      </c>
      <c r="C291" t="s">
        <v>27</v>
      </c>
      <c r="D291" t="s">
        <v>31</v>
      </c>
      <c r="E291" t="s">
        <v>508</v>
      </c>
      <c r="F291" t="s">
        <v>505</v>
      </c>
      <c r="G291" t="s">
        <v>3538</v>
      </c>
      <c r="H291" t="s">
        <v>3539</v>
      </c>
      <c r="I291" t="s">
        <v>3540</v>
      </c>
      <c r="J291" t="s">
        <v>3541</v>
      </c>
      <c r="K291" t="s">
        <v>3586</v>
      </c>
      <c r="L291" t="s">
        <v>1578</v>
      </c>
      <c r="M291" t="s">
        <v>982</v>
      </c>
      <c r="N291" t="s">
        <v>2085</v>
      </c>
    </row>
    <row r="292" spans="1:14" x14ac:dyDescent="0.25">
      <c r="A292" t="s">
        <v>874</v>
      </c>
      <c r="B292" t="s">
        <v>47</v>
      </c>
      <c r="C292" t="s">
        <v>415</v>
      </c>
      <c r="D292" t="s">
        <v>81</v>
      </c>
      <c r="E292" t="s">
        <v>508</v>
      </c>
      <c r="F292" t="s">
        <v>505</v>
      </c>
      <c r="G292" t="s">
        <v>3587</v>
      </c>
      <c r="H292" t="s">
        <v>3588</v>
      </c>
      <c r="I292" t="s">
        <v>3589</v>
      </c>
      <c r="J292" t="s">
        <v>3590</v>
      </c>
      <c r="K292" t="s">
        <v>3591</v>
      </c>
      <c r="L292" t="s">
        <v>3592</v>
      </c>
      <c r="M292" t="s">
        <v>3593</v>
      </c>
      <c r="N292" t="s">
        <v>3594</v>
      </c>
    </row>
    <row r="293" spans="1:14" x14ac:dyDescent="0.25">
      <c r="A293" t="s">
        <v>875</v>
      </c>
      <c r="B293" t="s">
        <v>47</v>
      </c>
      <c r="C293" t="s">
        <v>23</v>
      </c>
      <c r="D293" t="s">
        <v>31</v>
      </c>
      <c r="E293" t="s">
        <v>508</v>
      </c>
      <c r="F293" t="s">
        <v>505</v>
      </c>
      <c r="G293" t="s">
        <v>3549</v>
      </c>
      <c r="H293" t="s">
        <v>3114</v>
      </c>
      <c r="I293" t="s">
        <v>3550</v>
      </c>
      <c r="J293" t="s">
        <v>3551</v>
      </c>
      <c r="K293" t="s">
        <v>3595</v>
      </c>
      <c r="L293" t="s">
        <v>982</v>
      </c>
      <c r="M293" t="s">
        <v>982</v>
      </c>
      <c r="N293" t="s">
        <v>2085</v>
      </c>
    </row>
    <row r="294" spans="1:14" x14ac:dyDescent="0.25">
      <c r="A294" t="s">
        <v>876</v>
      </c>
      <c r="B294" t="s">
        <v>47</v>
      </c>
      <c r="C294" t="s">
        <v>85</v>
      </c>
      <c r="D294" t="s">
        <v>46</v>
      </c>
      <c r="E294" t="s">
        <v>508</v>
      </c>
      <c r="F294" t="s">
        <v>505</v>
      </c>
      <c r="G294">
        <v>-524.09</v>
      </c>
      <c r="H294" t="s">
        <v>3596</v>
      </c>
      <c r="I294" t="s">
        <v>3597</v>
      </c>
      <c r="J294" t="s">
        <v>3598</v>
      </c>
      <c r="K294" t="s">
        <v>2234</v>
      </c>
      <c r="L294" t="s">
        <v>3599</v>
      </c>
      <c r="M294" t="s">
        <v>3600</v>
      </c>
      <c r="N294" t="s">
        <v>3601</v>
      </c>
    </row>
    <row r="295" spans="1:14" x14ac:dyDescent="0.25">
      <c r="A295" t="s">
        <v>877</v>
      </c>
      <c r="B295" t="s">
        <v>47</v>
      </c>
      <c r="C295" t="s">
        <v>56</v>
      </c>
      <c r="D295" t="s">
        <v>77</v>
      </c>
      <c r="E295" t="s">
        <v>508</v>
      </c>
      <c r="F295" t="s">
        <v>505</v>
      </c>
      <c r="G295" t="s">
        <v>3602</v>
      </c>
      <c r="H295" t="s">
        <v>3603</v>
      </c>
      <c r="I295" t="s">
        <v>3604</v>
      </c>
      <c r="J295" t="s">
        <v>3605</v>
      </c>
      <c r="K295" t="s">
        <v>3606</v>
      </c>
      <c r="L295" t="s">
        <v>3607</v>
      </c>
      <c r="M295" t="s">
        <v>789</v>
      </c>
      <c r="N295" t="s">
        <v>3608</v>
      </c>
    </row>
    <row r="296" spans="1:14" x14ac:dyDescent="0.25">
      <c r="A296" t="s">
        <v>878</v>
      </c>
      <c r="B296" t="s">
        <v>47</v>
      </c>
      <c r="C296" t="s">
        <v>41</v>
      </c>
      <c r="D296" t="s">
        <v>85</v>
      </c>
      <c r="E296" t="s">
        <v>508</v>
      </c>
      <c r="F296" t="s">
        <v>505</v>
      </c>
      <c r="G296" t="s">
        <v>3609</v>
      </c>
      <c r="H296" t="s">
        <v>3610</v>
      </c>
      <c r="I296" t="s">
        <v>2925</v>
      </c>
      <c r="J296" t="s">
        <v>3611</v>
      </c>
      <c r="K296" t="s">
        <v>2565</v>
      </c>
      <c r="L296" t="s">
        <v>3612</v>
      </c>
      <c r="M296" t="s">
        <v>3613</v>
      </c>
      <c r="N296" t="s">
        <v>3614</v>
      </c>
    </row>
    <row r="297" spans="1:14" x14ac:dyDescent="0.25">
      <c r="A297" t="s">
        <v>879</v>
      </c>
      <c r="B297" t="s">
        <v>47</v>
      </c>
      <c r="C297" t="s">
        <v>103</v>
      </c>
      <c r="D297" t="s">
        <v>91</v>
      </c>
      <c r="E297" t="s">
        <v>508</v>
      </c>
      <c r="F297" t="s">
        <v>505</v>
      </c>
      <c r="G297" t="s">
        <v>3615</v>
      </c>
      <c r="H297" t="s">
        <v>635</v>
      </c>
      <c r="I297" t="s">
        <v>3616</v>
      </c>
      <c r="J297" t="s">
        <v>944</v>
      </c>
      <c r="K297" t="s">
        <v>982</v>
      </c>
      <c r="L297" t="s">
        <v>982</v>
      </c>
      <c r="M297" t="s">
        <v>1460</v>
      </c>
      <c r="N297" t="s">
        <v>3617</v>
      </c>
    </row>
    <row r="298" spans="1:14" x14ac:dyDescent="0.25">
      <c r="A298" t="s">
        <v>880</v>
      </c>
      <c r="B298" t="s">
        <v>47</v>
      </c>
      <c r="C298" t="s">
        <v>50</v>
      </c>
      <c r="D298" t="s">
        <v>11</v>
      </c>
      <c r="E298" t="s">
        <v>508</v>
      </c>
      <c r="F298" t="s">
        <v>502</v>
      </c>
      <c r="G298" t="s">
        <v>2059</v>
      </c>
      <c r="H298" t="s">
        <v>2060</v>
      </c>
      <c r="I298" t="s">
        <v>516</v>
      </c>
      <c r="J298" t="s">
        <v>516</v>
      </c>
      <c r="K298" t="s">
        <v>516</v>
      </c>
      <c r="L298" t="s">
        <v>516</v>
      </c>
      <c r="M298" t="s">
        <v>516</v>
      </c>
      <c r="N298" t="s">
        <v>1920</v>
      </c>
    </row>
    <row r="299" spans="1:14" x14ac:dyDescent="0.25">
      <c r="A299" t="s">
        <v>882</v>
      </c>
      <c r="B299" t="s">
        <v>47</v>
      </c>
      <c r="C299" t="s">
        <v>54</v>
      </c>
      <c r="D299" t="s">
        <v>87</v>
      </c>
      <c r="E299" t="s">
        <v>508</v>
      </c>
      <c r="F299" t="s">
        <v>505</v>
      </c>
      <c r="G299" t="s">
        <v>3618</v>
      </c>
      <c r="H299" t="s">
        <v>3619</v>
      </c>
      <c r="I299" t="s">
        <v>3620</v>
      </c>
      <c r="J299" t="s">
        <v>3621</v>
      </c>
      <c r="K299" t="s">
        <v>3622</v>
      </c>
      <c r="L299" t="s">
        <v>3623</v>
      </c>
      <c r="M299" t="s">
        <v>3624</v>
      </c>
      <c r="N299" t="s">
        <v>3625</v>
      </c>
    </row>
    <row r="300" spans="1:14" x14ac:dyDescent="0.25">
      <c r="A300" t="s">
        <v>883</v>
      </c>
      <c r="B300" t="s">
        <v>47</v>
      </c>
      <c r="C300" t="s">
        <v>217</v>
      </c>
      <c r="D300" t="s">
        <v>111</v>
      </c>
      <c r="E300" t="s">
        <v>508</v>
      </c>
      <c r="F300" t="s">
        <v>505</v>
      </c>
      <c r="G300">
        <v>-840.08</v>
      </c>
      <c r="H300" t="s">
        <v>3626</v>
      </c>
      <c r="I300" t="s">
        <v>3627</v>
      </c>
      <c r="J300" t="s">
        <v>3628</v>
      </c>
      <c r="K300" t="s">
        <v>3629</v>
      </c>
      <c r="L300" t="s">
        <v>2226</v>
      </c>
      <c r="M300" t="s">
        <v>3630</v>
      </c>
      <c r="N300" t="s">
        <v>3631</v>
      </c>
    </row>
    <row r="301" spans="1:14" x14ac:dyDescent="0.25">
      <c r="A301" t="s">
        <v>884</v>
      </c>
      <c r="B301" t="s">
        <v>47</v>
      </c>
      <c r="C301" t="s">
        <v>129</v>
      </c>
      <c r="D301" t="s">
        <v>143</v>
      </c>
      <c r="E301" t="s">
        <v>501</v>
      </c>
      <c r="F301" t="s">
        <v>505</v>
      </c>
      <c r="G301" t="s">
        <v>3632</v>
      </c>
      <c r="H301" t="s">
        <v>3633</v>
      </c>
      <c r="I301" t="s">
        <v>3634</v>
      </c>
      <c r="J301" t="s">
        <v>3635</v>
      </c>
      <c r="K301" t="s">
        <v>1442</v>
      </c>
      <c r="L301" t="s">
        <v>3636</v>
      </c>
      <c r="M301" t="s">
        <v>982</v>
      </c>
      <c r="N301" t="s">
        <v>2085</v>
      </c>
    </row>
    <row r="302" spans="1:14" x14ac:dyDescent="0.25">
      <c r="A302" t="s">
        <v>885</v>
      </c>
      <c r="B302" t="s">
        <v>47</v>
      </c>
      <c r="C302" t="s">
        <v>129</v>
      </c>
      <c r="D302" t="s">
        <v>143</v>
      </c>
      <c r="E302" t="s">
        <v>536</v>
      </c>
      <c r="F302" t="s">
        <v>505</v>
      </c>
      <c r="G302" t="s">
        <v>3637</v>
      </c>
      <c r="H302" t="s">
        <v>3638</v>
      </c>
      <c r="I302" t="s">
        <v>3639</v>
      </c>
      <c r="J302" t="s">
        <v>3640</v>
      </c>
      <c r="K302" t="s">
        <v>2628</v>
      </c>
      <c r="L302" t="s">
        <v>3641</v>
      </c>
      <c r="M302" t="s">
        <v>982</v>
      </c>
      <c r="N302" t="s">
        <v>2085</v>
      </c>
    </row>
    <row r="303" spans="1:14" x14ac:dyDescent="0.25">
      <c r="A303" t="s">
        <v>886</v>
      </c>
      <c r="B303" t="s">
        <v>47</v>
      </c>
      <c r="C303" t="s">
        <v>109</v>
      </c>
      <c r="D303" t="s">
        <v>158</v>
      </c>
      <c r="E303" t="s">
        <v>508</v>
      </c>
      <c r="F303" t="s">
        <v>505</v>
      </c>
      <c r="G303" t="s">
        <v>3642</v>
      </c>
      <c r="H303" t="s">
        <v>3643</v>
      </c>
      <c r="I303" t="s">
        <v>3644</v>
      </c>
      <c r="J303" t="s">
        <v>3645</v>
      </c>
      <c r="K303" t="s">
        <v>1099</v>
      </c>
      <c r="L303" t="s">
        <v>3646</v>
      </c>
      <c r="M303" t="s">
        <v>3471</v>
      </c>
      <c r="N303" t="s">
        <v>3647</v>
      </c>
    </row>
    <row r="304" spans="1:14" x14ac:dyDescent="0.25">
      <c r="A304" t="s">
        <v>887</v>
      </c>
      <c r="B304" t="s">
        <v>47</v>
      </c>
      <c r="C304" t="s">
        <v>223</v>
      </c>
      <c r="D304" t="s">
        <v>227</v>
      </c>
      <c r="E304" t="s">
        <v>508</v>
      </c>
      <c r="F304" t="s">
        <v>505</v>
      </c>
      <c r="G304" t="s">
        <v>3648</v>
      </c>
      <c r="H304" t="s">
        <v>3649</v>
      </c>
      <c r="I304" t="s">
        <v>670</v>
      </c>
      <c r="J304" t="s">
        <v>3431</v>
      </c>
      <c r="K304" t="s">
        <v>3650</v>
      </c>
      <c r="L304" t="s">
        <v>3651</v>
      </c>
      <c r="M304" t="s">
        <v>982</v>
      </c>
      <c r="N304" t="s">
        <v>2085</v>
      </c>
    </row>
    <row r="305" spans="1:14" x14ac:dyDescent="0.25">
      <c r="A305" t="s">
        <v>888</v>
      </c>
      <c r="B305" t="s">
        <v>47</v>
      </c>
      <c r="C305" t="s">
        <v>109</v>
      </c>
      <c r="D305" t="s">
        <v>150</v>
      </c>
      <c r="E305" t="s">
        <v>508</v>
      </c>
      <c r="F305" t="s">
        <v>505</v>
      </c>
      <c r="G305" t="s">
        <v>3652</v>
      </c>
      <c r="H305" t="s">
        <v>3653</v>
      </c>
      <c r="I305" t="s">
        <v>3654</v>
      </c>
      <c r="J305" t="s">
        <v>3655</v>
      </c>
      <c r="K305" t="s">
        <v>3656</v>
      </c>
      <c r="L305" t="s">
        <v>3657</v>
      </c>
      <c r="M305" t="s">
        <v>3658</v>
      </c>
      <c r="N305" t="s">
        <v>3659</v>
      </c>
    </row>
    <row r="306" spans="1:14" x14ac:dyDescent="0.25">
      <c r="A306" t="s">
        <v>890</v>
      </c>
      <c r="B306" t="s">
        <v>47</v>
      </c>
      <c r="C306" t="s">
        <v>158</v>
      </c>
      <c r="D306" t="s">
        <v>337</v>
      </c>
      <c r="E306" t="s">
        <v>501</v>
      </c>
      <c r="F306" t="s">
        <v>505</v>
      </c>
      <c r="G306" t="s">
        <v>3660</v>
      </c>
      <c r="H306" t="s">
        <v>3661</v>
      </c>
      <c r="I306" t="s">
        <v>3662</v>
      </c>
      <c r="J306" t="s">
        <v>3488</v>
      </c>
      <c r="K306" t="s">
        <v>1818</v>
      </c>
      <c r="L306" t="s">
        <v>3663</v>
      </c>
      <c r="M306" t="s">
        <v>982</v>
      </c>
      <c r="N306" t="s">
        <v>2085</v>
      </c>
    </row>
    <row r="307" spans="1:14" x14ac:dyDescent="0.25">
      <c r="A307" t="s">
        <v>891</v>
      </c>
      <c r="B307" t="s">
        <v>47</v>
      </c>
      <c r="C307" t="s">
        <v>158</v>
      </c>
      <c r="D307" t="s">
        <v>337</v>
      </c>
      <c r="E307" t="s">
        <v>536</v>
      </c>
      <c r="F307" t="s">
        <v>505</v>
      </c>
      <c r="G307" t="s">
        <v>3660</v>
      </c>
      <c r="H307" t="s">
        <v>3661</v>
      </c>
      <c r="I307" t="s">
        <v>3662</v>
      </c>
      <c r="J307" t="s">
        <v>3488</v>
      </c>
      <c r="K307" t="s">
        <v>3664</v>
      </c>
      <c r="L307" t="s">
        <v>3665</v>
      </c>
      <c r="M307" t="s">
        <v>982</v>
      </c>
      <c r="N307" t="s">
        <v>2085</v>
      </c>
    </row>
    <row r="308" spans="1:14" x14ac:dyDescent="0.25">
      <c r="A308" t="s">
        <v>892</v>
      </c>
      <c r="B308" t="s">
        <v>47</v>
      </c>
      <c r="C308" t="s">
        <v>397</v>
      </c>
      <c r="D308" t="s">
        <v>233</v>
      </c>
      <c r="E308" t="s">
        <v>508</v>
      </c>
      <c r="F308" t="s">
        <v>505</v>
      </c>
      <c r="G308" t="s">
        <v>3666</v>
      </c>
      <c r="H308" t="s">
        <v>3667</v>
      </c>
      <c r="I308" t="s">
        <v>3668</v>
      </c>
      <c r="J308" t="s">
        <v>3669</v>
      </c>
      <c r="K308" t="s">
        <v>918</v>
      </c>
      <c r="L308" t="s">
        <v>3670</v>
      </c>
      <c r="M308" t="s">
        <v>1383</v>
      </c>
      <c r="N308" t="s">
        <v>2085</v>
      </c>
    </row>
    <row r="309" spans="1:14" x14ac:dyDescent="0.25">
      <c r="A309" t="s">
        <v>893</v>
      </c>
      <c r="B309" t="s">
        <v>47</v>
      </c>
      <c r="C309" t="s">
        <v>397</v>
      </c>
      <c r="D309" t="s">
        <v>237</v>
      </c>
      <c r="E309" t="s">
        <v>508</v>
      </c>
      <c r="F309" t="s">
        <v>505</v>
      </c>
      <c r="G309" t="s">
        <v>3671</v>
      </c>
      <c r="H309" t="s">
        <v>3672</v>
      </c>
      <c r="I309">
        <v>74.000600000000006</v>
      </c>
      <c r="J309" t="s">
        <v>3673</v>
      </c>
      <c r="K309" t="s">
        <v>3674</v>
      </c>
      <c r="L309" t="s">
        <v>3675</v>
      </c>
      <c r="M309" t="s">
        <v>3108</v>
      </c>
      <c r="N309" t="s">
        <v>3676</v>
      </c>
    </row>
    <row r="310" spans="1:14" x14ac:dyDescent="0.25">
      <c r="A310" t="s">
        <v>894</v>
      </c>
      <c r="B310" t="s">
        <v>47</v>
      </c>
      <c r="C310" t="s">
        <v>397</v>
      </c>
      <c r="D310" t="s">
        <v>231</v>
      </c>
      <c r="E310" t="s">
        <v>508</v>
      </c>
      <c r="F310" t="s">
        <v>505</v>
      </c>
      <c r="G310">
        <v>-535.88</v>
      </c>
      <c r="H310" t="s">
        <v>3677</v>
      </c>
      <c r="I310" t="s">
        <v>3678</v>
      </c>
      <c r="J310" t="s">
        <v>3679</v>
      </c>
      <c r="K310" t="s">
        <v>2309</v>
      </c>
      <c r="L310" t="s">
        <v>3680</v>
      </c>
      <c r="M310" t="s">
        <v>3681</v>
      </c>
      <c r="N310" t="s">
        <v>3682</v>
      </c>
    </row>
    <row r="311" spans="1:14" x14ac:dyDescent="0.25">
      <c r="A311" t="s">
        <v>895</v>
      </c>
      <c r="B311" t="s">
        <v>47</v>
      </c>
      <c r="C311" t="s">
        <v>397</v>
      </c>
      <c r="D311" t="s">
        <v>277</v>
      </c>
      <c r="E311" t="s">
        <v>508</v>
      </c>
      <c r="F311" t="s">
        <v>505</v>
      </c>
      <c r="G311" t="s">
        <v>3683</v>
      </c>
      <c r="H311" t="s">
        <v>3684</v>
      </c>
      <c r="I311" t="s">
        <v>3685</v>
      </c>
      <c r="J311" t="s">
        <v>3686</v>
      </c>
      <c r="K311" t="s">
        <v>3687</v>
      </c>
      <c r="L311" t="s">
        <v>3688</v>
      </c>
      <c r="M311" t="s">
        <v>2452</v>
      </c>
      <c r="N311" t="s">
        <v>3689</v>
      </c>
    </row>
    <row r="312" spans="1:14" x14ac:dyDescent="0.25">
      <c r="A312" t="s">
        <v>896</v>
      </c>
      <c r="B312" t="s">
        <v>47</v>
      </c>
      <c r="C312" t="s">
        <v>408</v>
      </c>
      <c r="D312" t="s">
        <v>324</v>
      </c>
      <c r="E312" t="s">
        <v>508</v>
      </c>
      <c r="F312" t="s">
        <v>505</v>
      </c>
      <c r="G312" t="s">
        <v>3690</v>
      </c>
      <c r="H312" t="s">
        <v>3691</v>
      </c>
      <c r="I312" t="s">
        <v>3692</v>
      </c>
      <c r="J312" t="s">
        <v>3693</v>
      </c>
      <c r="K312" t="s">
        <v>986</v>
      </c>
      <c r="L312" t="s">
        <v>1813</v>
      </c>
      <c r="M312" t="s">
        <v>982</v>
      </c>
      <c r="N312" t="s">
        <v>2085</v>
      </c>
    </row>
    <row r="313" spans="1:14" x14ac:dyDescent="0.25">
      <c r="A313" t="s">
        <v>897</v>
      </c>
      <c r="B313" t="s">
        <v>47</v>
      </c>
      <c r="C313" t="s">
        <v>326</v>
      </c>
      <c r="D313" t="s">
        <v>408</v>
      </c>
      <c r="E313" t="s">
        <v>508</v>
      </c>
      <c r="F313" t="s">
        <v>505</v>
      </c>
      <c r="G313" t="s">
        <v>3694</v>
      </c>
      <c r="H313" t="s">
        <v>2774</v>
      </c>
      <c r="I313" t="s">
        <v>3695</v>
      </c>
      <c r="J313" t="s">
        <v>3581</v>
      </c>
      <c r="K313" t="s">
        <v>3696</v>
      </c>
      <c r="L313" t="s">
        <v>3228</v>
      </c>
      <c r="M313" t="s">
        <v>3697</v>
      </c>
      <c r="N313" t="s">
        <v>3698</v>
      </c>
    </row>
    <row r="314" spans="1:14" x14ac:dyDescent="0.25">
      <c r="A314" t="s">
        <v>899</v>
      </c>
      <c r="B314" t="s">
        <v>47</v>
      </c>
      <c r="C314" t="s">
        <v>160</v>
      </c>
      <c r="D314" t="s">
        <v>158</v>
      </c>
      <c r="E314" t="s">
        <v>508</v>
      </c>
      <c r="F314" t="s">
        <v>505</v>
      </c>
      <c r="G314" t="s">
        <v>3699</v>
      </c>
      <c r="H314" t="s">
        <v>3700</v>
      </c>
      <c r="I314" t="s">
        <v>3701</v>
      </c>
      <c r="J314" t="s">
        <v>3702</v>
      </c>
      <c r="K314" t="s">
        <v>3703</v>
      </c>
      <c r="L314" t="s">
        <v>3704</v>
      </c>
      <c r="M314" t="s">
        <v>716</v>
      </c>
      <c r="N314" t="s">
        <v>3705</v>
      </c>
    </row>
    <row r="315" spans="1:14" x14ac:dyDescent="0.25">
      <c r="A315" t="s">
        <v>900</v>
      </c>
      <c r="B315" t="s">
        <v>47</v>
      </c>
      <c r="C315" t="s">
        <v>160</v>
      </c>
      <c r="D315" t="s">
        <v>339</v>
      </c>
      <c r="E315" t="s">
        <v>508</v>
      </c>
      <c r="F315" t="s">
        <v>505</v>
      </c>
      <c r="G315" t="s">
        <v>3706</v>
      </c>
      <c r="H315" t="s">
        <v>3707</v>
      </c>
      <c r="I315" t="s">
        <v>3708</v>
      </c>
      <c r="J315" t="s">
        <v>3709</v>
      </c>
      <c r="K315" t="s">
        <v>3710</v>
      </c>
      <c r="L315" t="s">
        <v>3711</v>
      </c>
      <c r="M315" t="s">
        <v>982</v>
      </c>
      <c r="N315" t="s">
        <v>2085</v>
      </c>
    </row>
    <row r="316" spans="1:14" x14ac:dyDescent="0.25">
      <c r="A316" t="s">
        <v>902</v>
      </c>
      <c r="B316" t="s">
        <v>47</v>
      </c>
      <c r="C316" t="s">
        <v>233</v>
      </c>
      <c r="D316" t="s">
        <v>328</v>
      </c>
      <c r="E316" t="s">
        <v>501</v>
      </c>
      <c r="F316" t="s">
        <v>505</v>
      </c>
      <c r="G316" t="s">
        <v>3712</v>
      </c>
      <c r="H316" t="s">
        <v>3713</v>
      </c>
      <c r="I316" t="s">
        <v>3714</v>
      </c>
      <c r="J316" t="s">
        <v>3715</v>
      </c>
      <c r="K316" t="s">
        <v>982</v>
      </c>
      <c r="L316" t="s">
        <v>982</v>
      </c>
      <c r="M316" t="s">
        <v>982</v>
      </c>
      <c r="N316" t="s">
        <v>2085</v>
      </c>
    </row>
    <row r="317" spans="1:14" x14ac:dyDescent="0.25">
      <c r="A317" t="s">
        <v>903</v>
      </c>
      <c r="B317" t="s">
        <v>47</v>
      </c>
      <c r="C317" t="s">
        <v>233</v>
      </c>
      <c r="D317" t="s">
        <v>328</v>
      </c>
      <c r="E317" t="s">
        <v>536</v>
      </c>
      <c r="F317" t="s">
        <v>505</v>
      </c>
      <c r="G317" t="s">
        <v>3712</v>
      </c>
      <c r="H317" t="s">
        <v>3713</v>
      </c>
      <c r="I317" t="s">
        <v>3714</v>
      </c>
      <c r="J317" t="s">
        <v>3715</v>
      </c>
      <c r="K317" t="s">
        <v>982</v>
      </c>
      <c r="L317" t="s">
        <v>982</v>
      </c>
      <c r="M317" t="s">
        <v>982</v>
      </c>
      <c r="N317" t="s">
        <v>2085</v>
      </c>
    </row>
    <row r="318" spans="1:14" x14ac:dyDescent="0.25">
      <c r="A318" t="s">
        <v>904</v>
      </c>
      <c r="B318" t="s">
        <v>47</v>
      </c>
      <c r="C318" t="s">
        <v>330</v>
      </c>
      <c r="D318" t="s">
        <v>333</v>
      </c>
      <c r="E318" t="s">
        <v>508</v>
      </c>
      <c r="F318" t="s">
        <v>505</v>
      </c>
      <c r="G318" t="s">
        <v>3716</v>
      </c>
      <c r="H318" t="s">
        <v>3717</v>
      </c>
      <c r="I318" t="s">
        <v>3718</v>
      </c>
      <c r="J318" t="s">
        <v>3719</v>
      </c>
      <c r="K318" t="s">
        <v>982</v>
      </c>
      <c r="L318" t="s">
        <v>982</v>
      </c>
      <c r="M318" t="s">
        <v>982</v>
      </c>
      <c r="N318" t="s">
        <v>2085</v>
      </c>
    </row>
    <row r="319" spans="1:14" x14ac:dyDescent="0.25">
      <c r="A319" t="s">
        <v>905</v>
      </c>
      <c r="B319" t="s">
        <v>47</v>
      </c>
      <c r="C319" t="s">
        <v>61</v>
      </c>
      <c r="D319" t="s">
        <v>58</v>
      </c>
      <c r="E319" t="s">
        <v>508</v>
      </c>
      <c r="F319" t="s">
        <v>505</v>
      </c>
      <c r="G319">
        <v>-817.69</v>
      </c>
      <c r="H319" t="s">
        <v>3720</v>
      </c>
      <c r="I319" t="s">
        <v>3721</v>
      </c>
      <c r="J319" t="s">
        <v>3722</v>
      </c>
      <c r="K319" t="s">
        <v>3723</v>
      </c>
      <c r="L319" t="s">
        <v>3578</v>
      </c>
      <c r="M319" t="s">
        <v>3724</v>
      </c>
      <c r="N319" t="s">
        <v>3725</v>
      </c>
    </row>
    <row r="320" spans="1:14" x14ac:dyDescent="0.25">
      <c r="A320" t="s">
        <v>906</v>
      </c>
      <c r="B320" t="s">
        <v>47</v>
      </c>
      <c r="C320" t="s">
        <v>61</v>
      </c>
      <c r="D320">
        <v>10002</v>
      </c>
      <c r="E320" t="s">
        <v>508</v>
      </c>
      <c r="F320" t="s">
        <v>505</v>
      </c>
      <c r="G320" t="s">
        <v>3726</v>
      </c>
      <c r="H320" t="s">
        <v>3727</v>
      </c>
      <c r="I320" t="s">
        <v>2899</v>
      </c>
      <c r="J320" t="s">
        <v>3728</v>
      </c>
      <c r="K320" t="s">
        <v>3729</v>
      </c>
      <c r="L320" t="s">
        <v>3730</v>
      </c>
      <c r="M320" t="s">
        <v>3731</v>
      </c>
      <c r="N320" t="s">
        <v>3732</v>
      </c>
    </row>
    <row r="321" spans="1:14" x14ac:dyDescent="0.25">
      <c r="A321" t="s">
        <v>907</v>
      </c>
      <c r="B321" t="s">
        <v>47</v>
      </c>
      <c r="C321" t="s">
        <v>58</v>
      </c>
      <c r="D321">
        <v>10001</v>
      </c>
      <c r="E321" t="s">
        <v>508</v>
      </c>
      <c r="F321" t="s">
        <v>505</v>
      </c>
      <c r="G321" t="s">
        <v>3733</v>
      </c>
      <c r="H321" t="s">
        <v>3734</v>
      </c>
      <c r="I321" t="s">
        <v>3735</v>
      </c>
      <c r="J321" t="s">
        <v>3736</v>
      </c>
      <c r="K321" t="s">
        <v>3737</v>
      </c>
      <c r="L321" t="s">
        <v>3738</v>
      </c>
      <c r="M321" t="s">
        <v>3192</v>
      </c>
      <c r="N321" t="s">
        <v>3739</v>
      </c>
    </row>
    <row r="322" spans="1:14" x14ac:dyDescent="0.25">
      <c r="A322" t="s">
        <v>908</v>
      </c>
      <c r="B322" t="s">
        <v>47</v>
      </c>
      <c r="C322" t="s">
        <v>58</v>
      </c>
      <c r="D322" t="s">
        <v>37</v>
      </c>
      <c r="E322" t="s">
        <v>501</v>
      </c>
      <c r="F322" t="s">
        <v>505</v>
      </c>
      <c r="G322" t="s">
        <v>3740</v>
      </c>
      <c r="H322" t="s">
        <v>3741</v>
      </c>
      <c r="I322" t="s">
        <v>3742</v>
      </c>
      <c r="J322" t="s">
        <v>3743</v>
      </c>
      <c r="K322" t="s">
        <v>3711</v>
      </c>
      <c r="L322" t="s">
        <v>3744</v>
      </c>
      <c r="M322" t="s">
        <v>2326</v>
      </c>
      <c r="N322" t="s">
        <v>3745</v>
      </c>
    </row>
    <row r="323" spans="1:14" x14ac:dyDescent="0.25">
      <c r="A323" t="s">
        <v>909</v>
      </c>
      <c r="B323" t="s">
        <v>47</v>
      </c>
      <c r="C323" t="s">
        <v>58</v>
      </c>
      <c r="D323" t="s">
        <v>37</v>
      </c>
      <c r="E323" t="s">
        <v>536</v>
      </c>
      <c r="F323" t="s">
        <v>505</v>
      </c>
      <c r="G323" t="s">
        <v>3740</v>
      </c>
      <c r="H323" t="s">
        <v>3746</v>
      </c>
      <c r="I323" t="s">
        <v>3742</v>
      </c>
      <c r="J323" t="s">
        <v>3747</v>
      </c>
      <c r="K323" t="s">
        <v>3748</v>
      </c>
      <c r="L323" t="s">
        <v>2928</v>
      </c>
      <c r="M323" t="s">
        <v>3749</v>
      </c>
      <c r="N323" t="s">
        <v>3750</v>
      </c>
    </row>
    <row r="324" spans="1:14" x14ac:dyDescent="0.25">
      <c r="A324" t="s">
        <v>910</v>
      </c>
      <c r="B324" t="s">
        <v>47</v>
      </c>
      <c r="C324" t="s">
        <v>56</v>
      </c>
      <c r="D324" t="s">
        <v>395</v>
      </c>
      <c r="E324" t="s">
        <v>508</v>
      </c>
      <c r="F324" t="s">
        <v>505</v>
      </c>
      <c r="G324">
        <v>-276.76</v>
      </c>
      <c r="H324" t="s">
        <v>3751</v>
      </c>
      <c r="I324" t="s">
        <v>3752</v>
      </c>
      <c r="J324" t="s">
        <v>3753</v>
      </c>
      <c r="K324" t="s">
        <v>3754</v>
      </c>
      <c r="L324" t="s">
        <v>3755</v>
      </c>
      <c r="M324" t="s">
        <v>3756</v>
      </c>
      <c r="N324" t="s">
        <v>3389</v>
      </c>
    </row>
    <row r="325" spans="1:14" x14ac:dyDescent="0.25">
      <c r="A325" t="s">
        <v>911</v>
      </c>
      <c r="B325" t="s">
        <v>47</v>
      </c>
      <c r="C325">
        <v>10001</v>
      </c>
      <c r="D325">
        <v>10002</v>
      </c>
      <c r="E325" t="s">
        <v>508</v>
      </c>
      <c r="F325" t="s">
        <v>505</v>
      </c>
      <c r="G325" t="s">
        <v>3757</v>
      </c>
      <c r="H325" t="s">
        <v>3590</v>
      </c>
      <c r="I325" t="s">
        <v>3758</v>
      </c>
      <c r="J325" t="s">
        <v>3759</v>
      </c>
      <c r="K325" t="s">
        <v>3760</v>
      </c>
      <c r="L325" t="s">
        <v>3761</v>
      </c>
      <c r="M325" t="s">
        <v>3762</v>
      </c>
      <c r="N325" t="s">
        <v>3763</v>
      </c>
    </row>
    <row r="326" spans="1:14" x14ac:dyDescent="0.25">
      <c r="A326" t="s">
        <v>913</v>
      </c>
      <c r="B326" t="s">
        <v>47</v>
      </c>
      <c r="C326" t="s">
        <v>365</v>
      </c>
      <c r="D326" t="s">
        <v>444</v>
      </c>
      <c r="E326" t="s">
        <v>508</v>
      </c>
      <c r="F326" t="s">
        <v>505</v>
      </c>
      <c r="G326">
        <v>-264.06</v>
      </c>
      <c r="H326" t="s">
        <v>3764</v>
      </c>
      <c r="I326" t="s">
        <v>3765</v>
      </c>
      <c r="J326" t="s">
        <v>3766</v>
      </c>
      <c r="K326" t="s">
        <v>1695</v>
      </c>
      <c r="L326" t="s">
        <v>3767</v>
      </c>
      <c r="M326" t="s">
        <v>3768</v>
      </c>
      <c r="N326" t="s">
        <v>3769</v>
      </c>
    </row>
    <row r="327" spans="1:14" x14ac:dyDescent="0.25">
      <c r="A327" t="s">
        <v>914</v>
      </c>
      <c r="B327" t="s">
        <v>47</v>
      </c>
      <c r="C327" t="s">
        <v>415</v>
      </c>
      <c r="D327" t="s">
        <v>446</v>
      </c>
      <c r="E327" t="s">
        <v>508</v>
      </c>
      <c r="F327" t="s">
        <v>505</v>
      </c>
      <c r="G327">
        <v>-492.61</v>
      </c>
      <c r="H327" t="s">
        <v>3770</v>
      </c>
      <c r="I327" t="s">
        <v>3771</v>
      </c>
      <c r="J327" t="s">
        <v>3772</v>
      </c>
      <c r="K327" t="s">
        <v>3773</v>
      </c>
      <c r="L327" t="s">
        <v>2899</v>
      </c>
      <c r="M327" t="s">
        <v>3774</v>
      </c>
      <c r="N327" t="s">
        <v>3775</v>
      </c>
    </row>
    <row r="328" spans="1:14" x14ac:dyDescent="0.25">
      <c r="A328" t="s">
        <v>915</v>
      </c>
      <c r="B328" t="s">
        <v>47</v>
      </c>
      <c r="C328" t="s">
        <v>81</v>
      </c>
      <c r="D328" t="s">
        <v>448</v>
      </c>
      <c r="E328" t="s">
        <v>508</v>
      </c>
      <c r="F328" t="s">
        <v>505</v>
      </c>
      <c r="G328" t="s">
        <v>3776</v>
      </c>
      <c r="H328" t="s">
        <v>3777</v>
      </c>
      <c r="I328" t="s">
        <v>3778</v>
      </c>
      <c r="J328" t="s">
        <v>3779</v>
      </c>
      <c r="K328" t="s">
        <v>2640</v>
      </c>
      <c r="L328" t="s">
        <v>3780</v>
      </c>
      <c r="M328" t="s">
        <v>3781</v>
      </c>
      <c r="N328" t="s">
        <v>3782</v>
      </c>
    </row>
    <row r="329" spans="1:14" x14ac:dyDescent="0.25">
      <c r="A329" t="s">
        <v>916</v>
      </c>
      <c r="B329" t="s">
        <v>47</v>
      </c>
      <c r="C329" t="s">
        <v>419</v>
      </c>
      <c r="D329" t="s">
        <v>450</v>
      </c>
      <c r="E329" t="s">
        <v>508</v>
      </c>
      <c r="F329" t="s">
        <v>505</v>
      </c>
      <c r="G329" t="s">
        <v>3783</v>
      </c>
      <c r="H329" t="s">
        <v>3784</v>
      </c>
      <c r="I329" t="s">
        <v>3785</v>
      </c>
      <c r="J329" t="s">
        <v>3786</v>
      </c>
      <c r="K329" t="s">
        <v>982</v>
      </c>
      <c r="L329" t="s">
        <v>982</v>
      </c>
      <c r="M329" t="s">
        <v>716</v>
      </c>
      <c r="N329" t="s">
        <v>3787</v>
      </c>
    </row>
    <row r="330" spans="1:14" x14ac:dyDescent="0.25">
      <c r="A330" t="s">
        <v>917</v>
      </c>
      <c r="B330" t="s">
        <v>47</v>
      </c>
      <c r="C330" t="s">
        <v>299</v>
      </c>
      <c r="D330" t="s">
        <v>464</v>
      </c>
      <c r="E330" t="s">
        <v>508</v>
      </c>
      <c r="F330" t="s">
        <v>505</v>
      </c>
      <c r="G330" t="s">
        <v>3788</v>
      </c>
      <c r="H330" t="s">
        <v>3789</v>
      </c>
      <c r="I330" t="s">
        <v>3790</v>
      </c>
      <c r="J330" t="s">
        <v>3791</v>
      </c>
      <c r="K330" t="s">
        <v>1645</v>
      </c>
      <c r="L330" t="s">
        <v>1012</v>
      </c>
      <c r="M330" t="s">
        <v>982</v>
      </c>
      <c r="N330" t="s">
        <v>2085</v>
      </c>
    </row>
    <row r="331" spans="1:14" x14ac:dyDescent="0.25">
      <c r="A331" t="s">
        <v>919</v>
      </c>
      <c r="B331" t="s">
        <v>47</v>
      </c>
      <c r="C331" t="s">
        <v>283</v>
      </c>
      <c r="D331" t="s">
        <v>466</v>
      </c>
      <c r="E331" t="s">
        <v>508</v>
      </c>
      <c r="F331" t="s">
        <v>505</v>
      </c>
      <c r="G331" t="s">
        <v>3792</v>
      </c>
      <c r="H331" t="s">
        <v>2578</v>
      </c>
      <c r="I331" t="s">
        <v>3793</v>
      </c>
      <c r="J331" t="s">
        <v>1254</v>
      </c>
      <c r="K331" t="s">
        <v>2118</v>
      </c>
      <c r="L331" t="s">
        <v>3794</v>
      </c>
      <c r="M331" t="s">
        <v>982</v>
      </c>
      <c r="N331" t="s">
        <v>2085</v>
      </c>
    </row>
    <row r="332" spans="1:14" x14ac:dyDescent="0.25">
      <c r="A332" t="s">
        <v>920</v>
      </c>
      <c r="B332" t="s">
        <v>47</v>
      </c>
      <c r="C332" t="s">
        <v>468</v>
      </c>
      <c r="D332" t="s">
        <v>277</v>
      </c>
      <c r="E332" t="s">
        <v>508</v>
      </c>
      <c r="F332" t="s">
        <v>505</v>
      </c>
      <c r="G332" t="s">
        <v>3795</v>
      </c>
      <c r="H332" t="s">
        <v>3796</v>
      </c>
      <c r="I332" t="s">
        <v>687</v>
      </c>
      <c r="J332" t="s">
        <v>2372</v>
      </c>
      <c r="K332" t="s">
        <v>982</v>
      </c>
      <c r="L332" t="s">
        <v>982</v>
      </c>
      <c r="M332" t="s">
        <v>3797</v>
      </c>
      <c r="N332" t="s">
        <v>2743</v>
      </c>
    </row>
    <row r="333" spans="1:14" x14ac:dyDescent="0.25">
      <c r="A333" t="s">
        <v>922</v>
      </c>
      <c r="B333" t="s">
        <v>47</v>
      </c>
      <c r="C333" t="s">
        <v>320</v>
      </c>
      <c r="D333" t="s">
        <v>484</v>
      </c>
      <c r="E333" t="s">
        <v>508</v>
      </c>
      <c r="F333" t="s">
        <v>505</v>
      </c>
      <c r="G333" t="s">
        <v>3798</v>
      </c>
      <c r="H333" t="s">
        <v>2211</v>
      </c>
      <c r="I333" t="s">
        <v>3799</v>
      </c>
      <c r="J333" t="s">
        <v>3800</v>
      </c>
      <c r="K333" t="s">
        <v>3801</v>
      </c>
      <c r="L333" t="s">
        <v>982</v>
      </c>
      <c r="M333" t="s">
        <v>982</v>
      </c>
      <c r="N333" t="s">
        <v>2085</v>
      </c>
    </row>
    <row r="334" spans="1:14" x14ac:dyDescent="0.25">
      <c r="A334" t="s">
        <v>923</v>
      </c>
      <c r="B334" t="s">
        <v>47</v>
      </c>
      <c r="C334" t="s">
        <v>235</v>
      </c>
      <c r="D334" t="s">
        <v>470</v>
      </c>
      <c r="E334" t="s">
        <v>508</v>
      </c>
      <c r="F334" t="s">
        <v>505</v>
      </c>
      <c r="G334" t="s">
        <v>3802</v>
      </c>
      <c r="H334" t="s">
        <v>585</v>
      </c>
      <c r="I334" t="s">
        <v>3803</v>
      </c>
      <c r="J334" t="s">
        <v>3804</v>
      </c>
      <c r="K334">
        <v>-5.0000000000000002E-5</v>
      </c>
      <c r="L334">
        <v>-5.0000000000000002E-5</v>
      </c>
      <c r="M334" t="s">
        <v>982</v>
      </c>
      <c r="N334" t="s">
        <v>2085</v>
      </c>
    </row>
    <row r="335" spans="1:14" x14ac:dyDescent="0.25">
      <c r="A335" t="s">
        <v>924</v>
      </c>
      <c r="B335" t="s">
        <v>47</v>
      </c>
      <c r="C335" t="s">
        <v>129</v>
      </c>
      <c r="D335" t="s">
        <v>474</v>
      </c>
      <c r="E335" t="s">
        <v>508</v>
      </c>
      <c r="F335" t="s">
        <v>505</v>
      </c>
      <c r="G335" t="s">
        <v>3805</v>
      </c>
      <c r="H335" t="s">
        <v>3806</v>
      </c>
      <c r="I335" t="s">
        <v>3807</v>
      </c>
      <c r="J335" t="s">
        <v>3808</v>
      </c>
      <c r="K335" t="s">
        <v>3809</v>
      </c>
      <c r="L335" t="s">
        <v>2215</v>
      </c>
      <c r="M335" t="s">
        <v>982</v>
      </c>
      <c r="N335" t="s">
        <v>2085</v>
      </c>
    </row>
    <row r="336" spans="1:14" x14ac:dyDescent="0.25">
      <c r="A336" t="s">
        <v>925</v>
      </c>
      <c r="B336" t="s">
        <v>47</v>
      </c>
      <c r="C336" t="s">
        <v>193</v>
      </c>
      <c r="D336" t="s">
        <v>472</v>
      </c>
      <c r="E336" t="s">
        <v>508</v>
      </c>
      <c r="F336" t="s">
        <v>505</v>
      </c>
      <c r="G336" t="s">
        <v>3810</v>
      </c>
      <c r="H336" t="s">
        <v>3811</v>
      </c>
      <c r="I336" t="s">
        <v>3812</v>
      </c>
      <c r="J336" t="s">
        <v>3813</v>
      </c>
      <c r="K336" t="s">
        <v>3814</v>
      </c>
      <c r="L336" t="s">
        <v>3815</v>
      </c>
      <c r="M336" t="s">
        <v>982</v>
      </c>
      <c r="N336" t="s">
        <v>2085</v>
      </c>
    </row>
    <row r="337" spans="1:14" x14ac:dyDescent="0.25">
      <c r="A337" t="s">
        <v>926</v>
      </c>
      <c r="B337" t="s">
        <v>47</v>
      </c>
      <c r="C337" t="s">
        <v>50</v>
      </c>
      <c r="D337" t="s">
        <v>482</v>
      </c>
      <c r="E337" t="s">
        <v>508</v>
      </c>
      <c r="F337" t="s">
        <v>505</v>
      </c>
      <c r="G337" t="s">
        <v>3816</v>
      </c>
      <c r="H337" t="s">
        <v>3817</v>
      </c>
      <c r="I337" t="s">
        <v>3818</v>
      </c>
      <c r="J337" t="s">
        <v>3819</v>
      </c>
      <c r="K337" t="s">
        <v>3820</v>
      </c>
      <c r="L337" t="s">
        <v>3821</v>
      </c>
      <c r="M337" t="s">
        <v>982</v>
      </c>
      <c r="N337" t="s">
        <v>2085</v>
      </c>
    </row>
    <row r="338" spans="1:14" x14ac:dyDescent="0.25">
      <c r="A338" t="s">
        <v>928</v>
      </c>
      <c r="B338" t="s">
        <v>47</v>
      </c>
      <c r="C338" t="s">
        <v>50</v>
      </c>
      <c r="D338" t="s">
        <v>480</v>
      </c>
      <c r="E338" t="s">
        <v>508</v>
      </c>
      <c r="F338" t="s">
        <v>505</v>
      </c>
      <c r="G338" t="s">
        <v>3822</v>
      </c>
      <c r="H338" t="s">
        <v>3823</v>
      </c>
      <c r="I338" t="s">
        <v>3824</v>
      </c>
      <c r="J338" t="s">
        <v>3630</v>
      </c>
      <c r="K338" t="s">
        <v>3825</v>
      </c>
      <c r="L338" t="s">
        <v>3826</v>
      </c>
      <c r="M338" t="s">
        <v>982</v>
      </c>
      <c r="N338" t="s">
        <v>2085</v>
      </c>
    </row>
    <row r="339" spans="1:14" x14ac:dyDescent="0.25">
      <c r="A339" t="s">
        <v>929</v>
      </c>
      <c r="B339" t="s">
        <v>47</v>
      </c>
      <c r="C339" t="s">
        <v>353</v>
      </c>
      <c r="D339" t="s">
        <v>355</v>
      </c>
      <c r="E339" t="s">
        <v>501</v>
      </c>
      <c r="F339" t="s">
        <v>505</v>
      </c>
      <c r="G339" t="s">
        <v>3827</v>
      </c>
      <c r="H339" t="s">
        <v>3828</v>
      </c>
      <c r="I339" t="s">
        <v>932</v>
      </c>
      <c r="J339" t="s">
        <v>635</v>
      </c>
      <c r="K339" t="s">
        <v>3829</v>
      </c>
      <c r="L339" t="s">
        <v>2720</v>
      </c>
      <c r="M339" t="s">
        <v>982</v>
      </c>
      <c r="N339" t="s">
        <v>2085</v>
      </c>
    </row>
    <row r="340" spans="1:14" x14ac:dyDescent="0.25">
      <c r="A340" t="s">
        <v>930</v>
      </c>
      <c r="B340" t="s">
        <v>47</v>
      </c>
      <c r="C340" t="s">
        <v>357</v>
      </c>
      <c r="D340" t="s">
        <v>355</v>
      </c>
      <c r="E340" t="s">
        <v>501</v>
      </c>
      <c r="F340" t="s">
        <v>505</v>
      </c>
      <c r="G340" t="s">
        <v>3830</v>
      </c>
      <c r="H340" t="s">
        <v>3831</v>
      </c>
      <c r="I340" t="s">
        <v>3832</v>
      </c>
      <c r="J340" t="s">
        <v>3833</v>
      </c>
      <c r="K340" t="s">
        <v>3834</v>
      </c>
      <c r="L340" t="s">
        <v>3835</v>
      </c>
      <c r="M340" t="s">
        <v>982</v>
      </c>
      <c r="N340" t="s">
        <v>2085</v>
      </c>
    </row>
    <row r="341" spans="1:14" x14ac:dyDescent="0.25">
      <c r="A341" t="s">
        <v>931</v>
      </c>
      <c r="B341" t="s">
        <v>47</v>
      </c>
      <c r="C341" t="s">
        <v>353</v>
      </c>
      <c r="D341" t="s">
        <v>476</v>
      </c>
      <c r="E341" t="s">
        <v>508</v>
      </c>
      <c r="F341" t="s">
        <v>505</v>
      </c>
      <c r="G341" t="s">
        <v>3836</v>
      </c>
      <c r="H341" t="s">
        <v>3837</v>
      </c>
      <c r="I341" t="s">
        <v>3838</v>
      </c>
      <c r="J341" t="s">
        <v>3839</v>
      </c>
      <c r="K341" t="s">
        <v>3840</v>
      </c>
      <c r="L341" t="s">
        <v>3841</v>
      </c>
      <c r="M341" t="s">
        <v>982</v>
      </c>
      <c r="N341" t="s">
        <v>2085</v>
      </c>
    </row>
    <row r="342" spans="1:14" x14ac:dyDescent="0.25">
      <c r="A342" t="s">
        <v>933</v>
      </c>
      <c r="B342" t="s">
        <v>47</v>
      </c>
      <c r="C342" t="s">
        <v>478</v>
      </c>
      <c r="D342" t="s">
        <v>375</v>
      </c>
      <c r="E342" t="s">
        <v>508</v>
      </c>
      <c r="F342" t="s">
        <v>505</v>
      </c>
      <c r="G342" t="s">
        <v>702</v>
      </c>
      <c r="H342" t="s">
        <v>3842</v>
      </c>
      <c r="I342" t="s">
        <v>3843</v>
      </c>
      <c r="J342" t="s">
        <v>3844</v>
      </c>
      <c r="K342" t="s">
        <v>982</v>
      </c>
      <c r="L342" t="s">
        <v>982</v>
      </c>
      <c r="M342" t="s">
        <v>3845</v>
      </c>
      <c r="N342" t="s">
        <v>3787</v>
      </c>
    </row>
    <row r="343" spans="1:14" x14ac:dyDescent="0.25">
      <c r="A343" t="s">
        <v>934</v>
      </c>
      <c r="B343" t="s">
        <v>47</v>
      </c>
      <c r="C343" t="s">
        <v>291</v>
      </c>
      <c r="D343" t="s">
        <v>293</v>
      </c>
      <c r="E343" t="s">
        <v>508</v>
      </c>
      <c r="F343" t="s">
        <v>505</v>
      </c>
      <c r="G343" t="s">
        <v>3846</v>
      </c>
      <c r="H343" t="s">
        <v>3847</v>
      </c>
      <c r="I343" t="s">
        <v>3848</v>
      </c>
      <c r="J343" t="s">
        <v>3849</v>
      </c>
      <c r="K343" t="s">
        <v>3471</v>
      </c>
      <c r="L343" t="s">
        <v>3850</v>
      </c>
      <c r="M343" t="s">
        <v>982</v>
      </c>
      <c r="N343" t="s">
        <v>2085</v>
      </c>
    </row>
    <row r="344" spans="1:14" x14ac:dyDescent="0.25">
      <c r="A344" t="s">
        <v>936</v>
      </c>
      <c r="B344" t="s">
        <v>47</v>
      </c>
      <c r="C344" t="s">
        <v>270</v>
      </c>
      <c r="D344" t="s">
        <v>428</v>
      </c>
      <c r="E344" t="s">
        <v>508</v>
      </c>
      <c r="F344" t="s">
        <v>505</v>
      </c>
      <c r="G344" t="s">
        <v>3851</v>
      </c>
      <c r="H344" t="s">
        <v>3852</v>
      </c>
      <c r="I344" t="s">
        <v>3853</v>
      </c>
      <c r="J344" t="s">
        <v>3854</v>
      </c>
      <c r="K344" t="s">
        <v>3855</v>
      </c>
      <c r="L344" t="s">
        <v>3856</v>
      </c>
      <c r="M344" t="s">
        <v>982</v>
      </c>
      <c r="N344" t="s">
        <v>2085</v>
      </c>
    </row>
    <row r="345" spans="1:14" x14ac:dyDescent="0.25">
      <c r="A345" t="s">
        <v>937</v>
      </c>
      <c r="B345" t="s">
        <v>47</v>
      </c>
      <c r="C345" t="s">
        <v>233</v>
      </c>
      <c r="D345" t="s">
        <v>380</v>
      </c>
      <c r="E345" t="s">
        <v>508</v>
      </c>
      <c r="F345" t="s">
        <v>505</v>
      </c>
      <c r="G345" t="s">
        <v>3857</v>
      </c>
      <c r="H345" t="s">
        <v>3858</v>
      </c>
      <c r="I345" t="s">
        <v>3859</v>
      </c>
      <c r="J345" t="s">
        <v>3860</v>
      </c>
      <c r="K345" t="s">
        <v>921</v>
      </c>
      <c r="L345" t="s">
        <v>982</v>
      </c>
      <c r="M345" t="s">
        <v>982</v>
      </c>
      <c r="N345" t="s">
        <v>2085</v>
      </c>
    </row>
    <row r="346" spans="1:14" x14ac:dyDescent="0.25">
      <c r="A346" t="s">
        <v>938</v>
      </c>
      <c r="B346" t="s">
        <v>47</v>
      </c>
      <c r="C346" t="s">
        <v>270</v>
      </c>
      <c r="D346" t="s">
        <v>328</v>
      </c>
      <c r="E346" t="s">
        <v>508</v>
      </c>
      <c r="F346" t="s">
        <v>505</v>
      </c>
      <c r="G346">
        <v>-106.36</v>
      </c>
      <c r="H346" t="s">
        <v>2988</v>
      </c>
      <c r="I346" t="s">
        <v>3861</v>
      </c>
      <c r="J346" t="s">
        <v>3862</v>
      </c>
      <c r="K346" t="s">
        <v>3863</v>
      </c>
      <c r="L346" t="s">
        <v>982</v>
      </c>
      <c r="M346" t="s">
        <v>982</v>
      </c>
      <c r="N346" t="s">
        <v>2085</v>
      </c>
    </row>
    <row r="347" spans="1:14" x14ac:dyDescent="0.25">
      <c r="A347" t="s">
        <v>939</v>
      </c>
      <c r="B347" t="s">
        <v>47</v>
      </c>
      <c r="C347" t="s">
        <v>448</v>
      </c>
      <c r="D347" t="s">
        <v>452</v>
      </c>
      <c r="E347" t="s">
        <v>508</v>
      </c>
      <c r="F347" t="s">
        <v>502</v>
      </c>
      <c r="G347" t="s">
        <v>2059</v>
      </c>
      <c r="H347" t="s">
        <v>2060</v>
      </c>
      <c r="I347" t="s">
        <v>2060</v>
      </c>
      <c r="J347" t="s">
        <v>2060</v>
      </c>
      <c r="K347" t="s">
        <v>516</v>
      </c>
      <c r="L347" t="s">
        <v>516</v>
      </c>
      <c r="M347" t="s">
        <v>516</v>
      </c>
      <c r="N347" t="s">
        <v>1920</v>
      </c>
    </row>
    <row r="348" spans="1:14" x14ac:dyDescent="0.25">
      <c r="A348" t="s">
        <v>941</v>
      </c>
      <c r="B348" t="s">
        <v>47</v>
      </c>
      <c r="C348" t="s">
        <v>452</v>
      </c>
      <c r="D348" t="s">
        <v>446</v>
      </c>
      <c r="E348" t="s">
        <v>508</v>
      </c>
      <c r="F348" t="s">
        <v>505</v>
      </c>
      <c r="G348">
        <v>-415.84</v>
      </c>
      <c r="H348" t="s">
        <v>3864</v>
      </c>
      <c r="I348" t="s">
        <v>3865</v>
      </c>
      <c r="J348" t="s">
        <v>3866</v>
      </c>
      <c r="K348" t="s">
        <v>3867</v>
      </c>
      <c r="L348" t="s">
        <v>3868</v>
      </c>
      <c r="M348" t="s">
        <v>3869</v>
      </c>
      <c r="N348" t="s">
        <v>3870</v>
      </c>
    </row>
    <row r="349" spans="1:14" x14ac:dyDescent="0.25">
      <c r="A349" t="s">
        <v>942</v>
      </c>
      <c r="B349" t="s">
        <v>47</v>
      </c>
      <c r="C349" t="s">
        <v>452</v>
      </c>
      <c r="D349" t="s">
        <v>454</v>
      </c>
      <c r="E349" t="s">
        <v>508</v>
      </c>
      <c r="F349" t="s">
        <v>505</v>
      </c>
      <c r="G349" t="s">
        <v>3871</v>
      </c>
      <c r="H349" t="s">
        <v>3872</v>
      </c>
      <c r="I349" t="s">
        <v>3873</v>
      </c>
      <c r="J349" t="s">
        <v>3874</v>
      </c>
      <c r="K349" t="s">
        <v>3875</v>
      </c>
      <c r="L349" t="s">
        <v>3876</v>
      </c>
      <c r="M349" t="s">
        <v>3877</v>
      </c>
      <c r="N349" t="s">
        <v>3878</v>
      </c>
    </row>
    <row r="350" spans="1:14" x14ac:dyDescent="0.25">
      <c r="A350" t="s">
        <v>943</v>
      </c>
      <c r="B350" t="s">
        <v>47</v>
      </c>
      <c r="C350" t="s">
        <v>454</v>
      </c>
      <c r="D350" t="s">
        <v>456</v>
      </c>
      <c r="E350" t="s">
        <v>508</v>
      </c>
      <c r="F350" t="s">
        <v>505</v>
      </c>
      <c r="G350" t="s">
        <v>3879</v>
      </c>
      <c r="H350" t="s">
        <v>3880</v>
      </c>
      <c r="I350" t="s">
        <v>3881</v>
      </c>
      <c r="J350" t="s">
        <v>3882</v>
      </c>
      <c r="K350" t="s">
        <v>3883</v>
      </c>
      <c r="L350" t="s">
        <v>3884</v>
      </c>
      <c r="M350" t="s">
        <v>1312</v>
      </c>
      <c r="N350" t="s">
        <v>3885</v>
      </c>
    </row>
    <row r="351" spans="1:14" x14ac:dyDescent="0.25">
      <c r="A351" t="s">
        <v>945</v>
      </c>
      <c r="B351" t="s">
        <v>47</v>
      </c>
      <c r="C351" t="s">
        <v>456</v>
      </c>
      <c r="D351" t="s">
        <v>444</v>
      </c>
      <c r="E351" t="s">
        <v>508</v>
      </c>
      <c r="F351" t="s">
        <v>505</v>
      </c>
      <c r="G351" t="s">
        <v>3886</v>
      </c>
      <c r="H351" t="s">
        <v>3887</v>
      </c>
      <c r="I351" t="s">
        <v>3888</v>
      </c>
      <c r="J351" t="s">
        <v>3889</v>
      </c>
      <c r="K351" t="s">
        <v>1448</v>
      </c>
      <c r="L351" t="s">
        <v>3890</v>
      </c>
      <c r="M351" t="s">
        <v>3891</v>
      </c>
      <c r="N351" t="s">
        <v>3892</v>
      </c>
    </row>
    <row r="352" spans="1:14" x14ac:dyDescent="0.25">
      <c r="A352" t="s">
        <v>946</v>
      </c>
      <c r="B352" t="s">
        <v>47</v>
      </c>
      <c r="C352" t="s">
        <v>438</v>
      </c>
      <c r="D352" t="s">
        <v>458</v>
      </c>
      <c r="E352" t="s">
        <v>508</v>
      </c>
      <c r="F352" t="s">
        <v>505</v>
      </c>
      <c r="G352" t="s">
        <v>3893</v>
      </c>
      <c r="H352" t="s">
        <v>3894</v>
      </c>
      <c r="I352" t="s">
        <v>3895</v>
      </c>
      <c r="J352" t="s">
        <v>3896</v>
      </c>
      <c r="K352" t="s">
        <v>3897</v>
      </c>
      <c r="L352" t="s">
        <v>3173</v>
      </c>
      <c r="M352" t="s">
        <v>3336</v>
      </c>
      <c r="N352" t="s">
        <v>3898</v>
      </c>
    </row>
    <row r="353" spans="1:14" x14ac:dyDescent="0.25">
      <c r="A353" t="s">
        <v>947</v>
      </c>
      <c r="B353" t="s">
        <v>47</v>
      </c>
      <c r="C353" t="s">
        <v>460</v>
      </c>
      <c r="D353" t="s">
        <v>266</v>
      </c>
      <c r="E353" t="s">
        <v>508</v>
      </c>
      <c r="F353" t="s">
        <v>505</v>
      </c>
      <c r="G353" t="s">
        <v>3899</v>
      </c>
      <c r="H353" t="s">
        <v>1907</v>
      </c>
      <c r="I353" t="s">
        <v>3900</v>
      </c>
      <c r="J353" t="s">
        <v>3901</v>
      </c>
      <c r="K353" t="s">
        <v>3152</v>
      </c>
      <c r="L353" t="s">
        <v>3780</v>
      </c>
      <c r="M353" t="s">
        <v>982</v>
      </c>
      <c r="N353" t="s">
        <v>2085</v>
      </c>
    </row>
    <row r="354" spans="1:14" x14ac:dyDescent="0.25">
      <c r="A354" t="s">
        <v>949</v>
      </c>
      <c r="B354" t="s">
        <v>47</v>
      </c>
      <c r="C354" t="s">
        <v>322</v>
      </c>
      <c r="D354" t="s">
        <v>462</v>
      </c>
      <c r="E354" t="s">
        <v>508</v>
      </c>
      <c r="F354" t="s">
        <v>505</v>
      </c>
      <c r="G354" t="s">
        <v>3902</v>
      </c>
      <c r="H354" t="s">
        <v>2718</v>
      </c>
      <c r="I354" t="s">
        <v>2628</v>
      </c>
      <c r="J354" t="s">
        <v>1719</v>
      </c>
      <c r="K354" t="s">
        <v>3903</v>
      </c>
      <c r="L354" t="s">
        <v>3904</v>
      </c>
      <c r="M354" t="s">
        <v>1809</v>
      </c>
      <c r="N354" t="s">
        <v>3905</v>
      </c>
    </row>
    <row r="355" spans="1:14" x14ac:dyDescent="0.25">
      <c r="A355" t="s">
        <v>950</v>
      </c>
      <c r="B355" t="s">
        <v>47</v>
      </c>
      <c r="C355" t="s">
        <v>464</v>
      </c>
      <c r="D355" t="s">
        <v>305</v>
      </c>
      <c r="E355" t="s">
        <v>508</v>
      </c>
      <c r="F355" t="s">
        <v>505</v>
      </c>
      <c r="G355" t="s">
        <v>3906</v>
      </c>
      <c r="H355" t="s">
        <v>3907</v>
      </c>
      <c r="I355" t="s">
        <v>1737</v>
      </c>
      <c r="J355" t="s">
        <v>675</v>
      </c>
      <c r="K355" t="s">
        <v>982</v>
      </c>
      <c r="L355" t="s">
        <v>982</v>
      </c>
      <c r="M355" t="s">
        <v>982</v>
      </c>
      <c r="N355" t="s">
        <v>2085</v>
      </c>
    </row>
    <row r="356" spans="1:14" x14ac:dyDescent="0.25">
      <c r="A356" t="s">
        <v>951</v>
      </c>
      <c r="B356" t="s">
        <v>47</v>
      </c>
      <c r="C356" t="s">
        <v>313</v>
      </c>
      <c r="D356" t="s">
        <v>466</v>
      </c>
      <c r="E356" t="s">
        <v>508</v>
      </c>
      <c r="F356" t="s">
        <v>505</v>
      </c>
      <c r="G356" t="s">
        <v>3908</v>
      </c>
      <c r="H356" t="s">
        <v>3909</v>
      </c>
      <c r="I356" t="s">
        <v>2047</v>
      </c>
      <c r="J356" t="s">
        <v>3910</v>
      </c>
      <c r="K356" t="s">
        <v>982</v>
      </c>
      <c r="L356" t="s">
        <v>982</v>
      </c>
      <c r="M356" t="s">
        <v>982</v>
      </c>
      <c r="N356" t="s">
        <v>2085</v>
      </c>
    </row>
    <row r="357" spans="1:14" x14ac:dyDescent="0.25">
      <c r="A357" t="s">
        <v>952</v>
      </c>
      <c r="B357" t="s">
        <v>47</v>
      </c>
      <c r="C357" t="s">
        <v>468</v>
      </c>
      <c r="D357" t="s">
        <v>264</v>
      </c>
      <c r="E357" t="s">
        <v>508</v>
      </c>
      <c r="F357" t="s">
        <v>505</v>
      </c>
      <c r="G357" t="s">
        <v>3911</v>
      </c>
      <c r="H357" t="s">
        <v>3912</v>
      </c>
      <c r="I357" t="s">
        <v>3913</v>
      </c>
      <c r="J357" t="s">
        <v>1738</v>
      </c>
      <c r="K357" t="s">
        <v>982</v>
      </c>
      <c r="L357" t="s">
        <v>982</v>
      </c>
      <c r="M357" t="s">
        <v>982</v>
      </c>
      <c r="N357" t="s">
        <v>2085</v>
      </c>
    </row>
    <row r="358" spans="1:14" x14ac:dyDescent="0.25">
      <c r="A358" t="s">
        <v>953</v>
      </c>
      <c r="B358" t="s">
        <v>47</v>
      </c>
      <c r="C358" t="s">
        <v>470</v>
      </c>
      <c r="D358" t="s">
        <v>227</v>
      </c>
      <c r="E358" t="s">
        <v>508</v>
      </c>
      <c r="F358" t="s">
        <v>502</v>
      </c>
      <c r="G358" t="s">
        <v>48</v>
      </c>
      <c r="H358" t="s">
        <v>516</v>
      </c>
      <c r="I358" t="s">
        <v>516</v>
      </c>
      <c r="J358" t="s">
        <v>516</v>
      </c>
      <c r="K358" t="s">
        <v>516</v>
      </c>
      <c r="L358" t="s">
        <v>516</v>
      </c>
      <c r="M358" t="s">
        <v>516</v>
      </c>
      <c r="N358" t="s">
        <v>1920</v>
      </c>
    </row>
    <row r="359" spans="1:14" x14ac:dyDescent="0.25">
      <c r="A359" t="s">
        <v>954</v>
      </c>
      <c r="B359" t="s">
        <v>47</v>
      </c>
      <c r="C359" t="s">
        <v>472</v>
      </c>
      <c r="D359" t="s">
        <v>195</v>
      </c>
      <c r="E359" t="s">
        <v>508</v>
      </c>
      <c r="F359" t="s">
        <v>505</v>
      </c>
      <c r="G359" t="s">
        <v>3914</v>
      </c>
      <c r="H359" t="s">
        <v>3915</v>
      </c>
      <c r="I359" t="s">
        <v>3916</v>
      </c>
      <c r="J359" t="s">
        <v>3917</v>
      </c>
      <c r="K359" t="s">
        <v>982</v>
      </c>
      <c r="L359" t="s">
        <v>982</v>
      </c>
      <c r="M359" t="s">
        <v>982</v>
      </c>
      <c r="N359" t="s">
        <v>2085</v>
      </c>
    </row>
    <row r="360" spans="1:14" x14ac:dyDescent="0.25">
      <c r="A360" t="s">
        <v>955</v>
      </c>
      <c r="B360" t="s">
        <v>47</v>
      </c>
      <c r="C360" t="s">
        <v>189</v>
      </c>
      <c r="D360" t="s">
        <v>474</v>
      </c>
      <c r="E360" t="s">
        <v>508</v>
      </c>
      <c r="F360" t="s">
        <v>505</v>
      </c>
      <c r="G360" t="s">
        <v>3918</v>
      </c>
      <c r="H360" t="s">
        <v>3919</v>
      </c>
      <c r="I360" t="s">
        <v>3920</v>
      </c>
      <c r="J360" t="s">
        <v>3921</v>
      </c>
      <c r="K360" t="s">
        <v>982</v>
      </c>
      <c r="L360" t="s">
        <v>982</v>
      </c>
      <c r="M360" t="s">
        <v>982</v>
      </c>
      <c r="N360" t="s">
        <v>2085</v>
      </c>
    </row>
    <row r="361" spans="1:14" x14ac:dyDescent="0.25">
      <c r="A361" t="s">
        <v>956</v>
      </c>
      <c r="B361" t="s">
        <v>47</v>
      </c>
      <c r="C361" t="s">
        <v>343</v>
      </c>
      <c r="D361" t="s">
        <v>476</v>
      </c>
      <c r="E361" t="s">
        <v>508</v>
      </c>
      <c r="F361" t="s">
        <v>505</v>
      </c>
      <c r="G361" t="s">
        <v>3922</v>
      </c>
      <c r="H361" t="s">
        <v>3923</v>
      </c>
      <c r="I361" t="s">
        <v>3924</v>
      </c>
      <c r="J361" t="s">
        <v>3925</v>
      </c>
      <c r="K361" t="s">
        <v>982</v>
      </c>
      <c r="L361" t="s">
        <v>982</v>
      </c>
      <c r="M361" t="s">
        <v>982</v>
      </c>
      <c r="N361" t="s">
        <v>2085</v>
      </c>
    </row>
    <row r="362" spans="1:14" x14ac:dyDescent="0.25">
      <c r="A362" t="s">
        <v>957</v>
      </c>
      <c r="B362" t="s">
        <v>47</v>
      </c>
      <c r="C362" t="s">
        <v>478</v>
      </c>
      <c r="D362" t="s">
        <v>349</v>
      </c>
      <c r="E362" t="s">
        <v>508</v>
      </c>
      <c r="F362" t="s">
        <v>505</v>
      </c>
      <c r="G362" t="s">
        <v>3926</v>
      </c>
      <c r="H362" t="s">
        <v>3927</v>
      </c>
      <c r="I362" t="s">
        <v>3928</v>
      </c>
      <c r="J362" t="s">
        <v>3929</v>
      </c>
      <c r="K362" t="s">
        <v>982</v>
      </c>
      <c r="L362" t="s">
        <v>982</v>
      </c>
      <c r="M362" t="s">
        <v>982</v>
      </c>
      <c r="N362" t="s">
        <v>2085</v>
      </c>
    </row>
    <row r="363" spans="1:14" x14ac:dyDescent="0.25">
      <c r="A363" t="s">
        <v>958</v>
      </c>
      <c r="B363" t="s">
        <v>47</v>
      </c>
      <c r="C363" t="s">
        <v>480</v>
      </c>
      <c r="D363" t="s">
        <v>393</v>
      </c>
      <c r="E363" t="s">
        <v>508</v>
      </c>
      <c r="F363" t="s">
        <v>505</v>
      </c>
      <c r="G363" t="s">
        <v>3930</v>
      </c>
      <c r="H363" t="s">
        <v>3931</v>
      </c>
      <c r="I363" t="s">
        <v>3932</v>
      </c>
      <c r="J363" t="s">
        <v>3933</v>
      </c>
      <c r="K363" t="s">
        <v>982</v>
      </c>
      <c r="L363" t="s">
        <v>982</v>
      </c>
      <c r="M363" t="s">
        <v>982</v>
      </c>
      <c r="N363" t="s">
        <v>2085</v>
      </c>
    </row>
    <row r="364" spans="1:14" x14ac:dyDescent="0.25">
      <c r="A364" t="s">
        <v>959</v>
      </c>
      <c r="B364" t="s">
        <v>47</v>
      </c>
      <c r="C364" t="s">
        <v>63</v>
      </c>
      <c r="D364" t="s">
        <v>482</v>
      </c>
      <c r="E364" t="s">
        <v>508</v>
      </c>
      <c r="F364" t="s">
        <v>502</v>
      </c>
      <c r="G364" t="s">
        <v>48</v>
      </c>
      <c r="H364" t="s">
        <v>516</v>
      </c>
      <c r="I364" t="s">
        <v>516</v>
      </c>
      <c r="J364" t="s">
        <v>516</v>
      </c>
      <c r="K364" t="s">
        <v>516</v>
      </c>
      <c r="L364" t="s">
        <v>516</v>
      </c>
      <c r="M364" t="s">
        <v>516</v>
      </c>
      <c r="N364" t="s">
        <v>1920</v>
      </c>
    </row>
    <row r="365" spans="1:14" x14ac:dyDescent="0.25">
      <c r="A365" t="s">
        <v>961</v>
      </c>
      <c r="B365" t="s">
        <v>47</v>
      </c>
      <c r="C365" t="s">
        <v>484</v>
      </c>
      <c r="D365" t="s">
        <v>335</v>
      </c>
      <c r="E365" t="s">
        <v>508</v>
      </c>
      <c r="F365" t="s">
        <v>505</v>
      </c>
      <c r="G365" t="s">
        <v>3934</v>
      </c>
      <c r="H365" t="s">
        <v>3935</v>
      </c>
      <c r="I365" t="s">
        <v>3936</v>
      </c>
      <c r="J365" t="s">
        <v>3937</v>
      </c>
      <c r="K365" t="s">
        <v>982</v>
      </c>
      <c r="L365" t="s">
        <v>982</v>
      </c>
      <c r="M365" t="s">
        <v>982</v>
      </c>
      <c r="N365" t="s">
        <v>2085</v>
      </c>
    </row>
    <row r="366" spans="1:14" x14ac:dyDescent="0.25">
      <c r="A366" t="s">
        <v>962</v>
      </c>
      <c r="B366" t="s">
        <v>47</v>
      </c>
      <c r="C366" t="s">
        <v>446</v>
      </c>
      <c r="D366" t="s">
        <v>486</v>
      </c>
      <c r="E366" t="s">
        <v>508</v>
      </c>
      <c r="F366" t="s">
        <v>505</v>
      </c>
      <c r="G366" t="s">
        <v>3938</v>
      </c>
      <c r="H366" t="s">
        <v>3939</v>
      </c>
      <c r="I366" t="s">
        <v>3940</v>
      </c>
      <c r="J366" t="s">
        <v>3941</v>
      </c>
      <c r="K366" t="s">
        <v>982</v>
      </c>
      <c r="L366" t="s">
        <v>982</v>
      </c>
      <c r="M366" t="s">
        <v>982</v>
      </c>
      <c r="N366" t="s">
        <v>2085</v>
      </c>
    </row>
    <row r="367" spans="1:14" x14ac:dyDescent="0.25">
      <c r="A367" t="s">
        <v>963</v>
      </c>
      <c r="B367" t="s">
        <v>47</v>
      </c>
      <c r="C367" t="s">
        <v>452</v>
      </c>
      <c r="D367" t="s">
        <v>486</v>
      </c>
      <c r="E367" t="s">
        <v>508</v>
      </c>
      <c r="F367" t="s">
        <v>505</v>
      </c>
      <c r="G367">
        <v>-507.45</v>
      </c>
      <c r="H367" t="s">
        <v>3942</v>
      </c>
      <c r="I367" t="s">
        <v>3943</v>
      </c>
      <c r="J367" t="s">
        <v>3944</v>
      </c>
      <c r="K367" t="s">
        <v>982</v>
      </c>
      <c r="L367" t="s">
        <v>982</v>
      </c>
      <c r="M367" t="s">
        <v>982</v>
      </c>
      <c r="N367" t="s">
        <v>2085</v>
      </c>
    </row>
    <row r="368" spans="1:14" x14ac:dyDescent="0.25">
      <c r="A368" t="s">
        <v>964</v>
      </c>
      <c r="B368" t="s">
        <v>47</v>
      </c>
      <c r="C368" t="s">
        <v>410</v>
      </c>
      <c r="D368" t="s">
        <v>488</v>
      </c>
      <c r="E368" t="s">
        <v>508</v>
      </c>
      <c r="F368" t="s">
        <v>505</v>
      </c>
      <c r="G368" t="s">
        <v>3945</v>
      </c>
      <c r="H368" t="s">
        <v>3946</v>
      </c>
      <c r="I368" t="s">
        <v>3947</v>
      </c>
      <c r="J368" t="s">
        <v>3948</v>
      </c>
      <c r="K368" t="s">
        <v>982</v>
      </c>
      <c r="L368" t="s">
        <v>982</v>
      </c>
      <c r="M368" t="s">
        <v>982</v>
      </c>
      <c r="N368" t="s">
        <v>2085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213D-CDB0-4B8A-8614-74F219B527CD}">
  <dimension ref="A1:S286"/>
  <sheetViews>
    <sheetView topLeftCell="A49" workbookViewId="0">
      <selection activeCell="E270" sqref="E270"/>
    </sheetView>
  </sheetViews>
  <sheetFormatPr defaultRowHeight="15" x14ac:dyDescent="0.25"/>
  <cols>
    <col min="5" max="5" width="37" bestFit="1" customWidth="1"/>
  </cols>
  <sheetData>
    <row r="1" spans="1:19" x14ac:dyDescent="0.25">
      <c r="A1" t="s">
        <v>3958</v>
      </c>
      <c r="B1" t="s">
        <v>3959</v>
      </c>
      <c r="C1" t="s">
        <v>3960</v>
      </c>
      <c r="D1" t="s">
        <v>3961</v>
      </c>
      <c r="E1" t="s">
        <v>3962</v>
      </c>
      <c r="F1" t="s">
        <v>3963</v>
      </c>
      <c r="G1" t="s">
        <v>3964</v>
      </c>
      <c r="H1" t="s">
        <v>3965</v>
      </c>
      <c r="I1" t="s">
        <v>3966</v>
      </c>
      <c r="J1" t="s">
        <v>3967</v>
      </c>
      <c r="K1" t="s">
        <v>3968</v>
      </c>
      <c r="L1" t="s">
        <v>3969</v>
      </c>
      <c r="M1" t="s">
        <v>3970</v>
      </c>
      <c r="N1" t="s">
        <v>3971</v>
      </c>
      <c r="O1" t="s">
        <v>3972</v>
      </c>
      <c r="P1" t="s">
        <v>3973</v>
      </c>
      <c r="Q1" t="s">
        <v>3974</v>
      </c>
      <c r="R1" t="s">
        <v>3975</v>
      </c>
      <c r="S1" t="s">
        <v>3976</v>
      </c>
    </row>
    <row r="2" spans="1:19" x14ac:dyDescent="0.25">
      <c r="A2" t="s">
        <v>3977</v>
      </c>
      <c r="B2">
        <v>0</v>
      </c>
      <c r="C2" t="s">
        <v>3978</v>
      </c>
      <c r="D2">
        <v>101</v>
      </c>
      <c r="E2" t="s">
        <v>4261</v>
      </c>
      <c r="F2">
        <v>220</v>
      </c>
      <c r="G2">
        <v>1</v>
      </c>
      <c r="H2">
        <v>5</v>
      </c>
      <c r="I2">
        <v>10</v>
      </c>
      <c r="J2">
        <v>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232.503836820461</v>
      </c>
      <c r="R2">
        <v>10.2547233789034</v>
      </c>
      <c r="S2">
        <v>0</v>
      </c>
    </row>
    <row r="3" spans="1:19" x14ac:dyDescent="0.25">
      <c r="A3" t="s">
        <v>3977</v>
      </c>
      <c r="B3">
        <v>0</v>
      </c>
      <c r="C3" t="s">
        <v>3978</v>
      </c>
      <c r="D3">
        <v>102</v>
      </c>
      <c r="E3" t="s">
        <v>4037</v>
      </c>
      <c r="F3">
        <v>220</v>
      </c>
      <c r="G3">
        <v>1</v>
      </c>
      <c r="H3">
        <v>90</v>
      </c>
      <c r="I3">
        <v>128</v>
      </c>
      <c r="J3">
        <v>44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230.93147535807199</v>
      </c>
      <c r="R3">
        <v>10.435614031747001</v>
      </c>
      <c r="S3">
        <v>0</v>
      </c>
    </row>
    <row r="4" spans="1:19" x14ac:dyDescent="0.25">
      <c r="A4" t="s">
        <v>3977</v>
      </c>
      <c r="B4">
        <v>0</v>
      </c>
      <c r="C4" t="s">
        <v>3978</v>
      </c>
      <c r="D4">
        <v>103</v>
      </c>
      <c r="E4" t="s">
        <v>4061</v>
      </c>
      <c r="F4">
        <v>220</v>
      </c>
      <c r="G4">
        <v>1</v>
      </c>
      <c r="H4">
        <v>90</v>
      </c>
      <c r="I4">
        <v>72</v>
      </c>
      <c r="J4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231.13206093194501</v>
      </c>
      <c r="R4">
        <v>10.2470149394176</v>
      </c>
      <c r="S4">
        <v>0</v>
      </c>
    </row>
    <row r="5" spans="1:19" x14ac:dyDescent="0.25">
      <c r="A5" t="s">
        <v>3977</v>
      </c>
      <c r="B5">
        <v>0</v>
      </c>
      <c r="C5" t="s">
        <v>3978</v>
      </c>
      <c r="D5">
        <v>104</v>
      </c>
      <c r="E5" t="s">
        <v>4265</v>
      </c>
      <c r="F5">
        <v>220</v>
      </c>
      <c r="G5">
        <v>1</v>
      </c>
      <c r="H5">
        <v>90</v>
      </c>
      <c r="I5">
        <v>0.4</v>
      </c>
      <c r="J5">
        <v>0.2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232.59240521968999</v>
      </c>
      <c r="R5">
        <v>10.614615980407301</v>
      </c>
      <c r="S5">
        <v>0</v>
      </c>
    </row>
    <row r="6" spans="1:19" x14ac:dyDescent="0.25">
      <c r="A6" t="s">
        <v>3977</v>
      </c>
      <c r="B6">
        <v>0</v>
      </c>
      <c r="C6" t="s">
        <v>3982</v>
      </c>
      <c r="D6">
        <v>108</v>
      </c>
      <c r="E6" t="s">
        <v>4012</v>
      </c>
      <c r="F6">
        <v>220</v>
      </c>
      <c r="G6">
        <v>0</v>
      </c>
      <c r="H6">
        <v>90</v>
      </c>
      <c r="I6">
        <v>140</v>
      </c>
      <c r="J6">
        <v>0</v>
      </c>
      <c r="K6">
        <v>129</v>
      </c>
      <c r="L6">
        <v>-87.971761844045901</v>
      </c>
      <c r="M6">
        <v>233</v>
      </c>
      <c r="N6">
        <v>-223.9</v>
      </c>
      <c r="O6">
        <v>463.3</v>
      </c>
      <c r="P6">
        <v>0</v>
      </c>
      <c r="Q6">
        <v>233</v>
      </c>
      <c r="R6">
        <v>11.982460752439399</v>
      </c>
      <c r="S6">
        <v>0</v>
      </c>
    </row>
    <row r="7" spans="1:19" x14ac:dyDescent="0.25">
      <c r="A7" t="s">
        <v>3977</v>
      </c>
      <c r="B7">
        <v>0</v>
      </c>
      <c r="C7" t="s">
        <v>3978</v>
      </c>
      <c r="D7">
        <v>123</v>
      </c>
      <c r="E7" t="s">
        <v>4090</v>
      </c>
      <c r="F7">
        <v>220</v>
      </c>
      <c r="G7">
        <v>1</v>
      </c>
      <c r="H7">
        <v>5</v>
      </c>
      <c r="I7">
        <v>27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233.94406438052999</v>
      </c>
      <c r="R7">
        <v>10.9442776279186</v>
      </c>
      <c r="S7">
        <v>0</v>
      </c>
    </row>
    <row r="8" spans="1:19" x14ac:dyDescent="0.25">
      <c r="A8" t="s">
        <v>3977</v>
      </c>
      <c r="B8">
        <v>0</v>
      </c>
      <c r="C8" t="s">
        <v>3978</v>
      </c>
      <c r="D8">
        <v>124</v>
      </c>
      <c r="E8" t="s">
        <v>4244</v>
      </c>
      <c r="F8">
        <v>110</v>
      </c>
      <c r="G8">
        <v>1</v>
      </c>
      <c r="H8">
        <v>5</v>
      </c>
      <c r="I8">
        <v>125</v>
      </c>
      <c r="J8">
        <v>-80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117.701131650656</v>
      </c>
      <c r="R8">
        <v>10.3608844033489</v>
      </c>
      <c r="S8">
        <v>0</v>
      </c>
    </row>
    <row r="9" spans="1:19" x14ac:dyDescent="0.25">
      <c r="A9" t="s">
        <v>3979</v>
      </c>
      <c r="B9">
        <v>1</v>
      </c>
      <c r="C9" t="s">
        <v>3978</v>
      </c>
      <c r="D9">
        <v>125</v>
      </c>
      <c r="E9" t="s">
        <v>4262</v>
      </c>
      <c r="F9">
        <v>220</v>
      </c>
      <c r="G9">
        <v>1</v>
      </c>
      <c r="H9">
        <v>5</v>
      </c>
      <c r="I9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11.262516280550599</v>
      </c>
      <c r="S9">
        <v>0</v>
      </c>
    </row>
    <row r="10" spans="1:19" x14ac:dyDescent="0.25">
      <c r="A10" t="s">
        <v>3977</v>
      </c>
      <c r="B10">
        <v>0</v>
      </c>
      <c r="C10" t="s">
        <v>3978</v>
      </c>
      <c r="D10">
        <v>126</v>
      </c>
      <c r="E10" t="s">
        <v>4046</v>
      </c>
      <c r="F10">
        <v>220</v>
      </c>
      <c r="G10">
        <v>1</v>
      </c>
      <c r="H10">
        <v>6</v>
      </c>
      <c r="I10">
        <v>23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233.58785545506899</v>
      </c>
      <c r="R10">
        <v>13.0515313947456</v>
      </c>
      <c r="S10">
        <v>0</v>
      </c>
    </row>
    <row r="11" spans="1:19" x14ac:dyDescent="0.25">
      <c r="A11" t="s">
        <v>3977</v>
      </c>
      <c r="B11">
        <v>0</v>
      </c>
      <c r="C11" t="s">
        <v>3978</v>
      </c>
      <c r="D11">
        <v>129</v>
      </c>
      <c r="E11" t="s">
        <v>4246</v>
      </c>
      <c r="F11">
        <v>500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1306</v>
      </c>
      <c r="Q11">
        <v>504.80055508179601</v>
      </c>
      <c r="R11">
        <v>15.0273740870851</v>
      </c>
      <c r="S11">
        <v>0</v>
      </c>
    </row>
    <row r="12" spans="1:19" x14ac:dyDescent="0.25">
      <c r="A12" t="s">
        <v>3977</v>
      </c>
      <c r="B12">
        <v>0</v>
      </c>
      <c r="C12" t="s">
        <v>3978</v>
      </c>
      <c r="D12">
        <v>130</v>
      </c>
      <c r="E12" t="s">
        <v>4245</v>
      </c>
      <c r="F12">
        <v>220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233.20111230391799</v>
      </c>
      <c r="R12">
        <v>12.0499298749814</v>
      </c>
      <c r="S12">
        <v>0</v>
      </c>
    </row>
    <row r="13" spans="1:19" x14ac:dyDescent="0.25">
      <c r="A13" t="s">
        <v>3977</v>
      </c>
      <c r="B13">
        <v>0</v>
      </c>
      <c r="C13" t="s">
        <v>3978</v>
      </c>
      <c r="D13">
        <v>132</v>
      </c>
      <c r="E13" t="s">
        <v>4074</v>
      </c>
      <c r="F13">
        <v>220</v>
      </c>
      <c r="G13">
        <v>1</v>
      </c>
      <c r="H13">
        <v>5</v>
      </c>
      <c r="I13">
        <v>9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234.982549739148</v>
      </c>
      <c r="R13">
        <v>11.799640221706699</v>
      </c>
      <c r="S13">
        <v>0</v>
      </c>
    </row>
    <row r="14" spans="1:19" x14ac:dyDescent="0.25">
      <c r="A14" t="s">
        <v>3977</v>
      </c>
      <c r="B14">
        <v>0</v>
      </c>
      <c r="C14" t="s">
        <v>3978</v>
      </c>
      <c r="D14">
        <v>134</v>
      </c>
      <c r="E14" t="s">
        <v>4028</v>
      </c>
      <c r="F14">
        <v>220</v>
      </c>
      <c r="G14">
        <v>1</v>
      </c>
      <c r="H14">
        <v>5</v>
      </c>
      <c r="I14">
        <v>43</v>
      </c>
      <c r="J14">
        <v>-28</v>
      </c>
      <c r="K14">
        <v>0</v>
      </c>
      <c r="L14">
        <v>0</v>
      </c>
      <c r="M14">
        <v>0</v>
      </c>
      <c r="N14">
        <v>0</v>
      </c>
      <c r="O14">
        <v>0</v>
      </c>
      <c r="P14">
        <v>787</v>
      </c>
      <c r="Q14">
        <v>233.80511515956599</v>
      </c>
      <c r="R14">
        <v>11.976476195597</v>
      </c>
      <c r="S14">
        <v>0</v>
      </c>
    </row>
    <row r="15" spans="1:19" x14ac:dyDescent="0.25">
      <c r="A15" t="s">
        <v>3977</v>
      </c>
      <c r="B15">
        <v>0</v>
      </c>
      <c r="C15" t="s">
        <v>3978</v>
      </c>
      <c r="D15">
        <v>135</v>
      </c>
      <c r="E15" t="s">
        <v>4117</v>
      </c>
      <c r="F15">
        <v>220</v>
      </c>
      <c r="G15">
        <v>1</v>
      </c>
      <c r="H15">
        <v>6</v>
      </c>
      <c r="I15">
        <v>104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221.683147978926</v>
      </c>
      <c r="R15">
        <v>12.7958870719429</v>
      </c>
      <c r="S15">
        <v>0</v>
      </c>
    </row>
    <row r="16" spans="1:19" x14ac:dyDescent="0.25">
      <c r="A16" t="s">
        <v>3977</v>
      </c>
      <c r="B16">
        <v>0</v>
      </c>
      <c r="C16" t="s">
        <v>3978</v>
      </c>
      <c r="D16">
        <v>136</v>
      </c>
      <c r="E16" t="s">
        <v>4122</v>
      </c>
      <c r="F16">
        <v>220</v>
      </c>
      <c r="G16">
        <v>1</v>
      </c>
      <c r="H16">
        <v>7</v>
      </c>
      <c r="I16">
        <v>4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227.12863901941299</v>
      </c>
      <c r="R16">
        <v>18.594926065213699</v>
      </c>
      <c r="S16">
        <v>0</v>
      </c>
    </row>
    <row r="17" spans="1:19" x14ac:dyDescent="0.25">
      <c r="A17" t="s">
        <v>3979</v>
      </c>
      <c r="B17">
        <v>0</v>
      </c>
      <c r="C17" t="s">
        <v>3982</v>
      </c>
      <c r="D17">
        <v>142</v>
      </c>
      <c r="E17" t="s">
        <v>4186</v>
      </c>
      <c r="F17">
        <v>110</v>
      </c>
      <c r="G17">
        <v>1</v>
      </c>
      <c r="H17">
        <v>7</v>
      </c>
      <c r="I17">
        <v>200</v>
      </c>
      <c r="J17">
        <v>18</v>
      </c>
      <c r="K17">
        <v>295</v>
      </c>
      <c r="L17">
        <v>78.612220465792802</v>
      </c>
      <c r="M17">
        <v>118</v>
      </c>
      <c r="N17">
        <v>-134</v>
      </c>
      <c r="O17">
        <v>346</v>
      </c>
      <c r="P17">
        <v>0</v>
      </c>
      <c r="Q17">
        <v>118</v>
      </c>
      <c r="R17">
        <v>25.633917065412501</v>
      </c>
      <c r="S17">
        <v>0</v>
      </c>
    </row>
    <row r="18" spans="1:19" x14ac:dyDescent="0.25">
      <c r="A18" t="s">
        <v>3977</v>
      </c>
      <c r="B18">
        <v>0</v>
      </c>
      <c r="C18" t="s">
        <v>3978</v>
      </c>
      <c r="D18">
        <v>143</v>
      </c>
      <c r="E18" t="s">
        <v>4204</v>
      </c>
      <c r="F18">
        <v>220</v>
      </c>
      <c r="G18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229.71995041218301</v>
      </c>
      <c r="R18">
        <v>21.206122500861301</v>
      </c>
      <c r="S18">
        <v>0</v>
      </c>
    </row>
    <row r="19" spans="1:19" x14ac:dyDescent="0.25">
      <c r="A19" t="s">
        <v>3977</v>
      </c>
      <c r="B19">
        <v>0</v>
      </c>
      <c r="C19" t="s">
        <v>3980</v>
      </c>
      <c r="D19">
        <v>144</v>
      </c>
      <c r="E19" t="s">
        <v>4187</v>
      </c>
      <c r="F19">
        <v>220</v>
      </c>
      <c r="G19">
        <v>0</v>
      </c>
      <c r="H19">
        <v>7</v>
      </c>
      <c r="I19">
        <v>4</v>
      </c>
      <c r="J19">
        <v>2</v>
      </c>
      <c r="K19">
        <v>172</v>
      </c>
      <c r="L19">
        <v>-64</v>
      </c>
      <c r="M19">
        <v>225</v>
      </c>
      <c r="N19">
        <v>-64</v>
      </c>
      <c r="O19">
        <v>152</v>
      </c>
      <c r="P19">
        <v>0</v>
      </c>
      <c r="Q19">
        <v>231.98552397080499</v>
      </c>
      <c r="R19">
        <v>24.226430457161001</v>
      </c>
      <c r="S19">
        <v>0</v>
      </c>
    </row>
    <row r="20" spans="1:19" x14ac:dyDescent="0.25">
      <c r="A20" t="s">
        <v>3977</v>
      </c>
      <c r="B20">
        <v>0</v>
      </c>
      <c r="C20" t="s">
        <v>3978</v>
      </c>
      <c r="D20">
        <v>147</v>
      </c>
      <c r="E20" t="s">
        <v>4006</v>
      </c>
      <c r="F20">
        <v>500</v>
      </c>
      <c r="G2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1306</v>
      </c>
      <c r="Q20">
        <v>510.12254200620401</v>
      </c>
      <c r="R20">
        <v>19.934574506782599</v>
      </c>
      <c r="S20">
        <v>0</v>
      </c>
    </row>
    <row r="21" spans="1:19" x14ac:dyDescent="0.25">
      <c r="A21" t="s">
        <v>3977</v>
      </c>
      <c r="B21">
        <v>0</v>
      </c>
      <c r="C21" t="s">
        <v>3978</v>
      </c>
      <c r="D21">
        <v>148</v>
      </c>
      <c r="E21" t="s">
        <v>4005</v>
      </c>
      <c r="F21">
        <v>220</v>
      </c>
      <c r="G21">
        <v>0</v>
      </c>
      <c r="H21">
        <v>7</v>
      </c>
      <c r="I21">
        <v>-5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229.37051100173201</v>
      </c>
      <c r="R21">
        <v>20.747329582140001</v>
      </c>
      <c r="S21">
        <v>0</v>
      </c>
    </row>
    <row r="22" spans="1:19" x14ac:dyDescent="0.25">
      <c r="A22" t="s">
        <v>3977</v>
      </c>
      <c r="B22">
        <v>0</v>
      </c>
      <c r="C22" t="s">
        <v>3978</v>
      </c>
      <c r="D22">
        <v>150</v>
      </c>
      <c r="E22" t="s">
        <v>4147</v>
      </c>
      <c r="F22">
        <v>220</v>
      </c>
      <c r="G22">
        <v>1</v>
      </c>
      <c r="H22">
        <v>5</v>
      </c>
      <c r="I22">
        <v>22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787</v>
      </c>
      <c r="Q22">
        <v>232.597093722408</v>
      </c>
      <c r="R22">
        <v>12.223373027135599</v>
      </c>
      <c r="S22">
        <v>0</v>
      </c>
    </row>
    <row r="23" spans="1:19" x14ac:dyDescent="0.25">
      <c r="A23" t="s">
        <v>3977</v>
      </c>
      <c r="B23">
        <v>0</v>
      </c>
      <c r="C23" t="s">
        <v>3982</v>
      </c>
      <c r="D23">
        <v>151</v>
      </c>
      <c r="E23" t="s">
        <v>4208</v>
      </c>
      <c r="F23">
        <v>220</v>
      </c>
      <c r="G23">
        <v>1</v>
      </c>
      <c r="H23">
        <v>6</v>
      </c>
      <c r="I23">
        <v>124</v>
      </c>
      <c r="J23">
        <v>31</v>
      </c>
      <c r="K23">
        <v>108</v>
      </c>
      <c r="L23">
        <v>42.643465970830398</v>
      </c>
      <c r="M23">
        <v>235</v>
      </c>
      <c r="N23">
        <v>12</v>
      </c>
      <c r="O23">
        <v>189</v>
      </c>
      <c r="P23">
        <v>0</v>
      </c>
      <c r="Q23">
        <v>235</v>
      </c>
      <c r="R23">
        <v>10.823640676748299</v>
      </c>
      <c r="S23">
        <v>0</v>
      </c>
    </row>
    <row r="24" spans="1:19" x14ac:dyDescent="0.25">
      <c r="A24" t="s">
        <v>3977</v>
      </c>
      <c r="B24">
        <v>0</v>
      </c>
      <c r="C24" t="s">
        <v>3978</v>
      </c>
      <c r="D24">
        <v>153</v>
      </c>
      <c r="E24" t="s">
        <v>4286</v>
      </c>
      <c r="F24">
        <v>220</v>
      </c>
      <c r="G24">
        <v>1</v>
      </c>
      <c r="H24">
        <v>6</v>
      </c>
      <c r="I24">
        <v>9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236.82056726578699</v>
      </c>
      <c r="R24">
        <v>15.4953549143526</v>
      </c>
      <c r="S24">
        <v>0</v>
      </c>
    </row>
    <row r="25" spans="1:19" x14ac:dyDescent="0.25">
      <c r="A25" t="s">
        <v>3977</v>
      </c>
      <c r="B25">
        <v>0</v>
      </c>
      <c r="C25" t="s">
        <v>3980</v>
      </c>
      <c r="D25">
        <v>155</v>
      </c>
      <c r="E25" t="s">
        <v>4054</v>
      </c>
      <c r="F25">
        <v>220</v>
      </c>
      <c r="G25">
        <v>0</v>
      </c>
      <c r="H25">
        <v>5</v>
      </c>
      <c r="I25">
        <v>0</v>
      </c>
      <c r="J25">
        <v>0</v>
      </c>
      <c r="K25">
        <v>6</v>
      </c>
      <c r="L25">
        <v>-5</v>
      </c>
      <c r="M25">
        <v>233</v>
      </c>
      <c r="N25">
        <v>-5</v>
      </c>
      <c r="O25">
        <v>5</v>
      </c>
      <c r="P25">
        <v>0</v>
      </c>
      <c r="Q25">
        <v>233.47396781219501</v>
      </c>
      <c r="R25">
        <v>16.852122012513298</v>
      </c>
      <c r="S25">
        <v>0</v>
      </c>
    </row>
    <row r="26" spans="1:19" x14ac:dyDescent="0.25">
      <c r="A26" t="s">
        <v>3977</v>
      </c>
      <c r="B26">
        <v>0</v>
      </c>
      <c r="C26" t="s">
        <v>3978</v>
      </c>
      <c r="D26">
        <v>156</v>
      </c>
      <c r="E26" t="s">
        <v>4234</v>
      </c>
      <c r="F26">
        <v>220</v>
      </c>
      <c r="G26">
        <v>1</v>
      </c>
      <c r="H26">
        <v>6</v>
      </c>
      <c r="I26">
        <v>8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236.362343218288</v>
      </c>
      <c r="R26">
        <v>16.380502842256199</v>
      </c>
      <c r="S26">
        <v>0</v>
      </c>
    </row>
    <row r="27" spans="1:19" x14ac:dyDescent="0.25">
      <c r="A27" t="s">
        <v>3977</v>
      </c>
      <c r="B27">
        <v>0</v>
      </c>
      <c r="C27" t="s">
        <v>3978</v>
      </c>
      <c r="D27">
        <v>157</v>
      </c>
      <c r="E27" t="s">
        <v>4133</v>
      </c>
      <c r="F27">
        <v>220</v>
      </c>
      <c r="G27">
        <v>0</v>
      </c>
      <c r="H27">
        <v>6</v>
      </c>
      <c r="I27">
        <v>20</v>
      </c>
      <c r="J27">
        <v>-8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236.679397228423</v>
      </c>
      <c r="R27">
        <v>15.0919353385012</v>
      </c>
      <c r="S27">
        <v>0</v>
      </c>
    </row>
    <row r="28" spans="1:19" x14ac:dyDescent="0.25">
      <c r="A28" t="s">
        <v>3977</v>
      </c>
      <c r="B28">
        <v>0</v>
      </c>
      <c r="C28" t="s">
        <v>3978</v>
      </c>
      <c r="D28">
        <v>159</v>
      </c>
      <c r="E28" t="s">
        <v>4131</v>
      </c>
      <c r="F28">
        <v>220</v>
      </c>
      <c r="G28">
        <v>1</v>
      </c>
      <c r="H28">
        <v>7</v>
      </c>
      <c r="I28">
        <v>17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224.531208290829</v>
      </c>
      <c r="R28">
        <v>15.925961635801899</v>
      </c>
      <c r="S28">
        <v>0</v>
      </c>
    </row>
    <row r="29" spans="1:19" x14ac:dyDescent="0.25">
      <c r="A29" t="s">
        <v>3979</v>
      </c>
      <c r="B29">
        <v>1</v>
      </c>
      <c r="C29" t="s">
        <v>3978</v>
      </c>
      <c r="D29">
        <v>160</v>
      </c>
      <c r="E29" t="s">
        <v>4201</v>
      </c>
      <c r="F29">
        <v>110</v>
      </c>
      <c r="G29">
        <v>1</v>
      </c>
      <c r="H29">
        <v>7</v>
      </c>
      <c r="I29">
        <v>13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24.6526130974101</v>
      </c>
      <c r="S29">
        <v>0</v>
      </c>
    </row>
    <row r="30" spans="1:19" x14ac:dyDescent="0.25">
      <c r="A30" t="s">
        <v>3979</v>
      </c>
      <c r="B30">
        <v>1</v>
      </c>
      <c r="C30" t="s">
        <v>3978</v>
      </c>
      <c r="D30">
        <v>161</v>
      </c>
      <c r="E30" t="s">
        <v>4202</v>
      </c>
      <c r="F30">
        <v>220</v>
      </c>
      <c r="G30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24.142703295200199</v>
      </c>
      <c r="S30">
        <v>0</v>
      </c>
    </row>
    <row r="31" spans="1:19" x14ac:dyDescent="0.25">
      <c r="A31" t="s">
        <v>3979</v>
      </c>
      <c r="B31">
        <v>1</v>
      </c>
      <c r="C31" t="s">
        <v>3978</v>
      </c>
      <c r="D31">
        <v>162</v>
      </c>
      <c r="E31" t="s">
        <v>4219</v>
      </c>
      <c r="F31">
        <v>220</v>
      </c>
      <c r="G31">
        <v>1</v>
      </c>
      <c r="H31">
        <v>5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11.01175277408</v>
      </c>
      <c r="S31">
        <v>0</v>
      </c>
    </row>
    <row r="32" spans="1:19" x14ac:dyDescent="0.25">
      <c r="A32" t="s">
        <v>3977</v>
      </c>
      <c r="B32">
        <v>0</v>
      </c>
      <c r="C32" t="s">
        <v>3978</v>
      </c>
      <c r="D32">
        <v>1621</v>
      </c>
      <c r="E32" t="s">
        <v>4192</v>
      </c>
      <c r="F32">
        <v>500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1306</v>
      </c>
      <c r="Q32">
        <v>502.28211476850697</v>
      </c>
      <c r="R32">
        <v>18.4489820986906</v>
      </c>
      <c r="S32">
        <v>0</v>
      </c>
    </row>
    <row r="33" spans="1:19" x14ac:dyDescent="0.25">
      <c r="A33" t="s">
        <v>3977</v>
      </c>
      <c r="B33">
        <v>0</v>
      </c>
      <c r="C33" t="s">
        <v>3978</v>
      </c>
      <c r="D33">
        <v>1622</v>
      </c>
      <c r="E33" t="s">
        <v>4191</v>
      </c>
      <c r="F33">
        <v>220</v>
      </c>
      <c r="G33">
        <v>1</v>
      </c>
      <c r="H33">
        <v>15</v>
      </c>
      <c r="I33">
        <v>175</v>
      </c>
      <c r="J33">
        <v>70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229.21852270007599</v>
      </c>
      <c r="R33">
        <v>17.386778355161301</v>
      </c>
      <c r="S33">
        <v>0</v>
      </c>
    </row>
    <row r="34" spans="1:19" x14ac:dyDescent="0.25">
      <c r="A34" t="s">
        <v>3979</v>
      </c>
      <c r="B34">
        <v>1</v>
      </c>
      <c r="C34" t="s">
        <v>3978</v>
      </c>
      <c r="D34">
        <v>163</v>
      </c>
      <c r="E34" t="s">
        <v>4104</v>
      </c>
      <c r="F34">
        <v>220</v>
      </c>
      <c r="G34">
        <v>1</v>
      </c>
      <c r="H34">
        <v>5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10.2277215304186</v>
      </c>
      <c r="S34">
        <v>0</v>
      </c>
    </row>
    <row r="35" spans="1:19" x14ac:dyDescent="0.25">
      <c r="A35" t="s">
        <v>3977</v>
      </c>
      <c r="B35">
        <v>0</v>
      </c>
      <c r="C35" t="s">
        <v>3982</v>
      </c>
      <c r="D35">
        <v>1630</v>
      </c>
      <c r="E35" t="s">
        <v>4035</v>
      </c>
      <c r="F35">
        <v>500</v>
      </c>
      <c r="G35">
        <v>0</v>
      </c>
      <c r="H35">
        <v>15</v>
      </c>
      <c r="I35">
        <v>2500</v>
      </c>
      <c r="J35">
        <v>200</v>
      </c>
      <c r="K35">
        <v>2523</v>
      </c>
      <c r="L35">
        <v>386.81531345889601</v>
      </c>
      <c r="M35">
        <v>505</v>
      </c>
      <c r="N35">
        <v>-1000</v>
      </c>
      <c r="O35">
        <v>1000</v>
      </c>
      <c r="P35">
        <v>1306</v>
      </c>
      <c r="Q35">
        <v>505</v>
      </c>
      <c r="R35">
        <v>26.7224354706131</v>
      </c>
      <c r="S35">
        <v>0</v>
      </c>
    </row>
    <row r="36" spans="1:19" x14ac:dyDescent="0.25">
      <c r="A36" t="s">
        <v>3977</v>
      </c>
      <c r="B36">
        <v>0</v>
      </c>
      <c r="C36" t="s">
        <v>3982</v>
      </c>
      <c r="D36">
        <v>1631</v>
      </c>
      <c r="E36" t="s">
        <v>4097</v>
      </c>
      <c r="F36">
        <v>500</v>
      </c>
      <c r="G36">
        <v>0</v>
      </c>
      <c r="H36">
        <v>15</v>
      </c>
      <c r="I36">
        <v>2500</v>
      </c>
      <c r="J36">
        <v>200</v>
      </c>
      <c r="K36">
        <v>2857</v>
      </c>
      <c r="L36">
        <v>76.983032238356202</v>
      </c>
      <c r="M36">
        <v>508</v>
      </c>
      <c r="N36">
        <v>-1000</v>
      </c>
      <c r="O36">
        <v>1000</v>
      </c>
      <c r="P36">
        <v>653</v>
      </c>
      <c r="Q36">
        <v>508</v>
      </c>
      <c r="R36">
        <v>27.5653630648806</v>
      </c>
      <c r="S36">
        <v>0</v>
      </c>
    </row>
    <row r="37" spans="1:19" x14ac:dyDescent="0.25">
      <c r="A37" t="s">
        <v>3977</v>
      </c>
      <c r="B37">
        <v>1</v>
      </c>
      <c r="C37" t="s">
        <v>3978</v>
      </c>
      <c r="D37">
        <v>1632</v>
      </c>
      <c r="E37" t="s">
        <v>4285</v>
      </c>
      <c r="F37">
        <v>500</v>
      </c>
      <c r="G37">
        <v>0</v>
      </c>
      <c r="H37">
        <v>0</v>
      </c>
      <c r="I37">
        <v>100</v>
      </c>
      <c r="J37">
        <v>50</v>
      </c>
      <c r="K37">
        <v>472</v>
      </c>
      <c r="L37">
        <v>250</v>
      </c>
      <c r="M37">
        <v>0</v>
      </c>
      <c r="N37">
        <v>0</v>
      </c>
      <c r="O37">
        <v>0</v>
      </c>
      <c r="P37">
        <v>0</v>
      </c>
      <c r="Q37">
        <v>0</v>
      </c>
      <c r="R37">
        <v>27.2720734831708</v>
      </c>
      <c r="S37">
        <v>0</v>
      </c>
    </row>
    <row r="38" spans="1:19" x14ac:dyDescent="0.25">
      <c r="A38" t="s">
        <v>3977</v>
      </c>
      <c r="B38">
        <v>1</v>
      </c>
      <c r="C38" t="s">
        <v>3978</v>
      </c>
      <c r="D38">
        <v>1636</v>
      </c>
      <c r="E38" t="s">
        <v>4106</v>
      </c>
      <c r="F38">
        <v>500</v>
      </c>
      <c r="G38">
        <v>0</v>
      </c>
      <c r="H38">
        <v>0</v>
      </c>
      <c r="I38">
        <v>100</v>
      </c>
      <c r="J38">
        <v>50</v>
      </c>
      <c r="K38">
        <v>500</v>
      </c>
      <c r="L38">
        <v>200</v>
      </c>
      <c r="M38">
        <v>0</v>
      </c>
      <c r="N38">
        <v>0</v>
      </c>
      <c r="O38">
        <v>0</v>
      </c>
      <c r="P38">
        <v>0</v>
      </c>
      <c r="Q38">
        <v>0</v>
      </c>
      <c r="R38">
        <v>29.811075467784001</v>
      </c>
      <c r="S38">
        <v>0</v>
      </c>
    </row>
    <row r="39" spans="1:19" x14ac:dyDescent="0.25">
      <c r="A39" t="s">
        <v>3977</v>
      </c>
      <c r="B39">
        <v>1</v>
      </c>
      <c r="C39" t="s">
        <v>3978</v>
      </c>
      <c r="D39">
        <v>1638</v>
      </c>
      <c r="E39" t="s">
        <v>4162</v>
      </c>
      <c r="F39">
        <v>500</v>
      </c>
      <c r="G39">
        <v>0</v>
      </c>
      <c r="H39">
        <v>0</v>
      </c>
      <c r="I39">
        <v>100</v>
      </c>
      <c r="J39">
        <v>50</v>
      </c>
      <c r="K39">
        <v>378</v>
      </c>
      <c r="L39">
        <v>150</v>
      </c>
      <c r="M39">
        <v>0</v>
      </c>
      <c r="N39">
        <v>0</v>
      </c>
      <c r="O39">
        <v>0</v>
      </c>
      <c r="P39">
        <v>0</v>
      </c>
      <c r="Q39">
        <v>0</v>
      </c>
      <c r="R39">
        <v>26.684574783269099</v>
      </c>
      <c r="S39">
        <v>0</v>
      </c>
    </row>
    <row r="40" spans="1:19" x14ac:dyDescent="0.25">
      <c r="A40" t="s">
        <v>3979</v>
      </c>
      <c r="B40">
        <v>1</v>
      </c>
      <c r="C40" t="s">
        <v>3978</v>
      </c>
      <c r="D40">
        <v>164</v>
      </c>
      <c r="E40" t="s">
        <v>4072</v>
      </c>
      <c r="F40">
        <v>220</v>
      </c>
      <c r="G40">
        <v>1</v>
      </c>
      <c r="H40">
        <v>5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11.3564749760958</v>
      </c>
      <c r="S40">
        <v>0</v>
      </c>
    </row>
    <row r="41" spans="1:19" x14ac:dyDescent="0.25">
      <c r="A41" t="s">
        <v>3977</v>
      </c>
      <c r="B41">
        <v>1</v>
      </c>
      <c r="C41" t="s">
        <v>3978</v>
      </c>
      <c r="D41">
        <v>1640</v>
      </c>
      <c r="E41" t="s">
        <v>4034</v>
      </c>
      <c r="F41">
        <v>220</v>
      </c>
      <c r="G41">
        <v>1</v>
      </c>
      <c r="H41">
        <v>15</v>
      </c>
      <c r="I41">
        <v>320</v>
      </c>
      <c r="J41">
        <v>92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22.856805976992</v>
      </c>
      <c r="S41">
        <v>0</v>
      </c>
    </row>
    <row r="42" spans="1:19" x14ac:dyDescent="0.25">
      <c r="A42" t="s">
        <v>3979</v>
      </c>
      <c r="B42">
        <v>1</v>
      </c>
      <c r="C42" t="s">
        <v>3978</v>
      </c>
      <c r="D42">
        <v>165</v>
      </c>
      <c r="E42" s="1" t="s">
        <v>4170</v>
      </c>
      <c r="F42">
        <v>220</v>
      </c>
      <c r="G42">
        <v>0</v>
      </c>
      <c r="H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11.626220828391901</v>
      </c>
      <c r="S42">
        <v>0</v>
      </c>
    </row>
    <row r="43" spans="1:19" x14ac:dyDescent="0.25">
      <c r="A43" t="s">
        <v>3977</v>
      </c>
      <c r="B43">
        <v>0</v>
      </c>
      <c r="C43" t="s">
        <v>3978</v>
      </c>
      <c r="D43">
        <v>166</v>
      </c>
      <c r="E43" t="s">
        <v>4065</v>
      </c>
      <c r="F43">
        <v>220</v>
      </c>
      <c r="G43">
        <v>1</v>
      </c>
      <c r="H43">
        <v>5</v>
      </c>
      <c r="I43">
        <v>3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233.456934568691</v>
      </c>
      <c r="R43">
        <v>17.4102581209481</v>
      </c>
      <c r="S43">
        <v>0</v>
      </c>
    </row>
    <row r="44" spans="1:19" x14ac:dyDescent="0.25">
      <c r="A44" t="s">
        <v>3977</v>
      </c>
      <c r="B44">
        <v>0</v>
      </c>
      <c r="C44" t="s">
        <v>3982</v>
      </c>
      <c r="D44">
        <v>1660</v>
      </c>
      <c r="E44" t="s">
        <v>4022</v>
      </c>
      <c r="F44">
        <v>500</v>
      </c>
      <c r="G44">
        <v>0</v>
      </c>
      <c r="H44">
        <v>15</v>
      </c>
      <c r="I44">
        <v>12500</v>
      </c>
      <c r="J44">
        <v>5200</v>
      </c>
      <c r="K44">
        <v>12865</v>
      </c>
      <c r="L44">
        <v>5308.8721938181498</v>
      </c>
      <c r="M44">
        <v>505</v>
      </c>
      <c r="N44">
        <v>-6000</v>
      </c>
      <c r="O44">
        <v>6000</v>
      </c>
      <c r="P44">
        <v>2556</v>
      </c>
      <c r="Q44">
        <v>505</v>
      </c>
      <c r="R44">
        <v>26.805600867445602</v>
      </c>
      <c r="S44">
        <v>0</v>
      </c>
    </row>
    <row r="45" spans="1:19" x14ac:dyDescent="0.25">
      <c r="A45" t="s">
        <v>3977</v>
      </c>
      <c r="B45">
        <v>0</v>
      </c>
      <c r="C45" t="s">
        <v>3978</v>
      </c>
      <c r="D45">
        <v>167</v>
      </c>
      <c r="E45" t="s">
        <v>4063</v>
      </c>
      <c r="F45">
        <v>220</v>
      </c>
      <c r="G45">
        <v>1</v>
      </c>
      <c r="H45">
        <v>5</v>
      </c>
      <c r="I45">
        <v>6</v>
      </c>
      <c r="J4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233.511916777566</v>
      </c>
      <c r="R45">
        <v>15.073318933721501</v>
      </c>
      <c r="S45">
        <v>0</v>
      </c>
    </row>
    <row r="46" spans="1:19" x14ac:dyDescent="0.25">
      <c r="A46" t="s">
        <v>3977</v>
      </c>
      <c r="B46">
        <v>1</v>
      </c>
      <c r="C46" t="s">
        <v>3978</v>
      </c>
      <c r="D46">
        <v>1671</v>
      </c>
      <c r="E46" t="s">
        <v>4032</v>
      </c>
      <c r="F46">
        <v>220</v>
      </c>
      <c r="G46">
        <v>1</v>
      </c>
      <c r="H46">
        <v>0</v>
      </c>
      <c r="I46">
        <v>51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8.2063164266541495</v>
      </c>
      <c r="S46">
        <v>0</v>
      </c>
    </row>
    <row r="47" spans="1:19" x14ac:dyDescent="0.25">
      <c r="A47" t="s">
        <v>3977</v>
      </c>
      <c r="B47">
        <v>1</v>
      </c>
      <c r="C47" t="s">
        <v>3982</v>
      </c>
      <c r="D47">
        <v>1673</v>
      </c>
      <c r="E47" s="1" t="s">
        <v>4239</v>
      </c>
      <c r="F47">
        <v>220</v>
      </c>
      <c r="G47">
        <v>1</v>
      </c>
      <c r="H47">
        <v>15</v>
      </c>
      <c r="I47">
        <v>150</v>
      </c>
      <c r="J47">
        <v>60</v>
      </c>
      <c r="K47">
        <v>0</v>
      </c>
      <c r="L47">
        <v>-80.198020456347294</v>
      </c>
      <c r="M47">
        <v>245</v>
      </c>
      <c r="N47">
        <v>-100</v>
      </c>
      <c r="O47">
        <v>156</v>
      </c>
      <c r="P47">
        <v>0</v>
      </c>
      <c r="Q47">
        <v>0</v>
      </c>
      <c r="R47">
        <v>14.643525873462201</v>
      </c>
      <c r="S47">
        <v>0</v>
      </c>
    </row>
    <row r="48" spans="1:19" x14ac:dyDescent="0.25">
      <c r="A48" t="s">
        <v>3979</v>
      </c>
      <c r="B48">
        <v>1</v>
      </c>
      <c r="C48" t="s">
        <v>3978</v>
      </c>
      <c r="D48">
        <v>169</v>
      </c>
      <c r="E48" t="s">
        <v>4195</v>
      </c>
      <c r="F48">
        <v>220</v>
      </c>
      <c r="G48">
        <v>1</v>
      </c>
      <c r="H48">
        <v>5</v>
      </c>
      <c r="I48">
        <v>3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13.408141673483099</v>
      </c>
      <c r="S48">
        <v>0</v>
      </c>
    </row>
    <row r="49" spans="1:19" x14ac:dyDescent="0.25">
      <c r="A49" t="s">
        <v>3977</v>
      </c>
      <c r="B49">
        <v>0</v>
      </c>
      <c r="C49" t="s">
        <v>3978</v>
      </c>
      <c r="D49">
        <v>170</v>
      </c>
      <c r="E49" t="s">
        <v>4066</v>
      </c>
      <c r="F49">
        <v>220</v>
      </c>
      <c r="G49">
        <v>0</v>
      </c>
      <c r="H49">
        <v>5</v>
      </c>
      <c r="I49">
        <v>22</v>
      </c>
      <c r="J49">
        <v>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229.87567979661301</v>
      </c>
      <c r="R49">
        <v>16.160930376962401</v>
      </c>
      <c r="S49">
        <v>0</v>
      </c>
    </row>
    <row r="50" spans="1:19" x14ac:dyDescent="0.25">
      <c r="A50" t="s">
        <v>3977</v>
      </c>
      <c r="B50">
        <v>0</v>
      </c>
      <c r="C50" t="s">
        <v>3978</v>
      </c>
      <c r="D50">
        <v>172</v>
      </c>
      <c r="E50" t="s">
        <v>4177</v>
      </c>
      <c r="F50">
        <v>220</v>
      </c>
      <c r="G50">
        <v>1</v>
      </c>
      <c r="H50">
        <v>5</v>
      </c>
      <c r="I50">
        <v>3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233.34257147236599</v>
      </c>
      <c r="R50">
        <v>12.706881799733299</v>
      </c>
      <c r="S50">
        <v>0</v>
      </c>
    </row>
    <row r="51" spans="1:19" x14ac:dyDescent="0.25">
      <c r="A51" t="s">
        <v>3977</v>
      </c>
      <c r="B51">
        <v>0</v>
      </c>
      <c r="C51" t="s">
        <v>3978</v>
      </c>
      <c r="D51">
        <v>173</v>
      </c>
      <c r="E51" t="s">
        <v>4047</v>
      </c>
      <c r="F51">
        <v>220</v>
      </c>
      <c r="G51">
        <v>1</v>
      </c>
      <c r="H51">
        <v>6</v>
      </c>
      <c r="I51">
        <v>10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236.59614411627501</v>
      </c>
      <c r="R51">
        <v>15.914820708017499</v>
      </c>
      <c r="S51">
        <v>0</v>
      </c>
    </row>
    <row r="52" spans="1:19" x14ac:dyDescent="0.25">
      <c r="A52" t="s">
        <v>3977</v>
      </c>
      <c r="B52">
        <v>0</v>
      </c>
      <c r="C52" t="s">
        <v>3978</v>
      </c>
      <c r="D52">
        <v>175</v>
      </c>
      <c r="E52" t="s">
        <v>4126</v>
      </c>
      <c r="F52">
        <v>500</v>
      </c>
      <c r="G52">
        <v>0</v>
      </c>
      <c r="H52">
        <v>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2500</v>
      </c>
      <c r="Q52">
        <v>509.27699279593401</v>
      </c>
      <c r="R52">
        <v>19.235323044058401</v>
      </c>
      <c r="S52">
        <v>0</v>
      </c>
    </row>
    <row r="53" spans="1:19" x14ac:dyDescent="0.25">
      <c r="A53" t="s">
        <v>3977</v>
      </c>
      <c r="B53">
        <v>0</v>
      </c>
      <c r="C53" t="s">
        <v>3978</v>
      </c>
      <c r="D53">
        <v>176</v>
      </c>
      <c r="E53" t="s">
        <v>4125</v>
      </c>
      <c r="F53">
        <v>220</v>
      </c>
      <c r="G53">
        <v>1</v>
      </c>
      <c r="H53">
        <v>6</v>
      </c>
      <c r="I53">
        <v>60</v>
      </c>
      <c r="J53">
        <v>-8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236.07339219996101</v>
      </c>
      <c r="R53">
        <v>17.016342568991199</v>
      </c>
      <c r="S53">
        <v>0</v>
      </c>
    </row>
    <row r="54" spans="1:19" x14ac:dyDescent="0.25">
      <c r="A54" t="s">
        <v>3979</v>
      </c>
      <c r="B54">
        <v>1</v>
      </c>
      <c r="C54" t="s">
        <v>3978</v>
      </c>
      <c r="D54">
        <v>178</v>
      </c>
      <c r="E54" t="s">
        <v>4062</v>
      </c>
      <c r="F54">
        <v>220</v>
      </c>
      <c r="G54">
        <v>1</v>
      </c>
      <c r="H54">
        <v>5</v>
      </c>
      <c r="I54">
        <v>4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11.5884773655313</v>
      </c>
      <c r="S54">
        <v>0</v>
      </c>
    </row>
    <row r="55" spans="1:19" x14ac:dyDescent="0.25">
      <c r="A55" t="s">
        <v>3977</v>
      </c>
      <c r="B55">
        <v>0</v>
      </c>
      <c r="C55" t="s">
        <v>3978</v>
      </c>
      <c r="D55">
        <v>179</v>
      </c>
      <c r="E55" t="s">
        <v>4217</v>
      </c>
      <c r="F55">
        <v>220</v>
      </c>
      <c r="G55">
        <v>1</v>
      </c>
      <c r="H55">
        <v>5</v>
      </c>
      <c r="I55">
        <v>19</v>
      </c>
      <c r="J55">
        <v>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233.43500450085099</v>
      </c>
      <c r="R55">
        <v>11.785137990669799</v>
      </c>
      <c r="S55">
        <v>0</v>
      </c>
    </row>
    <row r="56" spans="1:19" x14ac:dyDescent="0.25">
      <c r="A56" t="s">
        <v>3977</v>
      </c>
      <c r="B56">
        <v>0</v>
      </c>
      <c r="C56" t="s">
        <v>3978</v>
      </c>
      <c r="D56">
        <v>180</v>
      </c>
      <c r="E56" t="s">
        <v>4067</v>
      </c>
      <c r="F56">
        <v>500</v>
      </c>
      <c r="G56">
        <v>0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1959</v>
      </c>
      <c r="Q56">
        <v>497.92657986068798</v>
      </c>
      <c r="R56">
        <v>17.243751167990599</v>
      </c>
      <c r="S56">
        <v>0</v>
      </c>
    </row>
    <row r="57" spans="1:19" x14ac:dyDescent="0.25">
      <c r="A57" t="s">
        <v>3977</v>
      </c>
      <c r="B57">
        <v>0</v>
      </c>
      <c r="C57" t="s">
        <v>3978</v>
      </c>
      <c r="D57">
        <v>1816</v>
      </c>
      <c r="E57" t="s">
        <v>4212</v>
      </c>
      <c r="F57">
        <v>220</v>
      </c>
      <c r="G57">
        <v>0</v>
      </c>
      <c r="H57">
        <v>17</v>
      </c>
      <c r="I57">
        <v>350</v>
      </c>
      <c r="J57">
        <v>-32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229.34644595114401</v>
      </c>
      <c r="R57">
        <v>15.8150772963583</v>
      </c>
      <c r="S57">
        <v>0</v>
      </c>
    </row>
    <row r="58" spans="1:19" x14ac:dyDescent="0.25">
      <c r="A58" t="s">
        <v>3977</v>
      </c>
      <c r="B58">
        <v>0</v>
      </c>
      <c r="C58" t="s">
        <v>3980</v>
      </c>
      <c r="D58">
        <v>1817</v>
      </c>
      <c r="E58" t="s">
        <v>4213</v>
      </c>
      <c r="F58">
        <v>500</v>
      </c>
      <c r="G58">
        <v>0</v>
      </c>
      <c r="H58">
        <v>17</v>
      </c>
      <c r="I58">
        <v>0</v>
      </c>
      <c r="J58">
        <v>0</v>
      </c>
      <c r="K58">
        <v>0</v>
      </c>
      <c r="L58">
        <v>-180</v>
      </c>
      <c r="M58">
        <v>512</v>
      </c>
      <c r="N58">
        <v>-180</v>
      </c>
      <c r="O58">
        <v>0</v>
      </c>
      <c r="P58">
        <v>653</v>
      </c>
      <c r="Q58">
        <v>517.59662865999201</v>
      </c>
      <c r="R58">
        <v>17.719439886221998</v>
      </c>
      <c r="S58">
        <v>0</v>
      </c>
    </row>
    <row r="59" spans="1:19" x14ac:dyDescent="0.25">
      <c r="A59" t="s">
        <v>3977</v>
      </c>
      <c r="B59">
        <v>0</v>
      </c>
      <c r="C59" t="s">
        <v>3978</v>
      </c>
      <c r="D59">
        <v>1850</v>
      </c>
      <c r="E59" t="s">
        <v>4103</v>
      </c>
      <c r="F59">
        <v>500</v>
      </c>
      <c r="G59">
        <v>0</v>
      </c>
      <c r="H59">
        <v>17</v>
      </c>
      <c r="I59">
        <v>174</v>
      </c>
      <c r="J59">
        <v>11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523.89173099165203</v>
      </c>
      <c r="R59">
        <v>18.1590047977624</v>
      </c>
      <c r="S59">
        <v>0</v>
      </c>
    </row>
    <row r="60" spans="1:19" x14ac:dyDescent="0.25">
      <c r="A60" t="s">
        <v>3977</v>
      </c>
      <c r="B60">
        <v>1</v>
      </c>
      <c r="C60" t="s">
        <v>3978</v>
      </c>
      <c r="D60">
        <v>1851</v>
      </c>
      <c r="E60" t="s">
        <v>4102</v>
      </c>
      <c r="F60">
        <v>220</v>
      </c>
      <c r="G60">
        <v>1</v>
      </c>
      <c r="H60">
        <v>17</v>
      </c>
      <c r="I60">
        <v>159</v>
      </c>
      <c r="J60">
        <v>-10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17.136094538415001</v>
      </c>
      <c r="S60">
        <v>0</v>
      </c>
    </row>
    <row r="61" spans="1:19" x14ac:dyDescent="0.25">
      <c r="A61" t="s">
        <v>3977</v>
      </c>
      <c r="B61">
        <v>0</v>
      </c>
      <c r="C61" t="s">
        <v>3978</v>
      </c>
      <c r="D61">
        <v>1852</v>
      </c>
      <c r="E61" t="s">
        <v>4051</v>
      </c>
      <c r="F61">
        <v>500</v>
      </c>
      <c r="G61">
        <v>1</v>
      </c>
      <c r="H61">
        <v>17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1306</v>
      </c>
      <c r="Q61">
        <v>506.07130314598402</v>
      </c>
      <c r="R61">
        <v>19.465879000048499</v>
      </c>
      <c r="S61">
        <v>0</v>
      </c>
    </row>
    <row r="62" spans="1:19" x14ac:dyDescent="0.25">
      <c r="A62" t="s">
        <v>3977</v>
      </c>
      <c r="B62">
        <v>0</v>
      </c>
      <c r="C62" t="s">
        <v>3981</v>
      </c>
      <c r="D62">
        <v>1853</v>
      </c>
      <c r="E62" t="s">
        <v>4053</v>
      </c>
      <c r="F62">
        <v>500</v>
      </c>
      <c r="G62">
        <v>0</v>
      </c>
      <c r="H62">
        <v>17</v>
      </c>
      <c r="I62">
        <v>0</v>
      </c>
      <c r="J62">
        <v>0</v>
      </c>
      <c r="K62">
        <v>0</v>
      </c>
      <c r="L62">
        <v>0</v>
      </c>
      <c r="M62">
        <v>515</v>
      </c>
      <c r="N62">
        <v>-180</v>
      </c>
      <c r="O62">
        <v>0</v>
      </c>
      <c r="P62">
        <v>1306</v>
      </c>
      <c r="Q62">
        <v>513.34741276828402</v>
      </c>
      <c r="R62">
        <v>17.787741869026501</v>
      </c>
      <c r="S62">
        <v>0</v>
      </c>
    </row>
    <row r="63" spans="1:19" x14ac:dyDescent="0.25">
      <c r="A63" t="s">
        <v>3977</v>
      </c>
      <c r="B63">
        <v>0</v>
      </c>
      <c r="C63" t="s">
        <v>3978</v>
      </c>
      <c r="D63">
        <v>1854</v>
      </c>
      <c r="E63" t="s">
        <v>4052</v>
      </c>
      <c r="F63">
        <v>220</v>
      </c>
      <c r="G63">
        <v>0</v>
      </c>
      <c r="H63">
        <v>17</v>
      </c>
      <c r="I63">
        <v>213</v>
      </c>
      <c r="J63">
        <v>56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232.70697317664201</v>
      </c>
      <c r="R63">
        <v>14.895934075546</v>
      </c>
      <c r="S63">
        <v>0</v>
      </c>
    </row>
    <row r="64" spans="1:19" x14ac:dyDescent="0.25">
      <c r="A64" t="s">
        <v>3977</v>
      </c>
      <c r="B64">
        <v>0</v>
      </c>
      <c r="C64" t="s">
        <v>3978</v>
      </c>
      <c r="D64">
        <v>186</v>
      </c>
      <c r="E64" t="s">
        <v>4251</v>
      </c>
      <c r="F64">
        <v>220</v>
      </c>
      <c r="G64">
        <v>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234.85501062116401</v>
      </c>
      <c r="R64">
        <v>15.4547194577514</v>
      </c>
      <c r="S64">
        <v>0</v>
      </c>
    </row>
    <row r="65" spans="1:19" x14ac:dyDescent="0.25">
      <c r="A65" t="s">
        <v>3979</v>
      </c>
      <c r="B65">
        <v>1</v>
      </c>
      <c r="C65" t="s">
        <v>3980</v>
      </c>
      <c r="D65">
        <v>191</v>
      </c>
      <c r="E65" t="s">
        <v>4003</v>
      </c>
      <c r="F65">
        <v>35</v>
      </c>
      <c r="G65">
        <v>0</v>
      </c>
      <c r="H65">
        <v>5</v>
      </c>
      <c r="I65">
        <v>0</v>
      </c>
      <c r="J65">
        <v>0</v>
      </c>
      <c r="K65">
        <v>6</v>
      </c>
      <c r="L65">
        <v>-5</v>
      </c>
      <c r="M65">
        <v>35</v>
      </c>
      <c r="N65">
        <v>-5</v>
      </c>
      <c r="O65">
        <v>5</v>
      </c>
      <c r="P65">
        <v>0</v>
      </c>
      <c r="Q65">
        <v>0</v>
      </c>
      <c r="R65">
        <v>17.461567930852901</v>
      </c>
      <c r="S65">
        <v>0</v>
      </c>
    </row>
    <row r="66" spans="1:19" x14ac:dyDescent="0.25">
      <c r="A66" t="s">
        <v>3977</v>
      </c>
      <c r="B66">
        <v>0</v>
      </c>
      <c r="C66" t="s">
        <v>3978</v>
      </c>
      <c r="D66">
        <v>214</v>
      </c>
      <c r="E66" t="s">
        <v>4180</v>
      </c>
      <c r="F66">
        <v>220</v>
      </c>
      <c r="G66">
        <v>1</v>
      </c>
      <c r="H66">
        <v>1</v>
      </c>
      <c r="I66">
        <v>46</v>
      </c>
      <c r="J66">
        <v>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232.625161868221</v>
      </c>
      <c r="R66">
        <v>13.731813007037101</v>
      </c>
      <c r="S66">
        <v>0</v>
      </c>
    </row>
    <row r="67" spans="1:19" x14ac:dyDescent="0.25">
      <c r="A67" t="s">
        <v>3977</v>
      </c>
      <c r="B67">
        <v>0</v>
      </c>
      <c r="C67" t="s">
        <v>3981</v>
      </c>
      <c r="D67">
        <v>215</v>
      </c>
      <c r="E67" t="s">
        <v>4287</v>
      </c>
      <c r="F67">
        <v>220</v>
      </c>
      <c r="G67">
        <v>1</v>
      </c>
      <c r="H67">
        <v>1</v>
      </c>
      <c r="I67">
        <v>810</v>
      </c>
      <c r="J67">
        <v>400</v>
      </c>
      <c r="K67">
        <v>845</v>
      </c>
      <c r="L67">
        <v>256</v>
      </c>
      <c r="M67">
        <v>229</v>
      </c>
      <c r="N67">
        <v>-110</v>
      </c>
      <c r="O67">
        <v>256</v>
      </c>
      <c r="P67">
        <v>0</v>
      </c>
      <c r="Q67">
        <v>228.550128796922</v>
      </c>
      <c r="R67">
        <v>14.9466461835539</v>
      </c>
      <c r="S67">
        <v>0</v>
      </c>
    </row>
    <row r="68" spans="1:19" x14ac:dyDescent="0.25">
      <c r="A68" t="s">
        <v>3977</v>
      </c>
      <c r="B68">
        <v>0</v>
      </c>
      <c r="C68" t="s">
        <v>3978</v>
      </c>
      <c r="D68">
        <v>218</v>
      </c>
      <c r="E68" t="s">
        <v>4181</v>
      </c>
      <c r="F68">
        <v>220</v>
      </c>
      <c r="G68">
        <v>1</v>
      </c>
      <c r="H68">
        <v>19</v>
      </c>
      <c r="I68">
        <v>146</v>
      </c>
      <c r="J68">
        <v>16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237.57390271451999</v>
      </c>
      <c r="R68">
        <v>11.794164522993</v>
      </c>
      <c r="S68">
        <v>0</v>
      </c>
    </row>
    <row r="69" spans="1:19" x14ac:dyDescent="0.25">
      <c r="A69" t="s">
        <v>3977</v>
      </c>
      <c r="B69">
        <v>0</v>
      </c>
      <c r="C69" t="s">
        <v>3978</v>
      </c>
      <c r="D69">
        <v>220</v>
      </c>
      <c r="E69" t="s">
        <v>4258</v>
      </c>
      <c r="F69">
        <v>220</v>
      </c>
      <c r="G69">
        <v>1</v>
      </c>
      <c r="H69">
        <v>19</v>
      </c>
      <c r="I69">
        <v>47</v>
      </c>
      <c r="J69">
        <v>18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236.760394901154</v>
      </c>
      <c r="R69">
        <v>13.420010618835899</v>
      </c>
      <c r="S69">
        <v>0</v>
      </c>
    </row>
    <row r="70" spans="1:19" x14ac:dyDescent="0.25">
      <c r="A70" t="s">
        <v>3977</v>
      </c>
      <c r="B70">
        <v>0</v>
      </c>
      <c r="C70" t="s">
        <v>3982</v>
      </c>
      <c r="D70">
        <v>221</v>
      </c>
      <c r="E70" t="s">
        <v>4257</v>
      </c>
      <c r="F70">
        <v>13.800000190734901</v>
      </c>
      <c r="G70">
        <v>0</v>
      </c>
      <c r="H70">
        <v>19</v>
      </c>
      <c r="I70">
        <v>0</v>
      </c>
      <c r="J70">
        <v>0</v>
      </c>
      <c r="K70">
        <v>152</v>
      </c>
      <c r="L70">
        <v>-0.81116376552408598</v>
      </c>
      <c r="M70">
        <v>14.2</v>
      </c>
      <c r="N70">
        <v>-210.15384615384599</v>
      </c>
      <c r="O70">
        <v>80.615384615384599</v>
      </c>
      <c r="P70">
        <v>0</v>
      </c>
      <c r="Q70">
        <v>14.2</v>
      </c>
      <c r="R70">
        <v>14.7552297452355</v>
      </c>
      <c r="S70">
        <v>0</v>
      </c>
    </row>
    <row r="71" spans="1:19" x14ac:dyDescent="0.25">
      <c r="A71" t="s">
        <v>3977</v>
      </c>
      <c r="B71">
        <v>0</v>
      </c>
      <c r="C71" t="s">
        <v>3978</v>
      </c>
      <c r="D71">
        <v>222</v>
      </c>
      <c r="E71" t="s">
        <v>4081</v>
      </c>
      <c r="F71">
        <v>220</v>
      </c>
      <c r="G71">
        <v>1</v>
      </c>
      <c r="H71">
        <v>19</v>
      </c>
      <c r="I71">
        <v>19</v>
      </c>
      <c r="J71">
        <v>-4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237.34154096285201</v>
      </c>
      <c r="R71">
        <v>12.6993325530667</v>
      </c>
      <c r="S71">
        <v>0</v>
      </c>
    </row>
    <row r="72" spans="1:19" x14ac:dyDescent="0.25">
      <c r="A72" t="s">
        <v>3977</v>
      </c>
      <c r="B72">
        <v>0</v>
      </c>
      <c r="C72" t="s">
        <v>3978</v>
      </c>
      <c r="D72">
        <v>240</v>
      </c>
      <c r="E72" t="s">
        <v>4241</v>
      </c>
      <c r="F72">
        <v>500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500.84334075554801</v>
      </c>
      <c r="R72">
        <v>15.014644640181899</v>
      </c>
      <c r="S72">
        <v>0</v>
      </c>
    </row>
    <row r="73" spans="1:19" x14ac:dyDescent="0.25">
      <c r="A73" t="s">
        <v>3977</v>
      </c>
      <c r="B73">
        <v>0</v>
      </c>
      <c r="C73" t="s">
        <v>3978</v>
      </c>
      <c r="D73">
        <v>241</v>
      </c>
      <c r="E73" t="s">
        <v>4240</v>
      </c>
      <c r="F73">
        <v>220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230.87746186560301</v>
      </c>
      <c r="R73">
        <v>14.5086883421049</v>
      </c>
      <c r="S73">
        <v>0</v>
      </c>
    </row>
    <row r="74" spans="1:19" x14ac:dyDescent="0.25">
      <c r="A74" t="s">
        <v>3977</v>
      </c>
      <c r="B74">
        <v>0</v>
      </c>
      <c r="C74" t="s">
        <v>3982</v>
      </c>
      <c r="D74">
        <v>242</v>
      </c>
      <c r="E74" t="s">
        <v>4225</v>
      </c>
      <c r="F74">
        <v>220</v>
      </c>
      <c r="G74">
        <v>1</v>
      </c>
      <c r="H74">
        <v>1</v>
      </c>
      <c r="I74">
        <v>79</v>
      </c>
      <c r="J74">
        <v>30</v>
      </c>
      <c r="K74">
        <v>50</v>
      </c>
      <c r="L74">
        <v>-31.696732239597299</v>
      </c>
      <c r="M74">
        <v>228</v>
      </c>
      <c r="N74">
        <v>-291</v>
      </c>
      <c r="O74">
        <v>404</v>
      </c>
      <c r="P74">
        <v>0</v>
      </c>
      <c r="Q74">
        <v>228</v>
      </c>
      <c r="R74">
        <v>14.241009072988099</v>
      </c>
      <c r="S74">
        <v>0</v>
      </c>
    </row>
    <row r="75" spans="1:19" x14ac:dyDescent="0.25">
      <c r="A75" t="s">
        <v>3977</v>
      </c>
      <c r="B75">
        <v>0</v>
      </c>
      <c r="C75" t="s">
        <v>3978</v>
      </c>
      <c r="D75">
        <v>25</v>
      </c>
      <c r="E75" t="s">
        <v>4271</v>
      </c>
      <c r="F75">
        <v>500</v>
      </c>
      <c r="G75">
        <v>0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1959</v>
      </c>
      <c r="Q75">
        <v>518.06206377000501</v>
      </c>
      <c r="R75">
        <v>21.6997377242696</v>
      </c>
      <c r="S75">
        <v>0</v>
      </c>
    </row>
    <row r="76" spans="1:19" x14ac:dyDescent="0.25">
      <c r="A76" t="s">
        <v>3977</v>
      </c>
      <c r="B76">
        <v>0</v>
      </c>
      <c r="C76" t="s">
        <v>3978</v>
      </c>
      <c r="D76">
        <v>251</v>
      </c>
      <c r="E76" t="s">
        <v>4182</v>
      </c>
      <c r="F76">
        <v>220</v>
      </c>
      <c r="G76">
        <v>1</v>
      </c>
      <c r="H76">
        <v>19</v>
      </c>
      <c r="I76">
        <v>19</v>
      </c>
      <c r="J76">
        <v>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238.73854338083501</v>
      </c>
      <c r="R76">
        <v>16.669038173193901</v>
      </c>
      <c r="S76">
        <v>0</v>
      </c>
    </row>
    <row r="77" spans="1:19" x14ac:dyDescent="0.25">
      <c r="A77" t="s">
        <v>3977</v>
      </c>
      <c r="B77">
        <v>0</v>
      </c>
      <c r="C77" t="s">
        <v>3978</v>
      </c>
      <c r="D77">
        <v>26</v>
      </c>
      <c r="E77" t="s">
        <v>4278</v>
      </c>
      <c r="F77">
        <v>500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3862</v>
      </c>
      <c r="Q77">
        <v>517.48394825957701</v>
      </c>
      <c r="R77">
        <v>21.562929007178301</v>
      </c>
      <c r="S77">
        <v>0</v>
      </c>
    </row>
    <row r="78" spans="1:19" x14ac:dyDescent="0.25">
      <c r="A78" t="s">
        <v>3977</v>
      </c>
      <c r="B78">
        <v>0</v>
      </c>
      <c r="C78" t="s">
        <v>3978</v>
      </c>
      <c r="D78">
        <v>27</v>
      </c>
      <c r="E78" t="s">
        <v>4143</v>
      </c>
      <c r="F78">
        <v>500</v>
      </c>
      <c r="G78">
        <v>1</v>
      </c>
      <c r="H78">
        <v>2</v>
      </c>
      <c r="I78">
        <v>430</v>
      </c>
      <c r="J78">
        <v>131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513.99105925410402</v>
      </c>
      <c r="R78">
        <v>21.905163592594501</v>
      </c>
      <c r="S78">
        <v>0</v>
      </c>
    </row>
    <row r="79" spans="1:19" x14ac:dyDescent="0.25">
      <c r="A79" t="s">
        <v>3977</v>
      </c>
      <c r="B79">
        <v>0</v>
      </c>
      <c r="C79" t="s">
        <v>3978</v>
      </c>
      <c r="D79">
        <v>28</v>
      </c>
      <c r="E79" t="s">
        <v>4276</v>
      </c>
      <c r="F79">
        <v>500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518.99742331821096</v>
      </c>
      <c r="R79">
        <v>22.6412980723609</v>
      </c>
      <c r="S79">
        <v>0</v>
      </c>
    </row>
    <row r="80" spans="1:19" x14ac:dyDescent="0.25">
      <c r="A80" t="s">
        <v>3977</v>
      </c>
      <c r="B80">
        <v>0</v>
      </c>
      <c r="C80" t="s">
        <v>3978</v>
      </c>
      <c r="D80">
        <v>29</v>
      </c>
      <c r="E80" t="s">
        <v>4275</v>
      </c>
      <c r="F80">
        <v>220</v>
      </c>
      <c r="G80">
        <v>1</v>
      </c>
      <c r="H80">
        <v>2</v>
      </c>
      <c r="I80">
        <v>7</v>
      </c>
      <c r="J80">
        <v>-1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232.315228174</v>
      </c>
      <c r="R80">
        <v>21.547400739191499</v>
      </c>
      <c r="S80">
        <v>0</v>
      </c>
    </row>
    <row r="81" spans="1:19" x14ac:dyDescent="0.25">
      <c r="A81" t="s">
        <v>3979</v>
      </c>
      <c r="B81">
        <v>1</v>
      </c>
      <c r="C81" t="s">
        <v>3978</v>
      </c>
      <c r="D81">
        <v>2915</v>
      </c>
      <c r="E81" t="s">
        <v>4229</v>
      </c>
      <c r="F81">
        <v>500</v>
      </c>
      <c r="G81">
        <v>1</v>
      </c>
      <c r="H81">
        <v>51</v>
      </c>
      <c r="I81">
        <v>80</v>
      </c>
      <c r="J81">
        <v>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-39.831457955595802</v>
      </c>
      <c r="S81">
        <v>0</v>
      </c>
    </row>
    <row r="82" spans="1:19" x14ac:dyDescent="0.25">
      <c r="A82" t="s">
        <v>3977</v>
      </c>
      <c r="B82">
        <v>0</v>
      </c>
      <c r="C82" t="s">
        <v>3981</v>
      </c>
      <c r="D82">
        <v>2916</v>
      </c>
      <c r="E82" t="s">
        <v>4055</v>
      </c>
      <c r="F82">
        <v>220</v>
      </c>
      <c r="G82">
        <v>1</v>
      </c>
      <c r="H82">
        <v>50</v>
      </c>
      <c r="I82">
        <v>680</v>
      </c>
      <c r="J82">
        <v>18</v>
      </c>
      <c r="K82">
        <v>270</v>
      </c>
      <c r="L82">
        <v>90</v>
      </c>
      <c r="M82">
        <v>230</v>
      </c>
      <c r="N82">
        <v>-90</v>
      </c>
      <c r="O82">
        <v>90</v>
      </c>
      <c r="P82">
        <v>0</v>
      </c>
      <c r="Q82">
        <v>225.467683051157</v>
      </c>
      <c r="R82">
        <v>-50.382565901973798</v>
      </c>
      <c r="S82">
        <v>0</v>
      </c>
    </row>
    <row r="83" spans="1:19" x14ac:dyDescent="0.25">
      <c r="A83" t="s">
        <v>3979</v>
      </c>
      <c r="B83">
        <v>1</v>
      </c>
      <c r="C83" t="s">
        <v>3978</v>
      </c>
      <c r="D83">
        <v>2917</v>
      </c>
      <c r="E83" t="s">
        <v>4112</v>
      </c>
      <c r="F83">
        <v>220</v>
      </c>
      <c r="G83">
        <v>1</v>
      </c>
      <c r="H83">
        <v>50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-44.642422857071402</v>
      </c>
      <c r="S83">
        <v>0</v>
      </c>
    </row>
    <row r="84" spans="1:19" x14ac:dyDescent="0.25">
      <c r="A84" t="s">
        <v>3977</v>
      </c>
      <c r="B84">
        <v>0</v>
      </c>
      <c r="C84" t="s">
        <v>3978</v>
      </c>
      <c r="D84">
        <v>2918</v>
      </c>
      <c r="E84" t="s">
        <v>4042</v>
      </c>
      <c r="F84">
        <v>220</v>
      </c>
      <c r="G84">
        <v>1</v>
      </c>
      <c r="H84">
        <v>50</v>
      </c>
      <c r="I84">
        <v>400</v>
      </c>
      <c r="J84">
        <v>65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222.662641581343</v>
      </c>
      <c r="R84">
        <v>-43.987160476659199</v>
      </c>
      <c r="S84">
        <v>0</v>
      </c>
    </row>
    <row r="85" spans="1:19" x14ac:dyDescent="0.25">
      <c r="A85" t="s">
        <v>3977</v>
      </c>
      <c r="B85">
        <v>0</v>
      </c>
      <c r="C85" t="s">
        <v>3978</v>
      </c>
      <c r="D85">
        <v>2919</v>
      </c>
      <c r="E85" t="s">
        <v>4243</v>
      </c>
      <c r="F85">
        <v>500</v>
      </c>
      <c r="G85">
        <v>0</v>
      </c>
      <c r="H85">
        <v>50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653</v>
      </c>
      <c r="Q85">
        <v>512.59887056974605</v>
      </c>
      <c r="R85">
        <v>-40.6076919591004</v>
      </c>
      <c r="S85">
        <v>0</v>
      </c>
    </row>
    <row r="86" spans="1:19" x14ac:dyDescent="0.25">
      <c r="A86" t="s">
        <v>3977</v>
      </c>
      <c r="B86">
        <v>1</v>
      </c>
      <c r="C86" t="s">
        <v>3978</v>
      </c>
      <c r="D86">
        <v>2920</v>
      </c>
      <c r="E86" t="s">
        <v>4145</v>
      </c>
      <c r="F86">
        <v>500</v>
      </c>
      <c r="G86">
        <v>0</v>
      </c>
      <c r="H86">
        <v>18</v>
      </c>
      <c r="I86">
        <v>290</v>
      </c>
      <c r="J86">
        <v>110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-29.974170449376398</v>
      </c>
      <c r="S86">
        <v>0</v>
      </c>
    </row>
    <row r="87" spans="1:19" x14ac:dyDescent="0.25">
      <c r="A87" t="s">
        <v>3977</v>
      </c>
      <c r="B87">
        <v>0</v>
      </c>
      <c r="C87" t="s">
        <v>3982</v>
      </c>
      <c r="D87">
        <v>2921</v>
      </c>
      <c r="E87" t="s">
        <v>4226</v>
      </c>
      <c r="F87">
        <v>500</v>
      </c>
      <c r="G87">
        <v>1</v>
      </c>
      <c r="H87">
        <v>51</v>
      </c>
      <c r="I87">
        <v>2230</v>
      </c>
      <c r="J87">
        <v>55</v>
      </c>
      <c r="K87">
        <v>2360</v>
      </c>
      <c r="L87">
        <v>196.261070074532</v>
      </c>
      <c r="M87">
        <v>522</v>
      </c>
      <c r="N87">
        <v>-800</v>
      </c>
      <c r="O87">
        <v>800</v>
      </c>
      <c r="P87">
        <v>653</v>
      </c>
      <c r="Q87">
        <v>522</v>
      </c>
      <c r="R87">
        <v>-39.8175712864019</v>
      </c>
      <c r="S87">
        <v>0</v>
      </c>
    </row>
    <row r="88" spans="1:19" x14ac:dyDescent="0.25">
      <c r="A88" t="s">
        <v>3977</v>
      </c>
      <c r="B88">
        <v>1</v>
      </c>
      <c r="C88" t="s">
        <v>3978</v>
      </c>
      <c r="D88">
        <v>2922</v>
      </c>
      <c r="E88" t="s">
        <v>4235</v>
      </c>
      <c r="F88">
        <v>500</v>
      </c>
      <c r="G88">
        <v>0</v>
      </c>
      <c r="H88">
        <v>18</v>
      </c>
      <c r="I88">
        <v>577</v>
      </c>
      <c r="J88">
        <v>272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-34.338435424846899</v>
      </c>
      <c r="S88">
        <v>0</v>
      </c>
    </row>
    <row r="89" spans="1:19" x14ac:dyDescent="0.25">
      <c r="A89" t="s">
        <v>3977</v>
      </c>
      <c r="B89">
        <v>1</v>
      </c>
      <c r="C89" t="s">
        <v>3982</v>
      </c>
      <c r="D89">
        <v>2923</v>
      </c>
      <c r="E89" t="s">
        <v>4210</v>
      </c>
      <c r="F89">
        <v>500</v>
      </c>
      <c r="G89">
        <v>0</v>
      </c>
      <c r="H89">
        <v>18</v>
      </c>
      <c r="I89">
        <v>6390</v>
      </c>
      <c r="J89">
        <v>3066</v>
      </c>
      <c r="K89">
        <v>5240</v>
      </c>
      <c r="L89">
        <v>2967.47320545912</v>
      </c>
      <c r="M89">
        <v>505</v>
      </c>
      <c r="N89">
        <v>-2000</v>
      </c>
      <c r="O89">
        <v>10300</v>
      </c>
      <c r="P89">
        <v>0</v>
      </c>
      <c r="Q89">
        <v>0</v>
      </c>
      <c r="R89">
        <v>-37.293015883616299</v>
      </c>
      <c r="S89">
        <v>0</v>
      </c>
    </row>
    <row r="90" spans="1:19" x14ac:dyDescent="0.25">
      <c r="A90" t="s">
        <v>3977</v>
      </c>
      <c r="B90">
        <v>0</v>
      </c>
      <c r="C90" t="s">
        <v>3982</v>
      </c>
      <c r="D90">
        <v>2924</v>
      </c>
      <c r="E90" t="s">
        <v>4221</v>
      </c>
      <c r="F90">
        <v>500</v>
      </c>
      <c r="G90">
        <v>0</v>
      </c>
      <c r="H90">
        <v>18</v>
      </c>
      <c r="I90">
        <v>2500</v>
      </c>
      <c r="J90">
        <v>0</v>
      </c>
      <c r="K90">
        <v>2864</v>
      </c>
      <c r="L90">
        <v>300.39145941092499</v>
      </c>
      <c r="M90">
        <v>510</v>
      </c>
      <c r="N90">
        <v>-1000</v>
      </c>
      <c r="O90">
        <v>1000</v>
      </c>
      <c r="P90">
        <v>0</v>
      </c>
      <c r="Q90">
        <v>510</v>
      </c>
      <c r="R90">
        <v>-42.270180262805802</v>
      </c>
      <c r="S90">
        <v>0</v>
      </c>
    </row>
    <row r="91" spans="1:19" x14ac:dyDescent="0.25">
      <c r="A91" t="s">
        <v>3977</v>
      </c>
      <c r="B91">
        <v>0</v>
      </c>
      <c r="C91" t="s">
        <v>3980</v>
      </c>
      <c r="D91">
        <v>2925</v>
      </c>
      <c r="E91" t="s">
        <v>4222</v>
      </c>
      <c r="F91">
        <v>220</v>
      </c>
      <c r="G91">
        <v>0</v>
      </c>
      <c r="H91">
        <v>18</v>
      </c>
      <c r="I91">
        <v>0</v>
      </c>
      <c r="J91">
        <v>0</v>
      </c>
      <c r="K91">
        <v>123</v>
      </c>
      <c r="L91">
        <v>-500</v>
      </c>
      <c r="M91">
        <v>217</v>
      </c>
      <c r="N91">
        <v>-500</v>
      </c>
      <c r="O91">
        <v>960</v>
      </c>
      <c r="P91">
        <v>0</v>
      </c>
      <c r="Q91">
        <v>219.66063170463801</v>
      </c>
      <c r="R91">
        <v>-42.739056737911099</v>
      </c>
      <c r="S91">
        <v>0</v>
      </c>
    </row>
    <row r="92" spans="1:19" x14ac:dyDescent="0.25">
      <c r="A92" t="s">
        <v>3979</v>
      </c>
      <c r="B92">
        <v>1</v>
      </c>
      <c r="C92" t="s">
        <v>3982</v>
      </c>
      <c r="D92">
        <v>2926</v>
      </c>
      <c r="E92" t="s">
        <v>4224</v>
      </c>
      <c r="F92">
        <v>220</v>
      </c>
      <c r="G92">
        <v>1</v>
      </c>
      <c r="H92">
        <v>18</v>
      </c>
      <c r="I92">
        <v>0</v>
      </c>
      <c r="J92">
        <v>0</v>
      </c>
      <c r="K92">
        <v>123</v>
      </c>
      <c r="L92">
        <v>-414.15004252524</v>
      </c>
      <c r="M92">
        <v>217</v>
      </c>
      <c r="N92">
        <v>-500</v>
      </c>
      <c r="O92">
        <v>920</v>
      </c>
      <c r="P92">
        <v>0</v>
      </c>
      <c r="Q92">
        <v>0</v>
      </c>
      <c r="R92">
        <v>-40.665178851818901</v>
      </c>
      <c r="S92">
        <v>0</v>
      </c>
    </row>
    <row r="93" spans="1:19" x14ac:dyDescent="0.25">
      <c r="A93" t="s">
        <v>3979</v>
      </c>
      <c r="B93">
        <v>1</v>
      </c>
      <c r="C93" t="s">
        <v>3978</v>
      </c>
      <c r="D93">
        <v>2932</v>
      </c>
      <c r="E93" t="s">
        <v>4255</v>
      </c>
      <c r="F93">
        <v>220</v>
      </c>
      <c r="G93">
        <v>0</v>
      </c>
      <c r="H93">
        <v>51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-49.188410762497</v>
      </c>
      <c r="S93">
        <v>0</v>
      </c>
    </row>
    <row r="94" spans="1:19" x14ac:dyDescent="0.25">
      <c r="A94" t="s">
        <v>3977</v>
      </c>
      <c r="B94">
        <v>1</v>
      </c>
      <c r="C94" t="s">
        <v>3978</v>
      </c>
      <c r="D94">
        <v>2940</v>
      </c>
      <c r="E94" t="s">
        <v>4223</v>
      </c>
      <c r="F94">
        <v>500</v>
      </c>
      <c r="G94">
        <v>0</v>
      </c>
      <c r="H94">
        <v>18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-34.062957425028898</v>
      </c>
      <c r="S94">
        <v>0</v>
      </c>
    </row>
    <row r="95" spans="1:19" x14ac:dyDescent="0.25">
      <c r="A95" t="s">
        <v>3977</v>
      </c>
      <c r="B95">
        <v>1</v>
      </c>
      <c r="C95" t="s">
        <v>3982</v>
      </c>
      <c r="D95">
        <v>2945</v>
      </c>
      <c r="E95" t="s">
        <v>4161</v>
      </c>
      <c r="F95">
        <v>500</v>
      </c>
      <c r="G95">
        <v>1</v>
      </c>
      <c r="H95">
        <v>18</v>
      </c>
      <c r="I95">
        <v>75</v>
      </c>
      <c r="J95">
        <v>293</v>
      </c>
      <c r="K95">
        <v>1778</v>
      </c>
      <c r="L95">
        <v>156.30116238652599</v>
      </c>
      <c r="M95">
        <v>505</v>
      </c>
      <c r="N95">
        <v>-300</v>
      </c>
      <c r="O95">
        <v>1200</v>
      </c>
      <c r="P95">
        <v>0</v>
      </c>
      <c r="Q95">
        <v>0</v>
      </c>
      <c r="R95">
        <v>-30.997666580714601</v>
      </c>
      <c r="S95">
        <v>0</v>
      </c>
    </row>
    <row r="96" spans="1:19" x14ac:dyDescent="0.25">
      <c r="A96" t="s">
        <v>3977</v>
      </c>
      <c r="B96">
        <v>1</v>
      </c>
      <c r="C96" t="s">
        <v>3978</v>
      </c>
      <c r="D96">
        <v>2950</v>
      </c>
      <c r="E96" t="s">
        <v>4060</v>
      </c>
      <c r="F96">
        <v>500</v>
      </c>
      <c r="G96">
        <v>1</v>
      </c>
      <c r="H96">
        <v>51</v>
      </c>
      <c r="I96">
        <v>200</v>
      </c>
      <c r="J96">
        <v>100</v>
      </c>
      <c r="K96">
        <v>1115</v>
      </c>
      <c r="L96">
        <v>80</v>
      </c>
      <c r="M96">
        <v>0</v>
      </c>
      <c r="N96">
        <v>0</v>
      </c>
      <c r="O96">
        <v>0</v>
      </c>
      <c r="P96">
        <v>870</v>
      </c>
      <c r="Q96">
        <v>0</v>
      </c>
      <c r="R96">
        <v>-25.628055664442201</v>
      </c>
      <c r="S96">
        <v>0</v>
      </c>
    </row>
    <row r="97" spans="1:19" x14ac:dyDescent="0.25">
      <c r="A97" t="s">
        <v>3977</v>
      </c>
      <c r="B97">
        <v>0</v>
      </c>
      <c r="C97" t="s">
        <v>3982</v>
      </c>
      <c r="D97">
        <v>2951</v>
      </c>
      <c r="E97" t="s">
        <v>4119</v>
      </c>
      <c r="F97">
        <v>500</v>
      </c>
      <c r="G97">
        <v>0</v>
      </c>
      <c r="H97">
        <v>51</v>
      </c>
      <c r="I97">
        <v>1200</v>
      </c>
      <c r="J97">
        <v>500</v>
      </c>
      <c r="K97">
        <v>1454</v>
      </c>
      <c r="L97">
        <v>710.32022896395597</v>
      </c>
      <c r="M97">
        <v>520</v>
      </c>
      <c r="N97">
        <v>-800</v>
      </c>
      <c r="O97">
        <v>800</v>
      </c>
      <c r="P97">
        <v>435</v>
      </c>
      <c r="Q97">
        <v>520</v>
      </c>
      <c r="R97">
        <v>-48.895214692277698</v>
      </c>
      <c r="S97">
        <v>0</v>
      </c>
    </row>
    <row r="98" spans="1:19" x14ac:dyDescent="0.25">
      <c r="A98" t="s">
        <v>3977</v>
      </c>
      <c r="B98">
        <v>0</v>
      </c>
      <c r="C98" t="s">
        <v>3978</v>
      </c>
      <c r="D98">
        <v>2952</v>
      </c>
      <c r="E98" t="s">
        <v>4118</v>
      </c>
      <c r="F98">
        <v>220</v>
      </c>
      <c r="G98">
        <v>1</v>
      </c>
      <c r="H98">
        <v>51</v>
      </c>
      <c r="I98">
        <v>475</v>
      </c>
      <c r="J98">
        <v>70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222.41983106931599</v>
      </c>
      <c r="R98">
        <v>-50.526174115125499</v>
      </c>
      <c r="S98">
        <v>0</v>
      </c>
    </row>
    <row r="99" spans="1:19" x14ac:dyDescent="0.25">
      <c r="A99" t="s">
        <v>3977</v>
      </c>
      <c r="B99">
        <v>0</v>
      </c>
      <c r="C99" t="s">
        <v>3982</v>
      </c>
      <c r="D99">
        <v>30</v>
      </c>
      <c r="E99" t="s">
        <v>4071</v>
      </c>
      <c r="F99">
        <v>20</v>
      </c>
      <c r="G99">
        <v>2</v>
      </c>
      <c r="H99">
        <v>2</v>
      </c>
      <c r="I99">
        <v>43</v>
      </c>
      <c r="J99">
        <v>11</v>
      </c>
      <c r="K99">
        <v>587</v>
      </c>
      <c r="L99">
        <v>153.44561879163101</v>
      </c>
      <c r="M99">
        <v>20</v>
      </c>
      <c r="N99">
        <v>-113</v>
      </c>
      <c r="O99">
        <v>387</v>
      </c>
      <c r="P99">
        <v>0</v>
      </c>
      <c r="Q99">
        <v>20</v>
      </c>
      <c r="R99">
        <v>27.258993728976101</v>
      </c>
      <c r="S99">
        <v>0</v>
      </c>
    </row>
    <row r="100" spans="1:19" x14ac:dyDescent="0.25">
      <c r="A100" t="s">
        <v>3979</v>
      </c>
      <c r="B100">
        <v>1</v>
      </c>
      <c r="C100" t="s">
        <v>3982</v>
      </c>
      <c r="D100">
        <v>3004</v>
      </c>
      <c r="E100" t="s">
        <v>4011</v>
      </c>
      <c r="F100">
        <v>220</v>
      </c>
      <c r="G100">
        <v>0</v>
      </c>
      <c r="H100">
        <v>33</v>
      </c>
      <c r="I100">
        <v>9</v>
      </c>
      <c r="J100">
        <v>5</v>
      </c>
      <c r="K100">
        <v>40</v>
      </c>
      <c r="L100">
        <v>12.1237794090137</v>
      </c>
      <c r="M100">
        <v>231</v>
      </c>
      <c r="N100">
        <v>-10</v>
      </c>
      <c r="O100">
        <v>20</v>
      </c>
      <c r="P100">
        <v>0</v>
      </c>
      <c r="Q100">
        <v>0</v>
      </c>
      <c r="R100">
        <v>4.8222541568834902</v>
      </c>
      <c r="S100">
        <v>0</v>
      </c>
    </row>
    <row r="101" spans="1:19" x14ac:dyDescent="0.25">
      <c r="A101" t="s">
        <v>3979</v>
      </c>
      <c r="B101">
        <v>1</v>
      </c>
      <c r="C101" t="s">
        <v>3978</v>
      </c>
      <c r="D101">
        <v>3005</v>
      </c>
      <c r="E101" t="s">
        <v>4121</v>
      </c>
      <c r="F101">
        <v>220</v>
      </c>
      <c r="G101">
        <v>1</v>
      </c>
      <c r="H101">
        <v>33</v>
      </c>
      <c r="I101">
        <v>63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2.8972762086582602</v>
      </c>
      <c r="S101">
        <v>0</v>
      </c>
    </row>
    <row r="102" spans="1:19" x14ac:dyDescent="0.25">
      <c r="A102" t="s">
        <v>3979</v>
      </c>
      <c r="B102">
        <v>1</v>
      </c>
      <c r="C102" t="s">
        <v>3980</v>
      </c>
      <c r="D102">
        <v>3006</v>
      </c>
      <c r="E102" t="s">
        <v>4017</v>
      </c>
      <c r="F102">
        <v>220</v>
      </c>
      <c r="G102">
        <v>1</v>
      </c>
      <c r="H102">
        <v>33</v>
      </c>
      <c r="I102">
        <v>256</v>
      </c>
      <c r="J102">
        <v>110</v>
      </c>
      <c r="K102">
        <v>276</v>
      </c>
      <c r="L102">
        <v>22</v>
      </c>
      <c r="M102">
        <v>220</v>
      </c>
      <c r="N102">
        <v>22</v>
      </c>
      <c r="O102">
        <v>112</v>
      </c>
      <c r="P102">
        <v>0</v>
      </c>
      <c r="Q102">
        <v>0</v>
      </c>
      <c r="R102">
        <v>4.91240583035811</v>
      </c>
      <c r="S102">
        <v>0</v>
      </c>
    </row>
    <row r="103" spans="1:19" x14ac:dyDescent="0.25">
      <c r="A103" t="s">
        <v>3979</v>
      </c>
      <c r="B103">
        <v>1</v>
      </c>
      <c r="C103" t="s">
        <v>3980</v>
      </c>
      <c r="D103">
        <v>3019</v>
      </c>
      <c r="E103" t="s">
        <v>4254</v>
      </c>
      <c r="F103">
        <v>220</v>
      </c>
      <c r="G103">
        <v>1</v>
      </c>
      <c r="H103">
        <v>33</v>
      </c>
      <c r="I103">
        <v>157</v>
      </c>
      <c r="J103">
        <v>17</v>
      </c>
      <c r="K103">
        <v>186</v>
      </c>
      <c r="L103">
        <v>8</v>
      </c>
      <c r="M103">
        <v>225</v>
      </c>
      <c r="N103">
        <v>8</v>
      </c>
      <c r="O103">
        <v>74</v>
      </c>
      <c r="P103">
        <v>0</v>
      </c>
      <c r="Q103">
        <v>0</v>
      </c>
      <c r="R103">
        <v>6.5749610608016003</v>
      </c>
      <c r="S103">
        <v>0</v>
      </c>
    </row>
    <row r="104" spans="1:19" x14ac:dyDescent="0.25">
      <c r="A104" t="s">
        <v>3979</v>
      </c>
      <c r="B104">
        <v>1</v>
      </c>
      <c r="C104" t="s">
        <v>3978</v>
      </c>
      <c r="D104">
        <v>3020</v>
      </c>
      <c r="E104" t="s">
        <v>4237</v>
      </c>
      <c r="F104">
        <v>220</v>
      </c>
      <c r="G104">
        <v>1</v>
      </c>
      <c r="H104">
        <v>33</v>
      </c>
      <c r="I104">
        <v>172</v>
      </c>
      <c r="J104">
        <v>39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5.0242960414311497</v>
      </c>
      <c r="S104">
        <v>0</v>
      </c>
    </row>
    <row r="105" spans="1:19" x14ac:dyDescent="0.25">
      <c r="A105" t="s">
        <v>3977</v>
      </c>
      <c r="B105">
        <v>0</v>
      </c>
      <c r="C105" t="s">
        <v>3978</v>
      </c>
      <c r="D105">
        <v>306</v>
      </c>
      <c r="E105" t="s">
        <v>4173</v>
      </c>
      <c r="F105">
        <v>220</v>
      </c>
      <c r="G105">
        <v>1</v>
      </c>
      <c r="H105">
        <v>3</v>
      </c>
      <c r="I105">
        <v>22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233.23906512589099</v>
      </c>
      <c r="R105">
        <v>9.1676894441255303</v>
      </c>
      <c r="S105">
        <v>0</v>
      </c>
    </row>
    <row r="106" spans="1:19" x14ac:dyDescent="0.25">
      <c r="A106" t="s">
        <v>3979</v>
      </c>
      <c r="B106">
        <v>1</v>
      </c>
      <c r="C106" t="s">
        <v>3978</v>
      </c>
      <c r="D106">
        <v>307</v>
      </c>
      <c r="E106" t="s">
        <v>4165</v>
      </c>
      <c r="F106">
        <v>220</v>
      </c>
      <c r="G106">
        <v>1</v>
      </c>
      <c r="H106">
        <v>3</v>
      </c>
      <c r="I106">
        <v>14</v>
      </c>
      <c r="J106">
        <v>1</v>
      </c>
      <c r="K106">
        <v>0</v>
      </c>
      <c r="L106">
        <v>0</v>
      </c>
      <c r="M106">
        <v>240</v>
      </c>
      <c r="N106">
        <v>0</v>
      </c>
      <c r="O106">
        <v>0</v>
      </c>
      <c r="P106">
        <v>0</v>
      </c>
      <c r="Q106">
        <v>0</v>
      </c>
      <c r="R106">
        <v>11.9334251584988</v>
      </c>
      <c r="S106">
        <v>0</v>
      </c>
    </row>
    <row r="107" spans="1:19" x14ac:dyDescent="0.25">
      <c r="A107" t="s">
        <v>3977</v>
      </c>
      <c r="B107">
        <v>0</v>
      </c>
      <c r="C107" t="s">
        <v>3978</v>
      </c>
      <c r="D107">
        <v>308</v>
      </c>
      <c r="E107" t="s">
        <v>4194</v>
      </c>
      <c r="F107">
        <v>220</v>
      </c>
      <c r="G107">
        <v>0</v>
      </c>
      <c r="H107">
        <v>3</v>
      </c>
      <c r="I107">
        <v>1</v>
      </c>
      <c r="J107">
        <v>-11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232.95941985462599</v>
      </c>
      <c r="R107">
        <v>6.8337936717585199</v>
      </c>
      <c r="S107">
        <v>0</v>
      </c>
    </row>
    <row r="108" spans="1:19" x14ac:dyDescent="0.25">
      <c r="A108" t="s">
        <v>3977</v>
      </c>
      <c r="B108">
        <v>0</v>
      </c>
      <c r="C108" t="s">
        <v>3978</v>
      </c>
      <c r="D108">
        <v>309</v>
      </c>
      <c r="E108" t="s">
        <v>4166</v>
      </c>
      <c r="F108">
        <v>220</v>
      </c>
      <c r="G108">
        <v>1</v>
      </c>
      <c r="H108">
        <v>3</v>
      </c>
      <c r="I108">
        <v>23</v>
      </c>
      <c r="J108">
        <v>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233.38994256695301</v>
      </c>
      <c r="R108">
        <v>10.637437176048</v>
      </c>
      <c r="S108">
        <v>0</v>
      </c>
    </row>
    <row r="109" spans="1:19" x14ac:dyDescent="0.25">
      <c r="A109" t="s">
        <v>3977</v>
      </c>
      <c r="B109">
        <v>0</v>
      </c>
      <c r="C109" t="s">
        <v>3980</v>
      </c>
      <c r="D109">
        <v>31</v>
      </c>
      <c r="E109" t="s">
        <v>4069</v>
      </c>
      <c r="F109">
        <v>500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-180</v>
      </c>
      <c r="M109">
        <v>508</v>
      </c>
      <c r="N109">
        <v>-180</v>
      </c>
      <c r="O109">
        <v>0</v>
      </c>
      <c r="P109">
        <v>0</v>
      </c>
      <c r="Q109">
        <v>515.12283770259501</v>
      </c>
      <c r="R109">
        <v>22.248862545297701</v>
      </c>
      <c r="S109">
        <v>0</v>
      </c>
    </row>
    <row r="110" spans="1:19" x14ac:dyDescent="0.25">
      <c r="A110" t="s">
        <v>3977</v>
      </c>
      <c r="B110">
        <v>0</v>
      </c>
      <c r="C110" t="s">
        <v>3978</v>
      </c>
      <c r="D110">
        <v>310</v>
      </c>
      <c r="E110" t="s">
        <v>4168</v>
      </c>
      <c r="F110">
        <v>220</v>
      </c>
      <c r="G110">
        <v>0</v>
      </c>
      <c r="H110">
        <v>3</v>
      </c>
      <c r="I110">
        <v>27</v>
      </c>
      <c r="J110">
        <v>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231.96295923678699</v>
      </c>
      <c r="R110">
        <v>6.7564596601736397</v>
      </c>
      <c r="S110">
        <v>0</v>
      </c>
    </row>
    <row r="111" spans="1:19" x14ac:dyDescent="0.25">
      <c r="A111" t="s">
        <v>3979</v>
      </c>
      <c r="B111">
        <v>1</v>
      </c>
      <c r="C111" t="s">
        <v>3978</v>
      </c>
      <c r="D111">
        <v>3102</v>
      </c>
      <c r="E111" t="s">
        <v>4193</v>
      </c>
      <c r="F111">
        <v>220</v>
      </c>
      <c r="G111">
        <v>0</v>
      </c>
      <c r="H111">
        <v>16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3.0553665515436901</v>
      </c>
      <c r="S111">
        <v>0</v>
      </c>
    </row>
    <row r="112" spans="1:19" x14ac:dyDescent="0.25">
      <c r="A112" t="s">
        <v>3979</v>
      </c>
      <c r="B112">
        <v>1</v>
      </c>
      <c r="C112" t="s">
        <v>3978</v>
      </c>
      <c r="D112">
        <v>3103</v>
      </c>
      <c r="E112" t="s">
        <v>4163</v>
      </c>
      <c r="F112">
        <v>220</v>
      </c>
      <c r="G112">
        <v>0</v>
      </c>
      <c r="H112">
        <v>16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3.2028649803440299</v>
      </c>
      <c r="S112">
        <v>0</v>
      </c>
    </row>
    <row r="113" spans="1:19" x14ac:dyDescent="0.25">
      <c r="A113" t="s">
        <v>3979</v>
      </c>
      <c r="B113">
        <v>1</v>
      </c>
      <c r="C113" t="s">
        <v>3978</v>
      </c>
      <c r="D113">
        <v>3104</v>
      </c>
      <c r="E113" t="s">
        <v>4172</v>
      </c>
      <c r="F113">
        <v>220</v>
      </c>
      <c r="G113">
        <v>0</v>
      </c>
      <c r="H113">
        <v>16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3.1530328282284201</v>
      </c>
      <c r="S113">
        <v>0</v>
      </c>
    </row>
    <row r="114" spans="1:19" x14ac:dyDescent="0.25">
      <c r="A114" t="s">
        <v>3977</v>
      </c>
      <c r="B114">
        <v>0</v>
      </c>
      <c r="C114" t="s">
        <v>3978</v>
      </c>
      <c r="D114">
        <v>314</v>
      </c>
      <c r="E114" t="s">
        <v>4175</v>
      </c>
      <c r="F114">
        <v>220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232.84334407355601</v>
      </c>
      <c r="R114">
        <v>7.1730835410491496</v>
      </c>
      <c r="S114">
        <v>0</v>
      </c>
    </row>
    <row r="115" spans="1:19" x14ac:dyDescent="0.25">
      <c r="A115" t="s">
        <v>3977</v>
      </c>
      <c r="B115">
        <v>0</v>
      </c>
      <c r="C115" t="s">
        <v>3978</v>
      </c>
      <c r="D115">
        <v>315</v>
      </c>
      <c r="E115" t="s">
        <v>4176</v>
      </c>
      <c r="F115">
        <v>220</v>
      </c>
      <c r="G115">
        <v>0</v>
      </c>
      <c r="H115">
        <v>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232.84334407355601</v>
      </c>
      <c r="R115">
        <v>7.1730835410491496</v>
      </c>
      <c r="S115">
        <v>0</v>
      </c>
    </row>
    <row r="116" spans="1:19" x14ac:dyDescent="0.25">
      <c r="A116" t="s">
        <v>3977</v>
      </c>
      <c r="B116">
        <v>1</v>
      </c>
      <c r="C116" t="s">
        <v>3978</v>
      </c>
      <c r="D116">
        <v>318</v>
      </c>
      <c r="E116" t="s">
        <v>4099</v>
      </c>
      <c r="F116">
        <v>220</v>
      </c>
      <c r="G116">
        <v>1</v>
      </c>
      <c r="H116">
        <v>3</v>
      </c>
      <c r="I116">
        <v>210</v>
      </c>
      <c r="J116">
        <v>70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-33.446788235062101</v>
      </c>
      <c r="S116">
        <v>0</v>
      </c>
    </row>
    <row r="117" spans="1:19" x14ac:dyDescent="0.25">
      <c r="A117" t="s">
        <v>3977</v>
      </c>
      <c r="B117">
        <v>0</v>
      </c>
      <c r="C117" t="s">
        <v>3982</v>
      </c>
      <c r="D117">
        <v>32</v>
      </c>
      <c r="E117" t="s">
        <v>4070</v>
      </c>
      <c r="F117">
        <v>20</v>
      </c>
      <c r="G117">
        <v>2</v>
      </c>
      <c r="H117">
        <v>2</v>
      </c>
      <c r="I117">
        <v>50</v>
      </c>
      <c r="J117">
        <v>8</v>
      </c>
      <c r="K117">
        <v>916</v>
      </c>
      <c r="L117">
        <v>-83.615390728092294</v>
      </c>
      <c r="M117">
        <v>19.3</v>
      </c>
      <c r="N117">
        <v>-117</v>
      </c>
      <c r="O117">
        <v>603</v>
      </c>
      <c r="P117">
        <v>0</v>
      </c>
      <c r="Q117">
        <v>19.3</v>
      </c>
      <c r="R117">
        <v>30.233414084303998</v>
      </c>
      <c r="S117">
        <v>0</v>
      </c>
    </row>
    <row r="118" spans="1:19" x14ac:dyDescent="0.25">
      <c r="A118" t="s">
        <v>3977</v>
      </c>
      <c r="B118">
        <v>0</v>
      </c>
      <c r="C118" t="s">
        <v>3978</v>
      </c>
      <c r="D118">
        <v>325</v>
      </c>
      <c r="E118" t="s">
        <v>4169</v>
      </c>
      <c r="F118">
        <v>500</v>
      </c>
      <c r="G118">
        <v>0</v>
      </c>
      <c r="H118">
        <v>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511.78658138738803</v>
      </c>
      <c r="R118">
        <v>7.2131798757224601</v>
      </c>
      <c r="S118">
        <v>0</v>
      </c>
    </row>
    <row r="119" spans="1:19" x14ac:dyDescent="0.25">
      <c r="A119" t="s">
        <v>3977</v>
      </c>
      <c r="B119">
        <v>0</v>
      </c>
      <c r="C119" t="s">
        <v>3982</v>
      </c>
      <c r="D119">
        <v>33</v>
      </c>
      <c r="E119" t="s">
        <v>4068</v>
      </c>
      <c r="F119">
        <v>220</v>
      </c>
      <c r="G119">
        <v>1</v>
      </c>
      <c r="H119">
        <v>2</v>
      </c>
      <c r="I119">
        <v>1149</v>
      </c>
      <c r="J119">
        <v>514</v>
      </c>
      <c r="K119">
        <v>925</v>
      </c>
      <c r="L119">
        <v>492.529808671078</v>
      </c>
      <c r="M119">
        <v>236</v>
      </c>
      <c r="N119">
        <v>-33</v>
      </c>
      <c r="O119">
        <v>967</v>
      </c>
      <c r="P119">
        <v>0</v>
      </c>
      <c r="Q119">
        <v>236</v>
      </c>
      <c r="R119">
        <v>25.4240401004121</v>
      </c>
      <c r="S119">
        <v>0</v>
      </c>
    </row>
    <row r="120" spans="1:19" x14ac:dyDescent="0.25">
      <c r="A120" t="s">
        <v>3977</v>
      </c>
      <c r="B120">
        <v>0</v>
      </c>
      <c r="C120" t="s">
        <v>3982</v>
      </c>
      <c r="D120">
        <v>355</v>
      </c>
      <c r="E120" t="s">
        <v>4059</v>
      </c>
      <c r="F120">
        <v>220</v>
      </c>
      <c r="G120">
        <v>1</v>
      </c>
      <c r="H120">
        <v>4</v>
      </c>
      <c r="I120">
        <v>260</v>
      </c>
      <c r="J120">
        <v>150</v>
      </c>
      <c r="K120">
        <v>508</v>
      </c>
      <c r="L120">
        <v>27.5110143448691</v>
      </c>
      <c r="M120">
        <v>232</v>
      </c>
      <c r="N120">
        <v>-80</v>
      </c>
      <c r="O120">
        <v>417</v>
      </c>
      <c r="P120">
        <v>0</v>
      </c>
      <c r="Q120">
        <v>232</v>
      </c>
      <c r="R120">
        <v>5.9706343901269996</v>
      </c>
      <c r="S120">
        <v>0</v>
      </c>
    </row>
    <row r="121" spans="1:19" x14ac:dyDescent="0.25">
      <c r="A121" t="s">
        <v>3977</v>
      </c>
      <c r="B121">
        <v>0</v>
      </c>
      <c r="C121" t="s">
        <v>3978</v>
      </c>
      <c r="D121">
        <v>36</v>
      </c>
      <c r="E121" t="s">
        <v>4108</v>
      </c>
      <c r="F121">
        <v>220</v>
      </c>
      <c r="G121">
        <v>1</v>
      </c>
      <c r="H121">
        <v>2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234.24070131119501</v>
      </c>
      <c r="R121">
        <v>23.442883568241101</v>
      </c>
      <c r="S121">
        <v>0</v>
      </c>
    </row>
    <row r="122" spans="1:19" x14ac:dyDescent="0.25">
      <c r="A122" t="s">
        <v>3979</v>
      </c>
      <c r="B122">
        <v>1</v>
      </c>
      <c r="C122" t="s">
        <v>3978</v>
      </c>
      <c r="D122">
        <v>37</v>
      </c>
      <c r="E122" t="s">
        <v>4167</v>
      </c>
      <c r="F122">
        <v>220</v>
      </c>
      <c r="G122">
        <v>1</v>
      </c>
      <c r="H122">
        <v>2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18.825541493038099</v>
      </c>
      <c r="S122">
        <v>0</v>
      </c>
    </row>
    <row r="123" spans="1:19" x14ac:dyDescent="0.25">
      <c r="A123" t="s">
        <v>3977</v>
      </c>
      <c r="B123">
        <v>0</v>
      </c>
      <c r="C123" t="s">
        <v>3980</v>
      </c>
      <c r="D123">
        <v>38</v>
      </c>
      <c r="E123" t="s">
        <v>4277</v>
      </c>
      <c r="F123">
        <v>220</v>
      </c>
      <c r="G123">
        <v>1</v>
      </c>
      <c r="H123">
        <v>2</v>
      </c>
      <c r="I123">
        <v>123</v>
      </c>
      <c r="J123">
        <v>14</v>
      </c>
      <c r="K123">
        <v>12</v>
      </c>
      <c r="L123">
        <v>0</v>
      </c>
      <c r="M123">
        <v>230</v>
      </c>
      <c r="N123">
        <v>0</v>
      </c>
      <c r="O123">
        <v>9</v>
      </c>
      <c r="P123">
        <v>0</v>
      </c>
      <c r="Q123">
        <v>230.14722295024001</v>
      </c>
      <c r="R123">
        <v>20.388441540256899</v>
      </c>
      <c r="S123">
        <v>0</v>
      </c>
    </row>
    <row r="124" spans="1:19" x14ac:dyDescent="0.25">
      <c r="A124" t="s">
        <v>3977</v>
      </c>
      <c r="B124">
        <v>0</v>
      </c>
      <c r="C124" t="s">
        <v>3982</v>
      </c>
      <c r="D124">
        <v>383</v>
      </c>
      <c r="E124" t="s">
        <v>4230</v>
      </c>
      <c r="F124">
        <v>220</v>
      </c>
      <c r="G124">
        <v>1</v>
      </c>
      <c r="H124">
        <v>3</v>
      </c>
      <c r="I124">
        <v>410</v>
      </c>
      <c r="J124">
        <v>200</v>
      </c>
      <c r="K124">
        <v>602</v>
      </c>
      <c r="L124">
        <v>263.75348628063199</v>
      </c>
      <c r="M124">
        <v>233</v>
      </c>
      <c r="N124">
        <v>-266</v>
      </c>
      <c r="O124">
        <v>535</v>
      </c>
      <c r="P124">
        <v>0</v>
      </c>
      <c r="Q124">
        <v>233</v>
      </c>
      <c r="R124">
        <v>7.25218941649445</v>
      </c>
      <c r="S124">
        <v>0</v>
      </c>
    </row>
    <row r="125" spans="1:19" x14ac:dyDescent="0.25">
      <c r="A125" t="s">
        <v>3977</v>
      </c>
      <c r="B125">
        <v>0</v>
      </c>
      <c r="C125" t="s">
        <v>3982</v>
      </c>
      <c r="D125">
        <v>384</v>
      </c>
      <c r="E125" t="s">
        <v>4151</v>
      </c>
      <c r="F125">
        <v>220</v>
      </c>
      <c r="G125">
        <v>1</v>
      </c>
      <c r="H125">
        <v>3</v>
      </c>
      <c r="I125">
        <v>440</v>
      </c>
      <c r="J125">
        <v>250</v>
      </c>
      <c r="K125">
        <v>353</v>
      </c>
      <c r="L125">
        <v>139.517468294406</v>
      </c>
      <c r="M125">
        <v>231</v>
      </c>
      <c r="N125">
        <v>-128</v>
      </c>
      <c r="O125">
        <v>329</v>
      </c>
      <c r="P125">
        <v>0</v>
      </c>
      <c r="Q125">
        <v>231</v>
      </c>
      <c r="R125">
        <v>6.7686856422298298</v>
      </c>
      <c r="S125">
        <v>0</v>
      </c>
    </row>
    <row r="126" spans="1:19" x14ac:dyDescent="0.25">
      <c r="A126" t="s">
        <v>3977</v>
      </c>
      <c r="B126">
        <v>0</v>
      </c>
      <c r="C126" t="s">
        <v>3978</v>
      </c>
      <c r="D126">
        <v>39</v>
      </c>
      <c r="E126" t="s">
        <v>4270</v>
      </c>
      <c r="F126">
        <v>220</v>
      </c>
      <c r="G126">
        <v>1</v>
      </c>
      <c r="H126">
        <v>2</v>
      </c>
      <c r="I126">
        <v>52</v>
      </c>
      <c r="J126">
        <v>21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232.10659391693</v>
      </c>
      <c r="R126">
        <v>21.6675383573536</v>
      </c>
      <c r="S126">
        <v>0</v>
      </c>
    </row>
    <row r="127" spans="1:19" x14ac:dyDescent="0.25">
      <c r="A127" t="s">
        <v>3979</v>
      </c>
      <c r="B127">
        <v>1</v>
      </c>
      <c r="C127" t="s">
        <v>3982</v>
      </c>
      <c r="D127">
        <v>4004</v>
      </c>
      <c r="E127" t="s">
        <v>4025</v>
      </c>
      <c r="F127">
        <v>110</v>
      </c>
      <c r="G127">
        <v>1</v>
      </c>
      <c r="H127">
        <v>33</v>
      </c>
      <c r="I127">
        <v>9</v>
      </c>
      <c r="J127">
        <v>5</v>
      </c>
      <c r="K127">
        <v>40</v>
      </c>
      <c r="L127">
        <v>18.226603029845599</v>
      </c>
      <c r="M127">
        <v>115</v>
      </c>
      <c r="N127">
        <v>-10</v>
      </c>
      <c r="O127">
        <v>20</v>
      </c>
      <c r="P127">
        <v>0</v>
      </c>
      <c r="Q127">
        <v>0</v>
      </c>
      <c r="R127">
        <v>5.4342889873417999</v>
      </c>
      <c r="S127">
        <v>0</v>
      </c>
    </row>
    <row r="128" spans="1:19" x14ac:dyDescent="0.25">
      <c r="A128" t="s">
        <v>3979</v>
      </c>
      <c r="B128">
        <v>1</v>
      </c>
      <c r="C128" t="s">
        <v>3980</v>
      </c>
      <c r="D128">
        <v>44</v>
      </c>
      <c r="E128" t="s">
        <v>4279</v>
      </c>
      <c r="F128">
        <v>6.1999998092651403</v>
      </c>
      <c r="G128">
        <v>2</v>
      </c>
      <c r="H128">
        <v>2</v>
      </c>
      <c r="I128">
        <v>41</v>
      </c>
      <c r="J128">
        <v>5</v>
      </c>
      <c r="K128">
        <v>12</v>
      </c>
      <c r="L128">
        <v>0</v>
      </c>
      <c r="M128">
        <v>6</v>
      </c>
      <c r="N128">
        <v>0</v>
      </c>
      <c r="O128">
        <v>9</v>
      </c>
      <c r="P128">
        <v>0</v>
      </c>
      <c r="Q128">
        <v>0</v>
      </c>
      <c r="R128">
        <v>21.431821182904699</v>
      </c>
      <c r="S128">
        <v>0</v>
      </c>
    </row>
    <row r="129" spans="1:19" x14ac:dyDescent="0.25">
      <c r="A129" t="s">
        <v>3979</v>
      </c>
      <c r="B129">
        <v>1</v>
      </c>
      <c r="C129" t="s">
        <v>3978</v>
      </c>
      <c r="D129">
        <v>450</v>
      </c>
      <c r="E129" t="s">
        <v>4111</v>
      </c>
      <c r="F129">
        <v>220</v>
      </c>
      <c r="G129">
        <v>1</v>
      </c>
      <c r="H129">
        <v>4</v>
      </c>
      <c r="I129">
        <v>5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2.66758622535334</v>
      </c>
      <c r="S129">
        <v>0</v>
      </c>
    </row>
    <row r="130" spans="1:19" x14ac:dyDescent="0.25">
      <c r="A130" t="s">
        <v>3979</v>
      </c>
      <c r="B130">
        <v>1</v>
      </c>
      <c r="C130" t="s">
        <v>3978</v>
      </c>
      <c r="D130">
        <v>451</v>
      </c>
      <c r="E130" t="s">
        <v>4080</v>
      </c>
      <c r="F130">
        <v>220</v>
      </c>
      <c r="G130">
        <v>1</v>
      </c>
      <c r="H130">
        <v>4</v>
      </c>
      <c r="I130">
        <v>3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-1.0295197508513001</v>
      </c>
      <c r="S130">
        <v>0</v>
      </c>
    </row>
    <row r="131" spans="1:19" x14ac:dyDescent="0.25">
      <c r="A131" t="s">
        <v>3977</v>
      </c>
      <c r="B131">
        <v>0</v>
      </c>
      <c r="C131" t="s">
        <v>3978</v>
      </c>
      <c r="D131">
        <v>452</v>
      </c>
      <c r="E131" t="s">
        <v>4010</v>
      </c>
      <c r="F131">
        <v>220</v>
      </c>
      <c r="G131">
        <v>1</v>
      </c>
      <c r="H131">
        <v>4</v>
      </c>
      <c r="I131">
        <v>21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228.598322431268</v>
      </c>
      <c r="R131">
        <v>-4.7257188508709902</v>
      </c>
      <c r="S131">
        <v>0</v>
      </c>
    </row>
    <row r="132" spans="1:19" x14ac:dyDescent="0.25">
      <c r="A132" t="s">
        <v>3977</v>
      </c>
      <c r="B132">
        <v>0</v>
      </c>
      <c r="C132" t="s">
        <v>3978</v>
      </c>
      <c r="D132">
        <v>453</v>
      </c>
      <c r="E132" t="s">
        <v>4078</v>
      </c>
      <c r="F132">
        <v>220</v>
      </c>
      <c r="G132">
        <v>1</v>
      </c>
      <c r="H132">
        <v>4</v>
      </c>
      <c r="I132">
        <v>6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234.363584400138</v>
      </c>
      <c r="R132">
        <v>-2.6916010918506998</v>
      </c>
      <c r="S132">
        <v>0</v>
      </c>
    </row>
    <row r="133" spans="1:19" x14ac:dyDescent="0.25">
      <c r="A133" t="s">
        <v>3977</v>
      </c>
      <c r="B133">
        <v>0</v>
      </c>
      <c r="C133" t="s">
        <v>3978</v>
      </c>
      <c r="D133">
        <v>454</v>
      </c>
      <c r="E133" t="s">
        <v>4036</v>
      </c>
      <c r="F133">
        <v>220</v>
      </c>
      <c r="G133">
        <v>1</v>
      </c>
      <c r="H133">
        <v>4</v>
      </c>
      <c r="I133">
        <v>24</v>
      </c>
      <c r="J133">
        <v>-16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239.17489823002899</v>
      </c>
      <c r="R133">
        <v>-13.2711872496554</v>
      </c>
      <c r="S133">
        <v>0</v>
      </c>
    </row>
    <row r="134" spans="1:19" x14ac:dyDescent="0.25">
      <c r="A134" t="s">
        <v>3977</v>
      </c>
      <c r="B134">
        <v>0</v>
      </c>
      <c r="C134" t="s">
        <v>3981</v>
      </c>
      <c r="D134">
        <v>455</v>
      </c>
      <c r="E134" t="s">
        <v>4134</v>
      </c>
      <c r="F134">
        <v>110</v>
      </c>
      <c r="G134">
        <v>1</v>
      </c>
      <c r="H134">
        <v>4</v>
      </c>
      <c r="I134">
        <v>144</v>
      </c>
      <c r="J134">
        <v>54.6</v>
      </c>
      <c r="K134">
        <v>131</v>
      </c>
      <c r="L134">
        <v>61</v>
      </c>
      <c r="M134">
        <v>120</v>
      </c>
      <c r="N134">
        <v>-5.5</v>
      </c>
      <c r="O134">
        <v>61</v>
      </c>
      <c r="P134">
        <v>1499</v>
      </c>
      <c r="Q134">
        <v>114.53554125512299</v>
      </c>
      <c r="R134">
        <v>-24.770410532444199</v>
      </c>
      <c r="S134">
        <v>0</v>
      </c>
    </row>
    <row r="135" spans="1:19" x14ac:dyDescent="0.25">
      <c r="A135" t="s">
        <v>3977</v>
      </c>
      <c r="B135">
        <v>0</v>
      </c>
      <c r="C135" t="s">
        <v>3978</v>
      </c>
      <c r="D135">
        <v>457</v>
      </c>
      <c r="E135" t="s">
        <v>4107</v>
      </c>
      <c r="F135">
        <v>220</v>
      </c>
      <c r="G135">
        <v>1</v>
      </c>
      <c r="H135">
        <v>4</v>
      </c>
      <c r="I135">
        <v>9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233.77893731283999</v>
      </c>
      <c r="R135">
        <v>-1.86117646387933</v>
      </c>
      <c r="S135">
        <v>0</v>
      </c>
    </row>
    <row r="136" spans="1:19" x14ac:dyDescent="0.25">
      <c r="A136" t="s">
        <v>3979</v>
      </c>
      <c r="B136">
        <v>1</v>
      </c>
      <c r="C136" t="s">
        <v>3978</v>
      </c>
      <c r="D136">
        <v>461</v>
      </c>
      <c r="E136" t="s">
        <v>4159</v>
      </c>
      <c r="F136">
        <v>110</v>
      </c>
      <c r="G136">
        <v>1</v>
      </c>
      <c r="H136">
        <v>4</v>
      </c>
      <c r="I136">
        <v>53</v>
      </c>
      <c r="J136">
        <v>39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-15.1859685236297</v>
      </c>
      <c r="S136">
        <v>0</v>
      </c>
    </row>
    <row r="137" spans="1:19" x14ac:dyDescent="0.25">
      <c r="A137" t="s">
        <v>3979</v>
      </c>
      <c r="B137">
        <v>1</v>
      </c>
      <c r="C137" t="s">
        <v>3982</v>
      </c>
      <c r="D137">
        <v>462</v>
      </c>
      <c r="E137" t="s">
        <v>4091</v>
      </c>
      <c r="F137">
        <v>110</v>
      </c>
      <c r="G137">
        <v>1</v>
      </c>
      <c r="H137">
        <v>4</v>
      </c>
      <c r="I137">
        <v>213</v>
      </c>
      <c r="J137">
        <v>62</v>
      </c>
      <c r="K137">
        <v>200</v>
      </c>
      <c r="L137">
        <v>50.140070358693798</v>
      </c>
      <c r="M137">
        <v>120</v>
      </c>
      <c r="N137">
        <v>-13</v>
      </c>
      <c r="O137">
        <v>147</v>
      </c>
      <c r="P137">
        <v>0</v>
      </c>
      <c r="Q137">
        <v>0</v>
      </c>
      <c r="R137">
        <v>-14.503984211798601</v>
      </c>
      <c r="S137">
        <v>0</v>
      </c>
    </row>
    <row r="138" spans="1:19" x14ac:dyDescent="0.25">
      <c r="A138" t="s">
        <v>3977</v>
      </c>
      <c r="B138">
        <v>0</v>
      </c>
      <c r="C138" t="s">
        <v>3982</v>
      </c>
      <c r="D138">
        <v>463</v>
      </c>
      <c r="E138" t="s">
        <v>4092</v>
      </c>
      <c r="F138">
        <v>220</v>
      </c>
      <c r="G138">
        <v>0</v>
      </c>
      <c r="H138">
        <v>4</v>
      </c>
      <c r="I138">
        <v>213</v>
      </c>
      <c r="J138">
        <v>62</v>
      </c>
      <c r="K138">
        <v>200</v>
      </c>
      <c r="L138">
        <v>42.020481268091402</v>
      </c>
      <c r="M138">
        <v>235</v>
      </c>
      <c r="N138">
        <v>25</v>
      </c>
      <c r="O138">
        <v>235</v>
      </c>
      <c r="P138">
        <v>0</v>
      </c>
      <c r="Q138">
        <v>235</v>
      </c>
      <c r="R138">
        <v>-13.8621420030541</v>
      </c>
      <c r="S138">
        <v>0</v>
      </c>
    </row>
    <row r="139" spans="1:19" x14ac:dyDescent="0.25">
      <c r="A139" t="s">
        <v>3977</v>
      </c>
      <c r="B139">
        <v>0</v>
      </c>
      <c r="C139" t="s">
        <v>3978</v>
      </c>
      <c r="D139">
        <v>464</v>
      </c>
      <c r="E139" t="s">
        <v>4160</v>
      </c>
      <c r="F139">
        <v>220</v>
      </c>
      <c r="G139">
        <v>0</v>
      </c>
      <c r="H139">
        <v>4</v>
      </c>
      <c r="I139">
        <v>56</v>
      </c>
      <c r="J139">
        <v>45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234.343175197916</v>
      </c>
      <c r="R139">
        <v>-14.185758906100601</v>
      </c>
      <c r="S139">
        <v>0</v>
      </c>
    </row>
    <row r="140" spans="1:19" x14ac:dyDescent="0.25">
      <c r="A140" t="s">
        <v>3977</v>
      </c>
      <c r="B140">
        <v>0</v>
      </c>
      <c r="C140" t="s">
        <v>3978</v>
      </c>
      <c r="D140">
        <v>465</v>
      </c>
      <c r="E140" t="s">
        <v>4113</v>
      </c>
      <c r="F140">
        <v>220</v>
      </c>
      <c r="G140">
        <v>1</v>
      </c>
      <c r="H140">
        <v>4</v>
      </c>
      <c r="I140">
        <v>19</v>
      </c>
      <c r="J140">
        <v>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236.65260098735101</v>
      </c>
      <c r="R140">
        <v>-8.2860360318760495</v>
      </c>
      <c r="S140">
        <v>0</v>
      </c>
    </row>
    <row r="141" spans="1:19" x14ac:dyDescent="0.25">
      <c r="A141" t="s">
        <v>3977</v>
      </c>
      <c r="B141">
        <v>0</v>
      </c>
      <c r="C141" t="s">
        <v>3978</v>
      </c>
      <c r="D141">
        <v>466</v>
      </c>
      <c r="E141" t="s">
        <v>4085</v>
      </c>
      <c r="F141">
        <v>220</v>
      </c>
      <c r="G141">
        <v>0</v>
      </c>
      <c r="H141">
        <v>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235.01005067660401</v>
      </c>
      <c r="R141">
        <v>-14.007628208504499</v>
      </c>
      <c r="S141">
        <v>0</v>
      </c>
    </row>
    <row r="142" spans="1:19" x14ac:dyDescent="0.25">
      <c r="A142" t="s">
        <v>3977</v>
      </c>
      <c r="B142">
        <v>0</v>
      </c>
      <c r="C142" t="s">
        <v>3978</v>
      </c>
      <c r="D142">
        <v>467</v>
      </c>
      <c r="E142" t="s">
        <v>4135</v>
      </c>
      <c r="F142">
        <v>220</v>
      </c>
      <c r="G142">
        <v>0</v>
      </c>
      <c r="H142">
        <v>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228.19750792237701</v>
      </c>
      <c r="R142">
        <v>-23.934063088460601</v>
      </c>
      <c r="S142">
        <v>0</v>
      </c>
    </row>
    <row r="143" spans="1:19" x14ac:dyDescent="0.25">
      <c r="A143" t="s">
        <v>3977</v>
      </c>
      <c r="B143">
        <v>0</v>
      </c>
      <c r="C143" t="s">
        <v>3978</v>
      </c>
      <c r="D143">
        <v>468</v>
      </c>
      <c r="E143" t="s">
        <v>4007</v>
      </c>
      <c r="F143">
        <v>220</v>
      </c>
      <c r="G143">
        <v>1</v>
      </c>
      <c r="H143">
        <v>4</v>
      </c>
      <c r="I143">
        <v>17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228.80370734204701</v>
      </c>
      <c r="R143">
        <v>-7.0629798649072599</v>
      </c>
      <c r="S143">
        <v>0</v>
      </c>
    </row>
    <row r="144" spans="1:19" x14ac:dyDescent="0.25">
      <c r="A144" t="s">
        <v>3977</v>
      </c>
      <c r="B144">
        <v>0</v>
      </c>
      <c r="C144" t="s">
        <v>3981</v>
      </c>
      <c r="D144">
        <v>469</v>
      </c>
      <c r="E144" t="s">
        <v>4008</v>
      </c>
      <c r="F144">
        <v>500</v>
      </c>
      <c r="G144">
        <v>1</v>
      </c>
      <c r="H144">
        <v>4</v>
      </c>
      <c r="I144">
        <v>10</v>
      </c>
      <c r="J144">
        <v>0</v>
      </c>
      <c r="K144">
        <v>0</v>
      </c>
      <c r="L144">
        <v>0</v>
      </c>
      <c r="M144">
        <v>520</v>
      </c>
      <c r="N144">
        <v>-360</v>
      </c>
      <c r="O144">
        <v>0</v>
      </c>
      <c r="P144">
        <v>1959</v>
      </c>
      <c r="Q144">
        <v>509.64819437360597</v>
      </c>
      <c r="R144">
        <v>-6.6392272361574296</v>
      </c>
      <c r="S144">
        <v>0</v>
      </c>
    </row>
    <row r="145" spans="1:19" x14ac:dyDescent="0.25">
      <c r="A145" t="s">
        <v>3979</v>
      </c>
      <c r="B145">
        <v>1</v>
      </c>
      <c r="C145" t="s">
        <v>3980</v>
      </c>
      <c r="D145">
        <v>470</v>
      </c>
      <c r="E145" t="s">
        <v>4044</v>
      </c>
      <c r="F145">
        <v>10</v>
      </c>
      <c r="G145">
        <v>2</v>
      </c>
      <c r="H145">
        <v>4</v>
      </c>
      <c r="I145">
        <v>0</v>
      </c>
      <c r="J145">
        <v>0</v>
      </c>
      <c r="K145">
        <v>120</v>
      </c>
      <c r="L145">
        <v>20</v>
      </c>
      <c r="M145">
        <v>10</v>
      </c>
      <c r="N145">
        <v>20</v>
      </c>
      <c r="O145">
        <v>90</v>
      </c>
      <c r="P145">
        <v>0</v>
      </c>
      <c r="Q145">
        <v>0</v>
      </c>
      <c r="R145">
        <v>-4.6906282150304497</v>
      </c>
      <c r="S145">
        <v>0</v>
      </c>
    </row>
    <row r="146" spans="1:19" x14ac:dyDescent="0.25">
      <c r="A146" t="s">
        <v>3977</v>
      </c>
      <c r="B146">
        <v>0</v>
      </c>
      <c r="C146" t="s">
        <v>3978</v>
      </c>
      <c r="D146">
        <v>4701</v>
      </c>
      <c r="E146" t="s">
        <v>4281</v>
      </c>
      <c r="F146">
        <v>500</v>
      </c>
      <c r="G146">
        <v>1</v>
      </c>
      <c r="H146">
        <v>16</v>
      </c>
      <c r="I146">
        <v>10</v>
      </c>
      <c r="J146">
        <v>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512.94083144236902</v>
      </c>
      <c r="R146">
        <v>33.215128605558597</v>
      </c>
      <c r="S146">
        <v>1</v>
      </c>
    </row>
    <row r="147" spans="1:19" x14ac:dyDescent="0.25">
      <c r="A147" t="s">
        <v>3977</v>
      </c>
      <c r="B147">
        <v>0</v>
      </c>
      <c r="C147" t="s">
        <v>3982</v>
      </c>
      <c r="D147">
        <v>4702</v>
      </c>
      <c r="E147" t="s">
        <v>4188</v>
      </c>
      <c r="F147">
        <v>500</v>
      </c>
      <c r="G147">
        <v>1</v>
      </c>
      <c r="H147">
        <v>16</v>
      </c>
      <c r="I147">
        <v>550</v>
      </c>
      <c r="J147">
        <v>150</v>
      </c>
      <c r="K147">
        <v>2850</v>
      </c>
      <c r="L147">
        <v>-91.572231242355997</v>
      </c>
      <c r="M147">
        <v>510</v>
      </c>
      <c r="N147">
        <v>-1000</v>
      </c>
      <c r="O147">
        <v>1050</v>
      </c>
      <c r="P147">
        <v>653</v>
      </c>
      <c r="Q147">
        <v>510</v>
      </c>
      <c r="R147">
        <v>34.183522282912101</v>
      </c>
      <c r="S147">
        <v>0</v>
      </c>
    </row>
    <row r="148" spans="1:19" x14ac:dyDescent="0.25">
      <c r="A148" t="s">
        <v>3977</v>
      </c>
      <c r="B148">
        <v>0</v>
      </c>
      <c r="C148" t="s">
        <v>3978</v>
      </c>
      <c r="D148">
        <v>4703</v>
      </c>
      <c r="E148" t="s">
        <v>4124</v>
      </c>
      <c r="F148">
        <v>500</v>
      </c>
      <c r="G148">
        <v>0</v>
      </c>
      <c r="H148">
        <v>16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653</v>
      </c>
      <c r="Q148">
        <v>501.86214534596598</v>
      </c>
      <c r="R148">
        <v>24.160931665860801</v>
      </c>
      <c r="S148">
        <v>0</v>
      </c>
    </row>
    <row r="149" spans="1:19" x14ac:dyDescent="0.25">
      <c r="A149" t="s">
        <v>3977</v>
      </c>
      <c r="B149">
        <v>0</v>
      </c>
      <c r="C149" t="s">
        <v>3978</v>
      </c>
      <c r="D149">
        <v>4705</v>
      </c>
      <c r="E149" t="s">
        <v>4250</v>
      </c>
      <c r="F149">
        <v>500</v>
      </c>
      <c r="G149">
        <v>0</v>
      </c>
      <c r="H149">
        <v>16</v>
      </c>
      <c r="I149">
        <v>0</v>
      </c>
      <c r="J149">
        <v>0</v>
      </c>
      <c r="K149">
        <v>411.50127679017999</v>
      </c>
      <c r="L149">
        <v>-30.793140867728301</v>
      </c>
      <c r="M149">
        <v>505</v>
      </c>
      <c r="N149">
        <v>0</v>
      </c>
      <c r="O149">
        <v>0</v>
      </c>
      <c r="P149">
        <v>653</v>
      </c>
      <c r="Q149">
        <v>507.25817546584301</v>
      </c>
      <c r="R149">
        <v>22.3831159762412</v>
      </c>
      <c r="S149">
        <v>0</v>
      </c>
    </row>
    <row r="150" spans="1:19" x14ac:dyDescent="0.25">
      <c r="A150" t="s">
        <v>3977</v>
      </c>
      <c r="B150">
        <v>0</v>
      </c>
      <c r="C150" t="s">
        <v>3983</v>
      </c>
      <c r="D150">
        <v>4709</v>
      </c>
      <c r="E150" t="s">
        <v>4039</v>
      </c>
      <c r="F150">
        <v>500</v>
      </c>
      <c r="G150">
        <v>0</v>
      </c>
      <c r="H150">
        <v>16</v>
      </c>
      <c r="I150">
        <v>0</v>
      </c>
      <c r="J150">
        <v>0</v>
      </c>
      <c r="K150">
        <v>-3.7048115979759798E-4</v>
      </c>
      <c r="L150">
        <v>-1.9061189467556E-3</v>
      </c>
      <c r="M150">
        <v>0</v>
      </c>
      <c r="N150">
        <v>0</v>
      </c>
      <c r="O150">
        <v>0</v>
      </c>
      <c r="P150">
        <v>0</v>
      </c>
      <c r="Q150">
        <v>513.75478893146305</v>
      </c>
      <c r="R150">
        <v>18.821296214662301</v>
      </c>
      <c r="S150">
        <v>0</v>
      </c>
    </row>
    <row r="151" spans="1:19" x14ac:dyDescent="0.25">
      <c r="A151" t="s">
        <v>3977</v>
      </c>
      <c r="B151">
        <v>0</v>
      </c>
      <c r="C151" t="s">
        <v>3982</v>
      </c>
      <c r="D151">
        <v>471</v>
      </c>
      <c r="E151" t="s">
        <v>4045</v>
      </c>
      <c r="F151">
        <v>110</v>
      </c>
      <c r="G151">
        <v>1</v>
      </c>
      <c r="H151">
        <v>4</v>
      </c>
      <c r="I151">
        <v>111</v>
      </c>
      <c r="J151">
        <v>58</v>
      </c>
      <c r="K151">
        <v>120</v>
      </c>
      <c r="L151">
        <v>24.945661833953</v>
      </c>
      <c r="M151">
        <v>121</v>
      </c>
      <c r="N151">
        <v>20</v>
      </c>
      <c r="O151">
        <v>90</v>
      </c>
      <c r="P151">
        <v>0</v>
      </c>
      <c r="Q151">
        <v>121</v>
      </c>
      <c r="R151">
        <v>-14.5935740801305</v>
      </c>
      <c r="S151">
        <v>0</v>
      </c>
    </row>
    <row r="152" spans="1:19" x14ac:dyDescent="0.25">
      <c r="A152" t="s">
        <v>3977</v>
      </c>
      <c r="B152">
        <v>0</v>
      </c>
      <c r="C152" t="s">
        <v>3978</v>
      </c>
      <c r="D152">
        <v>4712</v>
      </c>
      <c r="E152" t="s">
        <v>4242</v>
      </c>
      <c r="F152">
        <v>500</v>
      </c>
      <c r="G152">
        <v>1</v>
      </c>
      <c r="H152">
        <v>16</v>
      </c>
      <c r="I152">
        <v>150</v>
      </c>
      <c r="J152">
        <v>80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653</v>
      </c>
      <c r="Q152">
        <v>509.90649432259301</v>
      </c>
      <c r="R152">
        <v>18.597978033782798</v>
      </c>
      <c r="S152">
        <v>0</v>
      </c>
    </row>
    <row r="153" spans="1:19" x14ac:dyDescent="0.25">
      <c r="A153" t="s">
        <v>3977</v>
      </c>
      <c r="B153">
        <v>0</v>
      </c>
      <c r="C153" t="s">
        <v>3978</v>
      </c>
      <c r="D153">
        <v>4714</v>
      </c>
      <c r="E153" t="s">
        <v>4132</v>
      </c>
      <c r="F153">
        <v>500</v>
      </c>
      <c r="G153">
        <v>0</v>
      </c>
      <c r="H153">
        <v>16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515.55145221512396</v>
      </c>
      <c r="R153">
        <v>19.319458732749599</v>
      </c>
      <c r="S153">
        <v>0</v>
      </c>
    </row>
    <row r="154" spans="1:19" x14ac:dyDescent="0.25">
      <c r="A154" t="s">
        <v>3977</v>
      </c>
      <c r="B154">
        <v>0</v>
      </c>
      <c r="C154" t="s">
        <v>3978</v>
      </c>
      <c r="D154">
        <v>4715</v>
      </c>
      <c r="E154" t="s">
        <v>4098</v>
      </c>
      <c r="F154">
        <v>500</v>
      </c>
      <c r="G154">
        <v>1</v>
      </c>
      <c r="H154">
        <v>16</v>
      </c>
      <c r="I154">
        <v>50</v>
      </c>
      <c r="J154">
        <v>20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513.55719651382003</v>
      </c>
      <c r="R154">
        <v>20.3825661484764</v>
      </c>
      <c r="S154">
        <v>0</v>
      </c>
    </row>
    <row r="155" spans="1:19" x14ac:dyDescent="0.25">
      <c r="A155" t="s">
        <v>3977</v>
      </c>
      <c r="B155">
        <v>0</v>
      </c>
      <c r="C155" t="s">
        <v>3981</v>
      </c>
      <c r="D155">
        <v>47161</v>
      </c>
      <c r="E155" t="s">
        <v>4282</v>
      </c>
      <c r="F155">
        <v>500</v>
      </c>
      <c r="G155">
        <v>1</v>
      </c>
      <c r="H155">
        <v>16</v>
      </c>
      <c r="I155">
        <v>150</v>
      </c>
      <c r="J155">
        <v>80</v>
      </c>
      <c r="K155">
        <v>250</v>
      </c>
      <c r="L155">
        <v>300</v>
      </c>
      <c r="M155">
        <v>515</v>
      </c>
      <c r="N155">
        <v>-300</v>
      </c>
      <c r="O155">
        <v>300</v>
      </c>
      <c r="P155">
        <v>0</v>
      </c>
      <c r="Q155">
        <v>509.58821891311499</v>
      </c>
      <c r="R155">
        <v>23.2352838934471</v>
      </c>
      <c r="S155">
        <v>0</v>
      </c>
    </row>
    <row r="156" spans="1:19" x14ac:dyDescent="0.25">
      <c r="A156" t="s">
        <v>3977</v>
      </c>
      <c r="B156">
        <v>0</v>
      </c>
      <c r="C156" t="s">
        <v>3978</v>
      </c>
      <c r="D156">
        <v>472</v>
      </c>
      <c r="E156" s="1" t="s">
        <v>4030</v>
      </c>
      <c r="F156">
        <v>110</v>
      </c>
      <c r="G156">
        <v>1</v>
      </c>
      <c r="H156">
        <v>4</v>
      </c>
      <c r="I156">
        <v>105</v>
      </c>
      <c r="J156">
        <v>-33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121.541058919127</v>
      </c>
      <c r="R156">
        <v>-14.662250272528899</v>
      </c>
      <c r="S156">
        <v>0</v>
      </c>
    </row>
    <row r="157" spans="1:19" x14ac:dyDescent="0.25">
      <c r="A157" t="s">
        <v>3977</v>
      </c>
      <c r="B157">
        <v>0</v>
      </c>
      <c r="C157" t="s">
        <v>3982</v>
      </c>
      <c r="D157">
        <v>4727</v>
      </c>
      <c r="E157" t="s">
        <v>4136</v>
      </c>
      <c r="F157">
        <v>500</v>
      </c>
      <c r="G157">
        <v>0</v>
      </c>
      <c r="H157">
        <v>16</v>
      </c>
      <c r="I157">
        <v>500</v>
      </c>
      <c r="J157">
        <v>200</v>
      </c>
      <c r="K157">
        <v>500</v>
      </c>
      <c r="L157">
        <v>-188.05429057471801</v>
      </c>
      <c r="M157">
        <v>505</v>
      </c>
      <c r="N157">
        <v>-500</v>
      </c>
      <c r="O157">
        <v>500</v>
      </c>
      <c r="P157">
        <v>653</v>
      </c>
      <c r="Q157">
        <v>505</v>
      </c>
      <c r="R157">
        <v>20.903122917913802</v>
      </c>
      <c r="S157">
        <v>0</v>
      </c>
    </row>
    <row r="158" spans="1:19" x14ac:dyDescent="0.25">
      <c r="A158" t="s">
        <v>3977</v>
      </c>
      <c r="B158">
        <v>0</v>
      </c>
      <c r="C158" t="s">
        <v>3978</v>
      </c>
      <c r="D158">
        <v>4728</v>
      </c>
      <c r="E158" t="s">
        <v>4040</v>
      </c>
      <c r="F158">
        <v>500</v>
      </c>
      <c r="G158">
        <v>1</v>
      </c>
      <c r="H158">
        <v>35</v>
      </c>
      <c r="I158">
        <v>298</v>
      </c>
      <c r="J158">
        <v>10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653</v>
      </c>
      <c r="Q158">
        <v>510.76835013247501</v>
      </c>
      <c r="R158">
        <v>20.350414729394199</v>
      </c>
      <c r="S158">
        <v>0</v>
      </c>
    </row>
    <row r="159" spans="1:19" x14ac:dyDescent="0.25">
      <c r="A159" t="s">
        <v>3977</v>
      </c>
      <c r="B159">
        <v>0</v>
      </c>
      <c r="C159" t="s">
        <v>3978</v>
      </c>
      <c r="D159">
        <v>473</v>
      </c>
      <c r="E159" t="s">
        <v>4031</v>
      </c>
      <c r="F159">
        <v>220</v>
      </c>
      <c r="G159">
        <v>0</v>
      </c>
      <c r="H159">
        <v>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231.946365888022</v>
      </c>
      <c r="R159">
        <v>-12.039427450295401</v>
      </c>
      <c r="S159">
        <v>0</v>
      </c>
    </row>
    <row r="160" spans="1:19" x14ac:dyDescent="0.25">
      <c r="A160" t="s">
        <v>3977</v>
      </c>
      <c r="B160">
        <v>0</v>
      </c>
      <c r="C160" t="s">
        <v>3982</v>
      </c>
      <c r="D160">
        <v>4730</v>
      </c>
      <c r="E160" t="s">
        <v>4233</v>
      </c>
      <c r="F160">
        <v>500</v>
      </c>
      <c r="G160">
        <v>1</v>
      </c>
      <c r="H160">
        <v>35</v>
      </c>
      <c r="I160">
        <v>5000</v>
      </c>
      <c r="J160">
        <v>50</v>
      </c>
      <c r="K160">
        <v>3760</v>
      </c>
      <c r="L160">
        <v>912.28147764849598</v>
      </c>
      <c r="M160">
        <v>515</v>
      </c>
      <c r="N160">
        <v>-1000</v>
      </c>
      <c r="O160">
        <v>1000</v>
      </c>
      <c r="P160">
        <v>1959</v>
      </c>
      <c r="Q160">
        <v>515</v>
      </c>
      <c r="R160">
        <v>20.9411150273922</v>
      </c>
      <c r="S160">
        <v>0</v>
      </c>
    </row>
    <row r="161" spans="1:19" x14ac:dyDescent="0.25">
      <c r="A161" t="s">
        <v>3977</v>
      </c>
      <c r="B161">
        <v>0</v>
      </c>
      <c r="C161" t="s">
        <v>3978</v>
      </c>
      <c r="D161">
        <v>474</v>
      </c>
      <c r="E161" t="s">
        <v>4013</v>
      </c>
      <c r="F161">
        <v>220</v>
      </c>
      <c r="G161">
        <v>1</v>
      </c>
      <c r="H161">
        <v>4</v>
      </c>
      <c r="I161">
        <v>5</v>
      </c>
      <c r="J161">
        <v>-7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234.58738964157001</v>
      </c>
      <c r="R161">
        <v>-5.7997197450272404</v>
      </c>
      <c r="S161">
        <v>0</v>
      </c>
    </row>
    <row r="162" spans="1:19" x14ac:dyDescent="0.25">
      <c r="A162" t="s">
        <v>3977</v>
      </c>
      <c r="B162">
        <v>0</v>
      </c>
      <c r="C162" t="s">
        <v>3978</v>
      </c>
      <c r="D162">
        <v>475</v>
      </c>
      <c r="E162" t="s">
        <v>4156</v>
      </c>
      <c r="F162">
        <v>220</v>
      </c>
      <c r="G162">
        <v>1</v>
      </c>
      <c r="H162">
        <v>4</v>
      </c>
      <c r="I162">
        <v>19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232.69866044475</v>
      </c>
      <c r="R162">
        <v>-13.5581687959105</v>
      </c>
      <c r="S162">
        <v>0</v>
      </c>
    </row>
    <row r="163" spans="1:19" x14ac:dyDescent="0.25">
      <c r="A163" t="s">
        <v>3979</v>
      </c>
      <c r="B163">
        <v>1</v>
      </c>
      <c r="C163" t="s">
        <v>3978</v>
      </c>
      <c r="D163">
        <v>476</v>
      </c>
      <c r="E163" t="s">
        <v>4114</v>
      </c>
      <c r="F163">
        <v>220</v>
      </c>
      <c r="G163">
        <v>1</v>
      </c>
      <c r="H163">
        <v>4</v>
      </c>
      <c r="I163">
        <v>6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-5.8097997310736398</v>
      </c>
      <c r="S163">
        <v>0</v>
      </c>
    </row>
    <row r="164" spans="1:19" x14ac:dyDescent="0.25">
      <c r="A164" t="s">
        <v>3979</v>
      </c>
      <c r="B164">
        <v>1</v>
      </c>
      <c r="C164" t="s">
        <v>3978</v>
      </c>
      <c r="D164">
        <v>477</v>
      </c>
      <c r="E164" t="s">
        <v>4197</v>
      </c>
      <c r="F164">
        <v>220</v>
      </c>
      <c r="G164">
        <v>1</v>
      </c>
      <c r="H164">
        <v>4</v>
      </c>
      <c r="I164">
        <v>6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-6.07460655184145</v>
      </c>
      <c r="S164">
        <v>0</v>
      </c>
    </row>
    <row r="165" spans="1:19" x14ac:dyDescent="0.25">
      <c r="A165" t="s">
        <v>3979</v>
      </c>
      <c r="B165">
        <v>1</v>
      </c>
      <c r="C165" t="s">
        <v>3978</v>
      </c>
      <c r="D165">
        <v>4781</v>
      </c>
      <c r="E165" t="s">
        <v>4148</v>
      </c>
      <c r="F165">
        <v>220</v>
      </c>
      <c r="G165">
        <v>1</v>
      </c>
      <c r="H165">
        <v>16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23.751810898662999</v>
      </c>
      <c r="S165">
        <v>0</v>
      </c>
    </row>
    <row r="166" spans="1:19" x14ac:dyDescent="0.25">
      <c r="A166" t="s">
        <v>3977</v>
      </c>
      <c r="B166">
        <v>0</v>
      </c>
      <c r="C166" t="s">
        <v>3978</v>
      </c>
      <c r="D166">
        <v>4782</v>
      </c>
      <c r="E166" t="s">
        <v>4256</v>
      </c>
      <c r="F166">
        <v>500</v>
      </c>
      <c r="G166">
        <v>0</v>
      </c>
      <c r="H166">
        <v>16</v>
      </c>
      <c r="I166">
        <v>0</v>
      </c>
      <c r="J166">
        <v>0</v>
      </c>
      <c r="K166">
        <v>-1282.7562842037601</v>
      </c>
      <c r="L166">
        <v>-381.14124111898599</v>
      </c>
      <c r="M166">
        <v>0</v>
      </c>
      <c r="N166">
        <v>0</v>
      </c>
      <c r="O166">
        <v>0</v>
      </c>
      <c r="P166">
        <v>653</v>
      </c>
      <c r="Q166">
        <v>500.00004655556802</v>
      </c>
      <c r="R166">
        <v>22.3649814614995</v>
      </c>
      <c r="S166">
        <v>0</v>
      </c>
    </row>
    <row r="167" spans="1:19" x14ac:dyDescent="0.25">
      <c r="A167" t="s">
        <v>3977</v>
      </c>
      <c r="B167">
        <v>0</v>
      </c>
      <c r="C167" t="s">
        <v>3982</v>
      </c>
      <c r="D167">
        <v>4785</v>
      </c>
      <c r="E167" t="s">
        <v>4146</v>
      </c>
      <c r="F167">
        <v>500</v>
      </c>
      <c r="G167">
        <v>0</v>
      </c>
      <c r="H167">
        <v>16</v>
      </c>
      <c r="I167">
        <v>614</v>
      </c>
      <c r="J167">
        <v>400</v>
      </c>
      <c r="K167">
        <v>500</v>
      </c>
      <c r="L167">
        <v>123.721982511124</v>
      </c>
      <c r="M167">
        <v>504</v>
      </c>
      <c r="N167">
        <v>-500</v>
      </c>
      <c r="O167">
        <v>500</v>
      </c>
      <c r="P167">
        <v>0</v>
      </c>
      <c r="Q167">
        <v>504</v>
      </c>
      <c r="R167">
        <v>20.504405877342499</v>
      </c>
      <c r="S167">
        <v>0</v>
      </c>
    </row>
    <row r="168" spans="1:19" x14ac:dyDescent="0.25">
      <c r="A168" t="s">
        <v>3977</v>
      </c>
      <c r="B168">
        <v>0</v>
      </c>
      <c r="C168" t="s">
        <v>3982</v>
      </c>
      <c r="D168">
        <v>4790</v>
      </c>
      <c r="E168" t="s">
        <v>4101</v>
      </c>
      <c r="F168">
        <v>500</v>
      </c>
      <c r="G168">
        <v>0</v>
      </c>
      <c r="H168">
        <v>16</v>
      </c>
      <c r="I168">
        <v>0</v>
      </c>
      <c r="J168">
        <v>0</v>
      </c>
      <c r="K168">
        <v>474</v>
      </c>
      <c r="L168">
        <v>1.06682848133553</v>
      </c>
      <c r="M168">
        <v>507</v>
      </c>
      <c r="N168">
        <v>-200</v>
      </c>
      <c r="O168">
        <v>200</v>
      </c>
      <c r="P168">
        <v>653</v>
      </c>
      <c r="Q168">
        <v>507</v>
      </c>
      <c r="R168">
        <v>24.653291238968698</v>
      </c>
      <c r="S168">
        <v>0</v>
      </c>
    </row>
    <row r="169" spans="1:19" x14ac:dyDescent="0.25">
      <c r="A169" t="s">
        <v>3979</v>
      </c>
      <c r="B169">
        <v>1</v>
      </c>
      <c r="C169" t="s">
        <v>3982</v>
      </c>
      <c r="D169">
        <v>4791</v>
      </c>
      <c r="E169" t="s">
        <v>4100</v>
      </c>
      <c r="F169">
        <v>220</v>
      </c>
      <c r="G169">
        <v>1</v>
      </c>
      <c r="H169">
        <v>16</v>
      </c>
      <c r="I169">
        <v>1140</v>
      </c>
      <c r="J169">
        <v>50</v>
      </c>
      <c r="K169">
        <v>227</v>
      </c>
      <c r="L169">
        <v>138.51040507666301</v>
      </c>
      <c r="M169">
        <v>243</v>
      </c>
      <c r="N169">
        <v>-400</v>
      </c>
      <c r="O169">
        <v>300</v>
      </c>
      <c r="P169">
        <v>0</v>
      </c>
      <c r="Q169">
        <v>0</v>
      </c>
      <c r="R169">
        <v>2.9477718855131601</v>
      </c>
      <c r="S169">
        <v>0</v>
      </c>
    </row>
    <row r="170" spans="1:19" x14ac:dyDescent="0.25">
      <c r="A170" t="s">
        <v>3977</v>
      </c>
      <c r="B170">
        <v>0</v>
      </c>
      <c r="C170" t="s">
        <v>3978</v>
      </c>
      <c r="D170">
        <v>4798</v>
      </c>
      <c r="E170" t="s">
        <v>4227</v>
      </c>
      <c r="F170">
        <v>220</v>
      </c>
      <c r="G170">
        <v>1</v>
      </c>
      <c r="H170">
        <v>16</v>
      </c>
      <c r="I170">
        <v>50</v>
      </c>
      <c r="J170">
        <v>25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235.29100598513901</v>
      </c>
      <c r="R170">
        <v>22.1699159214925</v>
      </c>
      <c r="S170">
        <v>0</v>
      </c>
    </row>
    <row r="171" spans="1:19" x14ac:dyDescent="0.25">
      <c r="A171" t="s">
        <v>3977</v>
      </c>
      <c r="B171">
        <v>0</v>
      </c>
      <c r="C171" t="s">
        <v>3982</v>
      </c>
      <c r="D171">
        <v>4799</v>
      </c>
      <c r="E171" t="s">
        <v>4228</v>
      </c>
      <c r="F171">
        <v>500</v>
      </c>
      <c r="G171">
        <v>0</v>
      </c>
      <c r="H171">
        <v>16</v>
      </c>
      <c r="I171">
        <v>0</v>
      </c>
      <c r="J171">
        <v>0</v>
      </c>
      <c r="K171">
        <v>748</v>
      </c>
      <c r="L171">
        <v>-374.24386713094702</v>
      </c>
      <c r="M171">
        <v>505</v>
      </c>
      <c r="N171">
        <v>-500</v>
      </c>
      <c r="O171">
        <v>500</v>
      </c>
      <c r="P171">
        <v>0</v>
      </c>
      <c r="Q171">
        <v>505</v>
      </c>
      <c r="R171">
        <v>23.537289980731899</v>
      </c>
      <c r="S171">
        <v>0</v>
      </c>
    </row>
    <row r="172" spans="1:19" x14ac:dyDescent="0.25">
      <c r="A172" t="s">
        <v>3977</v>
      </c>
      <c r="B172">
        <v>0</v>
      </c>
      <c r="C172" t="s">
        <v>3978</v>
      </c>
      <c r="D172">
        <v>480</v>
      </c>
      <c r="E172" t="s">
        <v>4086</v>
      </c>
      <c r="F172">
        <v>500</v>
      </c>
      <c r="G172">
        <v>0</v>
      </c>
      <c r="H172">
        <v>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653</v>
      </c>
      <c r="Q172">
        <v>510.67551993550001</v>
      </c>
      <c r="R172">
        <v>-11.709926015570201</v>
      </c>
      <c r="S172">
        <v>0</v>
      </c>
    </row>
    <row r="173" spans="1:19" x14ac:dyDescent="0.25">
      <c r="A173" t="s">
        <v>3977</v>
      </c>
      <c r="B173">
        <v>0</v>
      </c>
      <c r="C173" t="s">
        <v>3978</v>
      </c>
      <c r="D173">
        <v>481</v>
      </c>
      <c r="E173" t="s">
        <v>4129</v>
      </c>
      <c r="F173">
        <v>220</v>
      </c>
      <c r="G173">
        <v>0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1908</v>
      </c>
      <c r="Q173">
        <v>223.94658187784299</v>
      </c>
      <c r="R173">
        <v>4.4574961691255996</v>
      </c>
      <c r="S173">
        <v>0</v>
      </c>
    </row>
    <row r="174" spans="1:19" x14ac:dyDescent="0.25">
      <c r="A174" t="s">
        <v>3979</v>
      </c>
      <c r="B174">
        <v>1</v>
      </c>
      <c r="C174" t="s">
        <v>3978</v>
      </c>
      <c r="D174">
        <v>482</v>
      </c>
      <c r="E174" t="s">
        <v>4128</v>
      </c>
      <c r="F174">
        <v>110</v>
      </c>
      <c r="G174">
        <v>0</v>
      </c>
      <c r="H174">
        <v>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-7.0708494414849898</v>
      </c>
      <c r="S174">
        <v>0</v>
      </c>
    </row>
    <row r="175" spans="1:19" x14ac:dyDescent="0.25">
      <c r="A175" t="s">
        <v>3977</v>
      </c>
      <c r="B175">
        <v>0</v>
      </c>
      <c r="C175" t="s">
        <v>3978</v>
      </c>
      <c r="D175">
        <v>483</v>
      </c>
      <c r="E175" t="s">
        <v>4015</v>
      </c>
      <c r="F175">
        <v>220</v>
      </c>
      <c r="G175">
        <v>0</v>
      </c>
      <c r="H175">
        <v>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223.36502425868201</v>
      </c>
      <c r="R175">
        <v>0.180821386507513</v>
      </c>
      <c r="S175">
        <v>0</v>
      </c>
    </row>
    <row r="176" spans="1:19" x14ac:dyDescent="0.25">
      <c r="A176" t="s">
        <v>3977</v>
      </c>
      <c r="B176">
        <v>0</v>
      </c>
      <c r="C176" t="s">
        <v>3982</v>
      </c>
      <c r="D176">
        <v>484</v>
      </c>
      <c r="E176" t="s">
        <v>4014</v>
      </c>
      <c r="F176">
        <v>110</v>
      </c>
      <c r="G176">
        <v>1</v>
      </c>
      <c r="H176">
        <v>4</v>
      </c>
      <c r="I176">
        <v>22</v>
      </c>
      <c r="J176">
        <v>-13</v>
      </c>
      <c r="K176">
        <v>0</v>
      </c>
      <c r="L176">
        <v>-33.772501421978802</v>
      </c>
      <c r="M176">
        <v>116</v>
      </c>
      <c r="N176">
        <v>-50</v>
      </c>
      <c r="O176">
        <v>-2</v>
      </c>
      <c r="P176">
        <v>0</v>
      </c>
      <c r="Q176">
        <v>116</v>
      </c>
      <c r="R176">
        <v>-0.63631539689738803</v>
      </c>
      <c r="S176">
        <v>0</v>
      </c>
    </row>
    <row r="177" spans="1:19" x14ac:dyDescent="0.25">
      <c r="A177" t="s">
        <v>3977</v>
      </c>
      <c r="B177">
        <v>0</v>
      </c>
      <c r="C177" t="s">
        <v>3982</v>
      </c>
      <c r="D177">
        <v>50</v>
      </c>
      <c r="E177" t="s">
        <v>4272</v>
      </c>
      <c r="F177">
        <v>20</v>
      </c>
      <c r="G177">
        <v>2</v>
      </c>
      <c r="H177">
        <v>2</v>
      </c>
      <c r="I177">
        <v>20</v>
      </c>
      <c r="J177">
        <v>22</v>
      </c>
      <c r="K177">
        <v>501</v>
      </c>
      <c r="L177">
        <v>262.59827484789599</v>
      </c>
      <c r="M177">
        <v>20</v>
      </c>
      <c r="N177">
        <v>-189.8</v>
      </c>
      <c r="O177">
        <v>350.2</v>
      </c>
      <c r="P177">
        <v>0</v>
      </c>
      <c r="Q177">
        <v>20</v>
      </c>
      <c r="R177">
        <v>27.146040526108301</v>
      </c>
      <c r="S177">
        <v>0</v>
      </c>
    </row>
    <row r="178" spans="1:19" x14ac:dyDescent="0.25">
      <c r="A178" t="s">
        <v>3977</v>
      </c>
      <c r="B178">
        <v>0</v>
      </c>
      <c r="C178" t="s">
        <v>3978</v>
      </c>
      <c r="D178">
        <v>50001</v>
      </c>
      <c r="E178" t="s">
        <v>4105</v>
      </c>
      <c r="F178">
        <v>500</v>
      </c>
      <c r="G178">
        <v>0</v>
      </c>
      <c r="H178">
        <v>16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653</v>
      </c>
      <c r="Q178">
        <v>502.86778249554402</v>
      </c>
      <c r="R178">
        <v>30.360300961273701</v>
      </c>
      <c r="S178">
        <v>0</v>
      </c>
    </row>
    <row r="179" spans="1:19" x14ac:dyDescent="0.25">
      <c r="A179" t="s">
        <v>3977</v>
      </c>
      <c r="B179">
        <v>0</v>
      </c>
      <c r="C179" t="s">
        <v>3981</v>
      </c>
      <c r="D179">
        <v>50002</v>
      </c>
      <c r="E179" t="s">
        <v>4137</v>
      </c>
      <c r="F179">
        <v>500</v>
      </c>
      <c r="G179">
        <v>1</v>
      </c>
      <c r="H179">
        <v>16</v>
      </c>
      <c r="I179">
        <v>200</v>
      </c>
      <c r="J179">
        <v>100</v>
      </c>
      <c r="K179">
        <v>850</v>
      </c>
      <c r="L179">
        <v>60</v>
      </c>
      <c r="M179">
        <v>515</v>
      </c>
      <c r="N179">
        <v>-60</v>
      </c>
      <c r="O179">
        <v>60</v>
      </c>
      <c r="P179">
        <v>653</v>
      </c>
      <c r="Q179">
        <v>510.06260728793501</v>
      </c>
      <c r="R179">
        <v>31.890531394066599</v>
      </c>
      <c r="S179">
        <v>0</v>
      </c>
    </row>
    <row r="180" spans="1:19" x14ac:dyDescent="0.25">
      <c r="A180" t="s">
        <v>3977</v>
      </c>
      <c r="B180">
        <v>0</v>
      </c>
      <c r="C180" t="s">
        <v>3978</v>
      </c>
      <c r="D180">
        <v>50014</v>
      </c>
      <c r="E180" t="s">
        <v>4203</v>
      </c>
      <c r="F180">
        <v>500</v>
      </c>
      <c r="G180">
        <v>1</v>
      </c>
      <c r="H180">
        <v>16</v>
      </c>
      <c r="I180">
        <v>350</v>
      </c>
      <c r="J180">
        <v>80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504.71330980219602</v>
      </c>
      <c r="R180">
        <v>19.9469686443657</v>
      </c>
      <c r="S180">
        <v>0</v>
      </c>
    </row>
    <row r="181" spans="1:19" x14ac:dyDescent="0.25">
      <c r="A181" t="s">
        <v>3977</v>
      </c>
      <c r="B181">
        <v>0</v>
      </c>
      <c r="C181" t="s">
        <v>3978</v>
      </c>
      <c r="D181">
        <v>50032</v>
      </c>
      <c r="E181" t="s">
        <v>4178</v>
      </c>
      <c r="F181">
        <v>500</v>
      </c>
      <c r="G181">
        <v>1</v>
      </c>
      <c r="H181">
        <v>16</v>
      </c>
      <c r="I181">
        <v>100</v>
      </c>
      <c r="J181">
        <v>40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514.53488620869098</v>
      </c>
      <c r="R181">
        <v>19.827590757453201</v>
      </c>
      <c r="S181">
        <v>0</v>
      </c>
    </row>
    <row r="182" spans="1:19" x14ac:dyDescent="0.25">
      <c r="A182" t="s">
        <v>3977</v>
      </c>
      <c r="B182">
        <v>0</v>
      </c>
      <c r="C182" t="s">
        <v>3982</v>
      </c>
      <c r="D182">
        <v>51</v>
      </c>
      <c r="E182" t="s">
        <v>4273</v>
      </c>
      <c r="F182">
        <v>19.799999237060501</v>
      </c>
      <c r="G182">
        <v>2</v>
      </c>
      <c r="H182">
        <v>2</v>
      </c>
      <c r="I182">
        <v>92</v>
      </c>
      <c r="J182">
        <v>40</v>
      </c>
      <c r="K182">
        <v>1784</v>
      </c>
      <c r="L182">
        <v>323.83479985795202</v>
      </c>
      <c r="M182">
        <v>20</v>
      </c>
      <c r="N182">
        <v>-567.29999999999995</v>
      </c>
      <c r="O182">
        <v>1345.1</v>
      </c>
      <c r="P182">
        <v>0</v>
      </c>
      <c r="Q182">
        <v>20</v>
      </c>
      <c r="R182">
        <v>29.184498339574699</v>
      </c>
      <c r="S182">
        <v>0</v>
      </c>
    </row>
    <row r="183" spans="1:19" x14ac:dyDescent="0.25">
      <c r="A183" t="s">
        <v>3979</v>
      </c>
      <c r="B183">
        <v>1</v>
      </c>
      <c r="C183" t="s">
        <v>3978</v>
      </c>
      <c r="D183">
        <v>52</v>
      </c>
      <c r="E183" t="s">
        <v>4164</v>
      </c>
      <c r="F183">
        <v>220</v>
      </c>
      <c r="G183">
        <v>1</v>
      </c>
      <c r="H183">
        <v>2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15.339271207755599</v>
      </c>
      <c r="S183">
        <v>0</v>
      </c>
    </row>
    <row r="184" spans="1:19" x14ac:dyDescent="0.25">
      <c r="A184" t="s">
        <v>3977</v>
      </c>
      <c r="B184">
        <v>0</v>
      </c>
      <c r="C184" t="s">
        <v>3978</v>
      </c>
      <c r="D184">
        <v>53</v>
      </c>
      <c r="E184" t="s">
        <v>4280</v>
      </c>
      <c r="F184">
        <v>220</v>
      </c>
      <c r="G184">
        <v>1</v>
      </c>
      <c r="H184">
        <v>2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231.68705636017401</v>
      </c>
      <c r="R184">
        <v>21.493653802065701</v>
      </c>
      <c r="S184">
        <v>0</v>
      </c>
    </row>
    <row r="185" spans="1:19" x14ac:dyDescent="0.25">
      <c r="A185" t="s">
        <v>3977</v>
      </c>
      <c r="B185">
        <v>0</v>
      </c>
      <c r="C185" t="s">
        <v>3978</v>
      </c>
      <c r="D185">
        <v>54</v>
      </c>
      <c r="E185" t="s">
        <v>4248</v>
      </c>
      <c r="F185">
        <v>220</v>
      </c>
      <c r="G185">
        <v>1</v>
      </c>
      <c r="H185">
        <v>2</v>
      </c>
      <c r="I185">
        <v>13</v>
      </c>
      <c r="J185">
        <v>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230.881832927098</v>
      </c>
      <c r="R185">
        <v>20.955934114495399</v>
      </c>
      <c r="S185">
        <v>0</v>
      </c>
    </row>
    <row r="186" spans="1:19" x14ac:dyDescent="0.25">
      <c r="A186" t="s">
        <v>3979</v>
      </c>
      <c r="B186">
        <v>1</v>
      </c>
      <c r="C186" t="s">
        <v>3978</v>
      </c>
      <c r="D186">
        <v>55</v>
      </c>
      <c r="E186" t="s">
        <v>4009</v>
      </c>
      <c r="F186">
        <v>220</v>
      </c>
      <c r="G186">
        <v>1</v>
      </c>
      <c r="H186">
        <v>2</v>
      </c>
      <c r="I186">
        <v>429</v>
      </c>
      <c r="J186">
        <v>230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4.0543761063015697</v>
      </c>
      <c r="S186">
        <v>0</v>
      </c>
    </row>
    <row r="187" spans="1:19" x14ac:dyDescent="0.25">
      <c r="A187" t="s">
        <v>3977</v>
      </c>
      <c r="B187">
        <v>0</v>
      </c>
      <c r="C187" t="s">
        <v>3978</v>
      </c>
      <c r="D187">
        <v>56</v>
      </c>
      <c r="E187" t="s">
        <v>4209</v>
      </c>
      <c r="F187">
        <v>220</v>
      </c>
      <c r="G187">
        <v>1</v>
      </c>
      <c r="H187">
        <v>2</v>
      </c>
      <c r="I187">
        <v>7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232.331834097621</v>
      </c>
      <c r="R187">
        <v>21.538895755188701</v>
      </c>
      <c r="S187">
        <v>0</v>
      </c>
    </row>
    <row r="188" spans="1:19" x14ac:dyDescent="0.25">
      <c r="A188" t="s">
        <v>3979</v>
      </c>
      <c r="B188">
        <v>1</v>
      </c>
      <c r="C188" t="s">
        <v>3978</v>
      </c>
      <c r="D188">
        <v>571</v>
      </c>
      <c r="E188" t="s">
        <v>4139</v>
      </c>
      <c r="F188">
        <v>220</v>
      </c>
      <c r="G188">
        <v>1</v>
      </c>
      <c r="H188">
        <v>8</v>
      </c>
      <c r="I188">
        <v>7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9.8070600278647309</v>
      </c>
      <c r="S188">
        <v>0</v>
      </c>
    </row>
    <row r="189" spans="1:19" x14ac:dyDescent="0.25">
      <c r="A189" t="s">
        <v>3979</v>
      </c>
      <c r="B189">
        <v>1</v>
      </c>
      <c r="C189" t="s">
        <v>3978</v>
      </c>
      <c r="D189">
        <v>572</v>
      </c>
      <c r="E189" t="s">
        <v>4023</v>
      </c>
      <c r="F189">
        <v>220</v>
      </c>
      <c r="G189">
        <v>1</v>
      </c>
      <c r="H189">
        <v>8</v>
      </c>
      <c r="I189">
        <v>13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9.6342315478211802</v>
      </c>
      <c r="S189">
        <v>0</v>
      </c>
    </row>
    <row r="190" spans="1:19" x14ac:dyDescent="0.25">
      <c r="A190" t="s">
        <v>3977</v>
      </c>
      <c r="B190">
        <v>0</v>
      </c>
      <c r="C190" t="s">
        <v>3978</v>
      </c>
      <c r="D190">
        <v>573</v>
      </c>
      <c r="E190" t="s">
        <v>4024</v>
      </c>
      <c r="F190">
        <v>220</v>
      </c>
      <c r="G190">
        <v>1</v>
      </c>
      <c r="H190">
        <v>8</v>
      </c>
      <c r="I190">
        <v>33</v>
      </c>
      <c r="J190">
        <v>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230.60200339952701</v>
      </c>
      <c r="R190">
        <v>16.5750154913115</v>
      </c>
      <c r="S190">
        <v>0</v>
      </c>
    </row>
    <row r="191" spans="1:19" x14ac:dyDescent="0.25">
      <c r="A191" t="s">
        <v>3977</v>
      </c>
      <c r="B191">
        <v>0</v>
      </c>
      <c r="C191" t="s">
        <v>3978</v>
      </c>
      <c r="D191">
        <v>574</v>
      </c>
      <c r="E191" t="s">
        <v>4144</v>
      </c>
      <c r="F191">
        <v>220</v>
      </c>
      <c r="G191">
        <v>0</v>
      </c>
      <c r="H191">
        <v>8</v>
      </c>
      <c r="I191">
        <v>87</v>
      </c>
      <c r="J191">
        <v>-1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229.878762518218</v>
      </c>
      <c r="R191">
        <v>16.1580741340134</v>
      </c>
      <c r="S191">
        <v>0</v>
      </c>
    </row>
    <row r="192" spans="1:19" x14ac:dyDescent="0.25">
      <c r="A192" t="s">
        <v>3977</v>
      </c>
      <c r="B192">
        <v>0</v>
      </c>
      <c r="C192" t="s">
        <v>3978</v>
      </c>
      <c r="D192">
        <v>575</v>
      </c>
      <c r="E192" t="s">
        <v>4205</v>
      </c>
      <c r="F192">
        <v>220</v>
      </c>
      <c r="G192">
        <v>1</v>
      </c>
      <c r="H192">
        <v>8</v>
      </c>
      <c r="I192">
        <v>22</v>
      </c>
      <c r="J192">
        <v>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229.68263424219899</v>
      </c>
      <c r="R192">
        <v>18.281703952157301</v>
      </c>
      <c r="S192">
        <v>0</v>
      </c>
    </row>
    <row r="193" spans="1:19" x14ac:dyDescent="0.25">
      <c r="A193" t="s">
        <v>3977</v>
      </c>
      <c r="B193">
        <v>0</v>
      </c>
      <c r="C193" t="s">
        <v>3978</v>
      </c>
      <c r="D193">
        <v>576</v>
      </c>
      <c r="E193" t="s">
        <v>4206</v>
      </c>
      <c r="F193">
        <v>500</v>
      </c>
      <c r="G193">
        <v>0</v>
      </c>
      <c r="H193">
        <v>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653</v>
      </c>
      <c r="Q193">
        <v>508.24171904950703</v>
      </c>
      <c r="R193">
        <v>20.049425979112801</v>
      </c>
      <c r="S193">
        <v>0</v>
      </c>
    </row>
    <row r="194" spans="1:19" x14ac:dyDescent="0.25">
      <c r="A194" t="s">
        <v>3977</v>
      </c>
      <c r="B194">
        <v>0</v>
      </c>
      <c r="C194" t="s">
        <v>3978</v>
      </c>
      <c r="D194">
        <v>577</v>
      </c>
      <c r="E194" t="s">
        <v>4089</v>
      </c>
      <c r="F194">
        <v>500</v>
      </c>
      <c r="G194">
        <v>0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653</v>
      </c>
      <c r="Q194">
        <v>501.979964560258</v>
      </c>
      <c r="R194">
        <v>22.1663939020623</v>
      </c>
      <c r="S194">
        <v>0</v>
      </c>
    </row>
    <row r="195" spans="1:19" x14ac:dyDescent="0.25">
      <c r="A195" t="s">
        <v>3977</v>
      </c>
      <c r="B195">
        <v>0</v>
      </c>
      <c r="C195" t="s">
        <v>3978</v>
      </c>
      <c r="D195">
        <v>578</v>
      </c>
      <c r="E195" t="s">
        <v>4088</v>
      </c>
      <c r="F195">
        <v>110</v>
      </c>
      <c r="G195">
        <v>1</v>
      </c>
      <c r="H195">
        <v>8</v>
      </c>
      <c r="I195">
        <v>23</v>
      </c>
      <c r="J195">
        <v>20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6829.9998529255399</v>
      </c>
      <c r="Q195">
        <v>107.947543818453</v>
      </c>
      <c r="R195">
        <v>21.585088574543501</v>
      </c>
      <c r="S195">
        <v>0</v>
      </c>
    </row>
    <row r="196" spans="1:19" x14ac:dyDescent="0.25">
      <c r="A196" t="s">
        <v>3977</v>
      </c>
      <c r="B196">
        <v>0</v>
      </c>
      <c r="C196" t="s">
        <v>3978</v>
      </c>
      <c r="D196">
        <v>58</v>
      </c>
      <c r="E196" t="s">
        <v>4236</v>
      </c>
      <c r="F196">
        <v>220</v>
      </c>
      <c r="G196">
        <v>1</v>
      </c>
      <c r="H196">
        <v>2</v>
      </c>
      <c r="I196">
        <v>9</v>
      </c>
      <c r="J196">
        <v>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233.38250588771299</v>
      </c>
      <c r="R196">
        <v>18.9848751487676</v>
      </c>
      <c r="S196">
        <v>0</v>
      </c>
    </row>
    <row r="197" spans="1:19" x14ac:dyDescent="0.25">
      <c r="A197" t="s">
        <v>3977</v>
      </c>
      <c r="B197">
        <v>0</v>
      </c>
      <c r="C197" t="s">
        <v>3978</v>
      </c>
      <c r="D197">
        <v>582</v>
      </c>
      <c r="E197" t="s">
        <v>4116</v>
      </c>
      <c r="F197">
        <v>220</v>
      </c>
      <c r="G197">
        <v>1</v>
      </c>
      <c r="H197">
        <v>8</v>
      </c>
      <c r="I197">
        <v>24</v>
      </c>
      <c r="J197">
        <v>16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230.22276910956199</v>
      </c>
      <c r="R197">
        <v>18.920697520528201</v>
      </c>
      <c r="S197">
        <v>0</v>
      </c>
    </row>
    <row r="198" spans="1:19" x14ac:dyDescent="0.25">
      <c r="A198" t="s">
        <v>3979</v>
      </c>
      <c r="B198">
        <v>1</v>
      </c>
      <c r="C198" t="s">
        <v>3978</v>
      </c>
      <c r="D198">
        <v>585</v>
      </c>
      <c r="E198" t="s">
        <v>4249</v>
      </c>
      <c r="F198">
        <v>220</v>
      </c>
      <c r="G198">
        <v>1</v>
      </c>
      <c r="H198">
        <v>8</v>
      </c>
      <c r="I198">
        <v>7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10.7158584003733</v>
      </c>
      <c r="S198">
        <v>0</v>
      </c>
    </row>
    <row r="199" spans="1:19" x14ac:dyDescent="0.25">
      <c r="A199" t="s">
        <v>3977</v>
      </c>
      <c r="B199">
        <v>0</v>
      </c>
      <c r="C199" t="s">
        <v>3978</v>
      </c>
      <c r="D199">
        <v>59</v>
      </c>
      <c r="E199" t="s">
        <v>4043</v>
      </c>
      <c r="F199">
        <v>220</v>
      </c>
      <c r="G199">
        <v>1</v>
      </c>
      <c r="H199">
        <v>2</v>
      </c>
      <c r="I199">
        <v>8</v>
      </c>
      <c r="J199">
        <v>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233.267743677152</v>
      </c>
      <c r="R199">
        <v>19.7753571876171</v>
      </c>
      <c r="S199">
        <v>0</v>
      </c>
    </row>
    <row r="200" spans="1:19" x14ac:dyDescent="0.25">
      <c r="A200" t="s">
        <v>3977</v>
      </c>
      <c r="B200">
        <v>0</v>
      </c>
      <c r="C200" t="s">
        <v>3978</v>
      </c>
      <c r="D200">
        <v>590</v>
      </c>
      <c r="E200" t="s">
        <v>4127</v>
      </c>
      <c r="F200">
        <v>500</v>
      </c>
      <c r="G200">
        <v>0</v>
      </c>
      <c r="H200">
        <v>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1278</v>
      </c>
      <c r="Q200">
        <v>509.01722183879298</v>
      </c>
      <c r="R200">
        <v>20.000844000961902</v>
      </c>
      <c r="S200">
        <v>0</v>
      </c>
    </row>
    <row r="201" spans="1:19" x14ac:dyDescent="0.25">
      <c r="A201" t="s">
        <v>3977</v>
      </c>
      <c r="B201">
        <v>0</v>
      </c>
      <c r="C201" t="s">
        <v>3978</v>
      </c>
      <c r="D201">
        <v>592</v>
      </c>
      <c r="E201" t="s">
        <v>4138</v>
      </c>
      <c r="F201">
        <v>220</v>
      </c>
      <c r="G201">
        <v>1</v>
      </c>
      <c r="H201">
        <v>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231.903875633474</v>
      </c>
      <c r="R201">
        <v>18.591514754381201</v>
      </c>
      <c r="S201">
        <v>0</v>
      </c>
    </row>
    <row r="202" spans="1:19" x14ac:dyDescent="0.25">
      <c r="A202" t="s">
        <v>3977</v>
      </c>
      <c r="B202">
        <v>0</v>
      </c>
      <c r="C202" t="s">
        <v>3978</v>
      </c>
      <c r="D202">
        <v>593</v>
      </c>
      <c r="E202" t="s">
        <v>4247</v>
      </c>
      <c r="F202">
        <v>220</v>
      </c>
      <c r="G202">
        <v>1</v>
      </c>
      <c r="H202">
        <v>8</v>
      </c>
      <c r="I202">
        <v>114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227.57888734207199</v>
      </c>
      <c r="R202">
        <v>16.4640149666327</v>
      </c>
      <c r="S202">
        <v>0</v>
      </c>
    </row>
    <row r="203" spans="1:19" x14ac:dyDescent="0.25">
      <c r="A203" t="s">
        <v>3977</v>
      </c>
      <c r="B203">
        <v>0</v>
      </c>
      <c r="C203" t="s">
        <v>3982</v>
      </c>
      <c r="D203">
        <v>594</v>
      </c>
      <c r="E203" t="s">
        <v>4207</v>
      </c>
      <c r="F203">
        <v>220</v>
      </c>
      <c r="G203">
        <v>1</v>
      </c>
      <c r="H203">
        <v>8</v>
      </c>
      <c r="I203">
        <v>245</v>
      </c>
      <c r="J203">
        <v>75</v>
      </c>
      <c r="K203">
        <v>94</v>
      </c>
      <c r="L203">
        <v>35.0879388662891</v>
      </c>
      <c r="M203">
        <v>229</v>
      </c>
      <c r="N203">
        <v>-58.5</v>
      </c>
      <c r="O203">
        <v>112</v>
      </c>
      <c r="P203">
        <v>0</v>
      </c>
      <c r="Q203">
        <v>229</v>
      </c>
      <c r="R203">
        <v>17.986652265822599</v>
      </c>
      <c r="S203">
        <v>0</v>
      </c>
    </row>
    <row r="204" spans="1:19" x14ac:dyDescent="0.25">
      <c r="A204" t="s">
        <v>3977</v>
      </c>
      <c r="B204">
        <v>0</v>
      </c>
      <c r="C204" t="s">
        <v>3978</v>
      </c>
      <c r="D204">
        <v>595</v>
      </c>
      <c r="E204" t="s">
        <v>4179</v>
      </c>
      <c r="F204">
        <v>220</v>
      </c>
      <c r="G204">
        <v>1</v>
      </c>
      <c r="H204">
        <v>8</v>
      </c>
      <c r="I204">
        <v>23</v>
      </c>
      <c r="J204">
        <v>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233.183644278359</v>
      </c>
      <c r="R204">
        <v>20.637771143278599</v>
      </c>
      <c r="S204">
        <v>0</v>
      </c>
    </row>
    <row r="205" spans="1:19" x14ac:dyDescent="0.25">
      <c r="A205" t="s">
        <v>3977</v>
      </c>
      <c r="B205">
        <v>0</v>
      </c>
      <c r="C205" t="s">
        <v>3978</v>
      </c>
      <c r="D205">
        <v>5957</v>
      </c>
      <c r="E205" t="s">
        <v>4058</v>
      </c>
      <c r="F205">
        <v>220</v>
      </c>
      <c r="G205">
        <v>0</v>
      </c>
      <c r="H205">
        <v>14</v>
      </c>
      <c r="I205">
        <v>97</v>
      </c>
      <c r="J205">
        <v>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219.93869135008401</v>
      </c>
      <c r="R205">
        <v>-43.836857427484397</v>
      </c>
      <c r="S205">
        <v>0</v>
      </c>
    </row>
    <row r="206" spans="1:19" x14ac:dyDescent="0.25">
      <c r="A206" t="s">
        <v>3979</v>
      </c>
      <c r="B206">
        <v>1</v>
      </c>
      <c r="C206" t="s">
        <v>3981</v>
      </c>
      <c r="D206">
        <v>5958</v>
      </c>
      <c r="E206" t="s">
        <v>4057</v>
      </c>
      <c r="F206">
        <v>220</v>
      </c>
      <c r="G206">
        <v>0</v>
      </c>
      <c r="H206">
        <v>14</v>
      </c>
      <c r="I206">
        <v>0</v>
      </c>
      <c r="J206">
        <v>0</v>
      </c>
      <c r="K206">
        <v>0</v>
      </c>
      <c r="L206">
        <v>8</v>
      </c>
      <c r="M206">
        <v>220</v>
      </c>
      <c r="N206">
        <v>-5</v>
      </c>
      <c r="O206">
        <v>8</v>
      </c>
      <c r="P206">
        <v>0</v>
      </c>
      <c r="Q206">
        <v>0</v>
      </c>
      <c r="R206">
        <v>-43.662869063120098</v>
      </c>
      <c r="S206">
        <v>0</v>
      </c>
    </row>
    <row r="207" spans="1:19" x14ac:dyDescent="0.25">
      <c r="A207" t="s">
        <v>3977</v>
      </c>
      <c r="B207">
        <v>0</v>
      </c>
      <c r="C207" t="s">
        <v>3978</v>
      </c>
      <c r="D207">
        <v>596</v>
      </c>
      <c r="E207" t="s">
        <v>4096</v>
      </c>
      <c r="F207">
        <v>220</v>
      </c>
      <c r="G207">
        <v>1</v>
      </c>
      <c r="H207">
        <v>8</v>
      </c>
      <c r="I207">
        <v>27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227.71794418277901</v>
      </c>
      <c r="R207">
        <v>16.5311566376995</v>
      </c>
      <c r="S207">
        <v>0</v>
      </c>
    </row>
    <row r="208" spans="1:19" x14ac:dyDescent="0.25">
      <c r="A208" t="s">
        <v>3977</v>
      </c>
      <c r="B208">
        <v>0</v>
      </c>
      <c r="C208" t="s">
        <v>3982</v>
      </c>
      <c r="D208">
        <v>60</v>
      </c>
      <c r="E208" t="s">
        <v>4274</v>
      </c>
      <c r="F208">
        <v>19.600000000000001</v>
      </c>
      <c r="G208">
        <v>2</v>
      </c>
      <c r="H208">
        <v>2</v>
      </c>
      <c r="I208">
        <v>36</v>
      </c>
      <c r="J208">
        <v>15</v>
      </c>
      <c r="K208">
        <v>921</v>
      </c>
      <c r="L208">
        <v>159.309202695213</v>
      </c>
      <c r="M208">
        <v>20</v>
      </c>
      <c r="N208">
        <v>-343.7</v>
      </c>
      <c r="O208">
        <v>661.6</v>
      </c>
      <c r="P208">
        <v>0</v>
      </c>
      <c r="Q208">
        <v>20</v>
      </c>
      <c r="R208">
        <v>28.592753561357799</v>
      </c>
      <c r="S208">
        <v>0</v>
      </c>
    </row>
    <row r="209" spans="1:19" x14ac:dyDescent="0.25">
      <c r="A209" t="s">
        <v>3977</v>
      </c>
      <c r="B209">
        <v>0</v>
      </c>
      <c r="C209" t="s">
        <v>3978</v>
      </c>
      <c r="D209">
        <v>61</v>
      </c>
      <c r="E209" t="s">
        <v>4218</v>
      </c>
      <c r="F209">
        <v>220</v>
      </c>
      <c r="G209">
        <v>1</v>
      </c>
      <c r="H209">
        <v>2</v>
      </c>
      <c r="I209">
        <v>4</v>
      </c>
      <c r="J209">
        <v>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232.87171255714901</v>
      </c>
      <c r="R209">
        <v>21.3086127717613</v>
      </c>
      <c r="S209">
        <v>0</v>
      </c>
    </row>
    <row r="210" spans="1:19" x14ac:dyDescent="0.25">
      <c r="A210" t="s">
        <v>3977</v>
      </c>
      <c r="B210">
        <v>0</v>
      </c>
      <c r="C210" t="s">
        <v>3978</v>
      </c>
      <c r="D210">
        <v>62</v>
      </c>
      <c r="E210" t="s">
        <v>4038</v>
      </c>
      <c r="F210">
        <v>220</v>
      </c>
      <c r="G210">
        <v>1</v>
      </c>
      <c r="H210">
        <v>2</v>
      </c>
      <c r="I210">
        <v>174</v>
      </c>
      <c r="J210">
        <v>21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224.29900946705101</v>
      </c>
      <c r="R210">
        <v>15.307254329420999</v>
      </c>
      <c r="S210">
        <v>0</v>
      </c>
    </row>
    <row r="211" spans="1:19" x14ac:dyDescent="0.25">
      <c r="A211" t="s">
        <v>3977</v>
      </c>
      <c r="B211">
        <v>0</v>
      </c>
      <c r="C211" t="s">
        <v>3978</v>
      </c>
      <c r="D211">
        <v>800</v>
      </c>
      <c r="E211" t="s">
        <v>4077</v>
      </c>
      <c r="F211">
        <v>500</v>
      </c>
      <c r="G211">
        <v>1</v>
      </c>
      <c r="H211">
        <v>11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653</v>
      </c>
      <c r="Q211">
        <v>513.58414072975597</v>
      </c>
      <c r="R211">
        <v>-44.228496723198298</v>
      </c>
      <c r="S211">
        <v>0</v>
      </c>
    </row>
    <row r="212" spans="1:19" x14ac:dyDescent="0.25">
      <c r="A212" t="s">
        <v>3977</v>
      </c>
      <c r="B212">
        <v>0</v>
      </c>
      <c r="C212" t="s">
        <v>3978</v>
      </c>
      <c r="D212">
        <v>801</v>
      </c>
      <c r="E212" t="s">
        <v>4076</v>
      </c>
      <c r="F212">
        <v>220</v>
      </c>
      <c r="G212">
        <v>1</v>
      </c>
      <c r="H212">
        <v>11</v>
      </c>
      <c r="I212">
        <v>275</v>
      </c>
      <c r="J212">
        <v>115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239.05966254018699</v>
      </c>
      <c r="R212">
        <v>-47.020356265670202</v>
      </c>
      <c r="S212">
        <v>0</v>
      </c>
    </row>
    <row r="213" spans="1:19" x14ac:dyDescent="0.25">
      <c r="A213" t="s">
        <v>3977</v>
      </c>
      <c r="B213">
        <v>0</v>
      </c>
      <c r="C213" t="s">
        <v>3978</v>
      </c>
      <c r="D213">
        <v>802</v>
      </c>
      <c r="E213" t="s">
        <v>4049</v>
      </c>
      <c r="F213">
        <v>220</v>
      </c>
      <c r="G213">
        <v>1</v>
      </c>
      <c r="H213">
        <v>11</v>
      </c>
      <c r="I213">
        <v>10</v>
      </c>
      <c r="J213">
        <v>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237.97422424426401</v>
      </c>
      <c r="R213">
        <v>-47.586457022424199</v>
      </c>
      <c r="S213">
        <v>0</v>
      </c>
    </row>
    <row r="214" spans="1:19" x14ac:dyDescent="0.25">
      <c r="A214" t="s">
        <v>3977</v>
      </c>
      <c r="B214">
        <v>0</v>
      </c>
      <c r="C214" t="s">
        <v>3978</v>
      </c>
      <c r="D214">
        <v>803</v>
      </c>
      <c r="E214" t="s">
        <v>4115</v>
      </c>
      <c r="F214">
        <v>220</v>
      </c>
      <c r="G214">
        <v>1</v>
      </c>
      <c r="H214">
        <v>11</v>
      </c>
      <c r="I214">
        <v>5</v>
      </c>
      <c r="J214">
        <v>-1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239.363669727645</v>
      </c>
      <c r="R214">
        <v>-48.332235243868098</v>
      </c>
      <c r="S214">
        <v>0</v>
      </c>
    </row>
    <row r="215" spans="1:19" x14ac:dyDescent="0.25">
      <c r="A215" t="s">
        <v>3977</v>
      </c>
      <c r="B215">
        <v>0</v>
      </c>
      <c r="C215" t="s">
        <v>3978</v>
      </c>
      <c r="D215">
        <v>804</v>
      </c>
      <c r="E215" t="s">
        <v>4171</v>
      </c>
      <c r="F215">
        <v>220</v>
      </c>
      <c r="G215">
        <v>1</v>
      </c>
      <c r="H215">
        <v>11</v>
      </c>
      <c r="I215">
        <v>16</v>
      </c>
      <c r="J215">
        <v>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238.000905870617</v>
      </c>
      <c r="R215">
        <v>-50.830789623688297</v>
      </c>
      <c r="S215">
        <v>0</v>
      </c>
    </row>
    <row r="216" spans="1:19" x14ac:dyDescent="0.25">
      <c r="A216" t="s">
        <v>3977</v>
      </c>
      <c r="B216">
        <v>0</v>
      </c>
      <c r="C216" t="s">
        <v>3980</v>
      </c>
      <c r="D216">
        <v>805</v>
      </c>
      <c r="E216" t="s">
        <v>4084</v>
      </c>
      <c r="F216">
        <v>220</v>
      </c>
      <c r="G216">
        <v>1</v>
      </c>
      <c r="H216">
        <v>11</v>
      </c>
      <c r="I216">
        <v>220</v>
      </c>
      <c r="J216">
        <v>0</v>
      </c>
      <c r="K216">
        <v>370</v>
      </c>
      <c r="L216">
        <v>220</v>
      </c>
      <c r="M216">
        <v>234</v>
      </c>
      <c r="N216">
        <v>220</v>
      </c>
      <c r="O216">
        <v>762</v>
      </c>
      <c r="P216">
        <v>0</v>
      </c>
      <c r="Q216">
        <v>243.54627307767601</v>
      </c>
      <c r="R216">
        <v>-46.073134078453997</v>
      </c>
      <c r="S216">
        <v>0</v>
      </c>
    </row>
    <row r="217" spans="1:19" x14ac:dyDescent="0.25">
      <c r="A217" t="s">
        <v>3979</v>
      </c>
      <c r="B217">
        <v>1</v>
      </c>
      <c r="C217" t="s">
        <v>3981</v>
      </c>
      <c r="D217">
        <v>806</v>
      </c>
      <c r="E217" t="s">
        <v>4083</v>
      </c>
      <c r="F217">
        <v>16.069999694824201</v>
      </c>
      <c r="G217">
        <v>2</v>
      </c>
      <c r="H217">
        <v>11</v>
      </c>
      <c r="I217">
        <v>7</v>
      </c>
      <c r="J217">
        <v>1</v>
      </c>
      <c r="K217">
        <v>161</v>
      </c>
      <c r="L217">
        <v>139.55000000000001</v>
      </c>
      <c r="M217">
        <v>16</v>
      </c>
      <c r="N217">
        <v>-39</v>
      </c>
      <c r="O217">
        <v>139.55000000000001</v>
      </c>
      <c r="P217">
        <v>0</v>
      </c>
      <c r="Q217">
        <v>0</v>
      </c>
      <c r="R217">
        <v>-42.7222750999602</v>
      </c>
      <c r="S217">
        <v>0</v>
      </c>
    </row>
    <row r="218" spans="1:19" x14ac:dyDescent="0.25">
      <c r="A218" t="s">
        <v>3979</v>
      </c>
      <c r="B218">
        <v>1</v>
      </c>
      <c r="C218" t="s">
        <v>3982</v>
      </c>
      <c r="D218">
        <v>807</v>
      </c>
      <c r="E218" t="s">
        <v>4082</v>
      </c>
      <c r="F218">
        <v>110</v>
      </c>
      <c r="G218">
        <v>1</v>
      </c>
      <c r="H218">
        <v>11</v>
      </c>
      <c r="I218">
        <v>217</v>
      </c>
      <c r="J218">
        <v>45</v>
      </c>
      <c r="K218">
        <v>209</v>
      </c>
      <c r="L218">
        <v>-15.210793896366599</v>
      </c>
      <c r="M218">
        <v>115</v>
      </c>
      <c r="N218">
        <v>-58</v>
      </c>
      <c r="O218">
        <v>152</v>
      </c>
      <c r="P218">
        <v>0</v>
      </c>
      <c r="Q218">
        <v>0</v>
      </c>
      <c r="R218">
        <v>-44.163260313496302</v>
      </c>
      <c r="S218">
        <v>0</v>
      </c>
    </row>
    <row r="219" spans="1:19" x14ac:dyDescent="0.25">
      <c r="A219" t="s">
        <v>3977</v>
      </c>
      <c r="B219">
        <v>0</v>
      </c>
      <c r="C219" t="s">
        <v>3978</v>
      </c>
      <c r="D219">
        <v>809</v>
      </c>
      <c r="E219" t="s">
        <v>4150</v>
      </c>
      <c r="F219">
        <v>220</v>
      </c>
      <c r="G219">
        <v>1</v>
      </c>
      <c r="H219">
        <v>11</v>
      </c>
      <c r="I219">
        <v>5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226.57215304373699</v>
      </c>
      <c r="R219">
        <v>-44.442789897644701</v>
      </c>
      <c r="S219">
        <v>0</v>
      </c>
    </row>
    <row r="220" spans="1:19" x14ac:dyDescent="0.25">
      <c r="A220" t="s">
        <v>3977</v>
      </c>
      <c r="B220">
        <v>0</v>
      </c>
      <c r="C220" t="s">
        <v>3978</v>
      </c>
      <c r="D220">
        <v>810</v>
      </c>
      <c r="E220" t="s">
        <v>4211</v>
      </c>
      <c r="F220">
        <v>220</v>
      </c>
      <c r="G220">
        <v>1</v>
      </c>
      <c r="H220">
        <v>11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238.716568561347</v>
      </c>
      <c r="R220">
        <v>-47.274878275490998</v>
      </c>
      <c r="S220">
        <v>0</v>
      </c>
    </row>
    <row r="221" spans="1:19" x14ac:dyDescent="0.25">
      <c r="A221" t="s">
        <v>3977</v>
      </c>
      <c r="B221">
        <v>0</v>
      </c>
      <c r="C221" t="s">
        <v>3982</v>
      </c>
      <c r="D221">
        <v>813</v>
      </c>
      <c r="E221" t="s">
        <v>4266</v>
      </c>
      <c r="F221">
        <v>220</v>
      </c>
      <c r="G221">
        <v>1</v>
      </c>
      <c r="H221">
        <v>12</v>
      </c>
      <c r="I221">
        <v>220</v>
      </c>
      <c r="J221">
        <v>42</v>
      </c>
      <c r="K221">
        <v>57</v>
      </c>
      <c r="L221">
        <v>115.213143340828</v>
      </c>
      <c r="M221">
        <v>237</v>
      </c>
      <c r="N221">
        <v>-105</v>
      </c>
      <c r="O221">
        <v>185</v>
      </c>
      <c r="P221">
        <v>0</v>
      </c>
      <c r="Q221">
        <v>237</v>
      </c>
      <c r="R221">
        <v>-48.1867504496565</v>
      </c>
      <c r="S221">
        <v>0</v>
      </c>
    </row>
    <row r="222" spans="1:19" x14ac:dyDescent="0.25">
      <c r="A222" t="s">
        <v>3977</v>
      </c>
      <c r="B222">
        <v>0</v>
      </c>
      <c r="C222" t="s">
        <v>3978</v>
      </c>
      <c r="D222">
        <v>814</v>
      </c>
      <c r="E222" s="1" t="s">
        <v>4027</v>
      </c>
      <c r="F222">
        <v>220</v>
      </c>
      <c r="G222">
        <v>1</v>
      </c>
      <c r="H222">
        <v>11</v>
      </c>
      <c r="I222">
        <v>5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235.056838724269</v>
      </c>
      <c r="R222">
        <v>-38.6206263508018</v>
      </c>
      <c r="S222">
        <v>0</v>
      </c>
    </row>
    <row r="223" spans="1:19" x14ac:dyDescent="0.25">
      <c r="A223" t="s">
        <v>3977</v>
      </c>
      <c r="B223">
        <v>0</v>
      </c>
      <c r="C223" t="s">
        <v>3978</v>
      </c>
      <c r="D223">
        <v>815</v>
      </c>
      <c r="E223" t="s">
        <v>4075</v>
      </c>
      <c r="F223">
        <v>220</v>
      </c>
      <c r="G223">
        <v>1</v>
      </c>
      <c r="H223">
        <v>11</v>
      </c>
      <c r="I223">
        <v>16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241.57954512433</v>
      </c>
      <c r="R223">
        <v>-46.552057837338097</v>
      </c>
      <c r="S223">
        <v>0</v>
      </c>
    </row>
    <row r="224" spans="1:19" x14ac:dyDescent="0.25">
      <c r="A224" t="s">
        <v>3979</v>
      </c>
      <c r="B224">
        <v>1</v>
      </c>
      <c r="C224" t="s">
        <v>3978</v>
      </c>
      <c r="D224">
        <v>816</v>
      </c>
      <c r="E224" t="s">
        <v>4048</v>
      </c>
      <c r="F224">
        <v>220</v>
      </c>
      <c r="G224">
        <v>1</v>
      </c>
      <c r="H224">
        <v>11</v>
      </c>
      <c r="I224">
        <v>14</v>
      </c>
      <c r="J224">
        <v>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-45.470583456590099</v>
      </c>
      <c r="S224">
        <v>0</v>
      </c>
    </row>
    <row r="225" spans="1:19" x14ac:dyDescent="0.25">
      <c r="A225" t="s">
        <v>3979</v>
      </c>
      <c r="B225">
        <v>1</v>
      </c>
      <c r="C225" t="s">
        <v>3978</v>
      </c>
      <c r="D225">
        <v>817</v>
      </c>
      <c r="E225" t="s">
        <v>4004</v>
      </c>
      <c r="F225">
        <v>220</v>
      </c>
      <c r="G225">
        <v>1</v>
      </c>
      <c r="H225">
        <v>11</v>
      </c>
      <c r="I225">
        <v>5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-43.757326347526998</v>
      </c>
      <c r="S225">
        <v>0</v>
      </c>
    </row>
    <row r="226" spans="1:19" x14ac:dyDescent="0.25">
      <c r="A226" t="s">
        <v>3977</v>
      </c>
      <c r="B226">
        <v>0</v>
      </c>
      <c r="C226" t="s">
        <v>3978</v>
      </c>
      <c r="D226">
        <v>830</v>
      </c>
      <c r="E226" t="s">
        <v>4268</v>
      </c>
      <c r="F226">
        <v>500</v>
      </c>
      <c r="G226">
        <v>0</v>
      </c>
      <c r="H226">
        <v>12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510.90088559156999</v>
      </c>
      <c r="R226">
        <v>-44.6358606210799</v>
      </c>
      <c r="S226">
        <v>0</v>
      </c>
    </row>
    <row r="227" spans="1:19" x14ac:dyDescent="0.25">
      <c r="A227" t="s">
        <v>3977</v>
      </c>
      <c r="B227">
        <v>0</v>
      </c>
      <c r="C227" t="s">
        <v>3980</v>
      </c>
      <c r="D227">
        <v>831</v>
      </c>
      <c r="E227" t="s">
        <v>4267</v>
      </c>
      <c r="F227">
        <v>220</v>
      </c>
      <c r="G227">
        <v>1</v>
      </c>
      <c r="H227">
        <v>12</v>
      </c>
      <c r="I227">
        <v>49</v>
      </c>
      <c r="J227">
        <v>9</v>
      </c>
      <c r="K227">
        <v>0</v>
      </c>
      <c r="L227">
        <v>-100</v>
      </c>
      <c r="M227">
        <v>233.35</v>
      </c>
      <c r="N227">
        <v>-100</v>
      </c>
      <c r="O227">
        <v>35</v>
      </c>
      <c r="P227">
        <v>0</v>
      </c>
      <c r="Q227">
        <v>236.50972186034201</v>
      </c>
      <c r="R227">
        <v>-47.253684248286902</v>
      </c>
      <c r="S227">
        <v>0</v>
      </c>
    </row>
    <row r="228" spans="1:19" x14ac:dyDescent="0.25">
      <c r="A228" t="s">
        <v>3977</v>
      </c>
      <c r="B228">
        <v>0</v>
      </c>
      <c r="C228" t="s">
        <v>3978</v>
      </c>
      <c r="D228">
        <v>834</v>
      </c>
      <c r="E228" t="s">
        <v>4198</v>
      </c>
      <c r="F228">
        <v>220</v>
      </c>
      <c r="G228">
        <v>1</v>
      </c>
      <c r="H228">
        <v>12</v>
      </c>
      <c r="I228">
        <v>8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237.383084784299</v>
      </c>
      <c r="R228">
        <v>-47.610920060617602</v>
      </c>
      <c r="S228">
        <v>0</v>
      </c>
    </row>
    <row r="229" spans="1:19" x14ac:dyDescent="0.25">
      <c r="A229" t="s">
        <v>3977</v>
      </c>
      <c r="B229">
        <v>0</v>
      </c>
      <c r="C229" t="s">
        <v>3978</v>
      </c>
      <c r="D229">
        <v>835</v>
      </c>
      <c r="E229" t="s">
        <v>4050</v>
      </c>
      <c r="F229">
        <v>220</v>
      </c>
      <c r="G229">
        <v>1</v>
      </c>
      <c r="H229">
        <v>12</v>
      </c>
      <c r="I229">
        <v>10</v>
      </c>
      <c r="J229">
        <v>3.4769643261776499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237.68040856949401</v>
      </c>
      <c r="R229">
        <v>-47.6628878065818</v>
      </c>
      <c r="S229">
        <v>0</v>
      </c>
    </row>
    <row r="230" spans="1:19" x14ac:dyDescent="0.25">
      <c r="A230" t="s">
        <v>3979</v>
      </c>
      <c r="B230">
        <v>1</v>
      </c>
      <c r="C230" t="s">
        <v>3978</v>
      </c>
      <c r="D230">
        <v>836</v>
      </c>
      <c r="E230" t="s">
        <v>4029</v>
      </c>
      <c r="F230">
        <v>220</v>
      </c>
      <c r="G230">
        <v>1</v>
      </c>
      <c r="H230">
        <v>12</v>
      </c>
      <c r="I230">
        <v>9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-45.478480526985997</v>
      </c>
      <c r="S230">
        <v>0</v>
      </c>
    </row>
    <row r="231" spans="1:19" x14ac:dyDescent="0.25">
      <c r="A231" t="s">
        <v>3979</v>
      </c>
      <c r="B231">
        <v>1</v>
      </c>
      <c r="C231" t="s">
        <v>3978</v>
      </c>
      <c r="D231">
        <v>837</v>
      </c>
      <c r="E231" t="s">
        <v>4026</v>
      </c>
      <c r="F231">
        <v>220</v>
      </c>
      <c r="G231">
        <v>1</v>
      </c>
      <c r="H231">
        <v>12</v>
      </c>
      <c r="I231">
        <v>7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-45.2050252203084</v>
      </c>
      <c r="S231">
        <v>0</v>
      </c>
    </row>
    <row r="232" spans="1:19" x14ac:dyDescent="0.25">
      <c r="A232" t="s">
        <v>3979</v>
      </c>
      <c r="B232">
        <v>1</v>
      </c>
      <c r="C232" t="s">
        <v>3978</v>
      </c>
      <c r="D232">
        <v>838</v>
      </c>
      <c r="E232" t="s">
        <v>4157</v>
      </c>
      <c r="F232">
        <v>220</v>
      </c>
      <c r="G232">
        <v>1</v>
      </c>
      <c r="H232">
        <v>12</v>
      </c>
      <c r="I232">
        <v>7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-44.735002962783597</v>
      </c>
      <c r="S232">
        <v>0</v>
      </c>
    </row>
    <row r="233" spans="1:19" x14ac:dyDescent="0.25">
      <c r="A233" t="s">
        <v>3977</v>
      </c>
      <c r="B233">
        <v>0</v>
      </c>
      <c r="C233" t="s">
        <v>3978</v>
      </c>
      <c r="D233">
        <v>839</v>
      </c>
      <c r="E233" t="s">
        <v>4094</v>
      </c>
      <c r="F233">
        <v>220</v>
      </c>
      <c r="G233">
        <v>1</v>
      </c>
      <c r="H233">
        <v>12</v>
      </c>
      <c r="I233">
        <v>29</v>
      </c>
      <c r="J233">
        <v>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227.473327014689</v>
      </c>
      <c r="R233">
        <v>-46.001313322337403</v>
      </c>
      <c r="S233">
        <v>0</v>
      </c>
    </row>
    <row r="234" spans="1:19" x14ac:dyDescent="0.25">
      <c r="A234" t="s">
        <v>3977</v>
      </c>
      <c r="B234">
        <v>0</v>
      </c>
      <c r="C234" t="s">
        <v>3978</v>
      </c>
      <c r="D234">
        <v>840</v>
      </c>
      <c r="E234" t="s">
        <v>4120</v>
      </c>
      <c r="F234">
        <v>220</v>
      </c>
      <c r="G234">
        <v>1</v>
      </c>
      <c r="H234">
        <v>12</v>
      </c>
      <c r="I234">
        <v>50</v>
      </c>
      <c r="J234">
        <v>12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235.27761775980699</v>
      </c>
      <c r="R234">
        <v>-52.546619069645203</v>
      </c>
      <c r="S234">
        <v>0</v>
      </c>
    </row>
    <row r="235" spans="1:19" x14ac:dyDescent="0.25">
      <c r="A235" t="s">
        <v>3977</v>
      </c>
      <c r="B235">
        <v>0</v>
      </c>
      <c r="C235" t="s">
        <v>3978</v>
      </c>
      <c r="D235">
        <v>841</v>
      </c>
      <c r="E235" t="s">
        <v>4260</v>
      </c>
      <c r="F235">
        <v>220</v>
      </c>
      <c r="G235">
        <v>1</v>
      </c>
      <c r="H235">
        <v>12</v>
      </c>
      <c r="I235">
        <v>35</v>
      </c>
      <c r="J235">
        <v>-5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237.340401112905</v>
      </c>
      <c r="R235">
        <v>-51.987191344982897</v>
      </c>
      <c r="S235">
        <v>0</v>
      </c>
    </row>
    <row r="236" spans="1:19" x14ac:dyDescent="0.25">
      <c r="A236" t="s">
        <v>3977</v>
      </c>
      <c r="B236">
        <v>0</v>
      </c>
      <c r="C236" t="s">
        <v>3978</v>
      </c>
      <c r="D236">
        <v>842</v>
      </c>
      <c r="E236" t="s">
        <v>4152</v>
      </c>
      <c r="F236">
        <v>220</v>
      </c>
      <c r="G236">
        <v>1</v>
      </c>
      <c r="H236">
        <v>12</v>
      </c>
      <c r="I236">
        <v>20</v>
      </c>
      <c r="J236">
        <v>13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234.66099596747699</v>
      </c>
      <c r="R236">
        <v>-52.461604809964697</v>
      </c>
      <c r="S236">
        <v>0</v>
      </c>
    </row>
    <row r="237" spans="1:19" x14ac:dyDescent="0.25">
      <c r="A237" t="s">
        <v>3977</v>
      </c>
      <c r="B237">
        <v>0</v>
      </c>
      <c r="C237" t="s">
        <v>3978</v>
      </c>
      <c r="D237">
        <v>843</v>
      </c>
      <c r="E237" t="s">
        <v>4269</v>
      </c>
      <c r="F237">
        <v>220</v>
      </c>
      <c r="G237">
        <v>1</v>
      </c>
      <c r="H237">
        <v>12</v>
      </c>
      <c r="I237">
        <v>150</v>
      </c>
      <c r="J237">
        <v>50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231.231755117245</v>
      </c>
      <c r="R237">
        <v>-48.022342294347297</v>
      </c>
      <c r="S237">
        <v>0</v>
      </c>
    </row>
    <row r="238" spans="1:19" x14ac:dyDescent="0.25">
      <c r="A238" t="s">
        <v>3979</v>
      </c>
      <c r="B238">
        <v>1</v>
      </c>
      <c r="C238" t="s">
        <v>3978</v>
      </c>
      <c r="D238">
        <v>844</v>
      </c>
      <c r="E238" t="s">
        <v>4232</v>
      </c>
      <c r="F238">
        <v>220</v>
      </c>
      <c r="G238">
        <v>1</v>
      </c>
      <c r="H238">
        <v>12</v>
      </c>
      <c r="I238">
        <v>3</v>
      </c>
      <c r="J238">
        <v>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-45.833569755516201</v>
      </c>
      <c r="S238">
        <v>0</v>
      </c>
    </row>
    <row r="239" spans="1:19" x14ac:dyDescent="0.25">
      <c r="A239" t="s">
        <v>3977</v>
      </c>
      <c r="B239">
        <v>0</v>
      </c>
      <c r="C239" t="s">
        <v>3978</v>
      </c>
      <c r="D239">
        <v>845</v>
      </c>
      <c r="E239" t="s">
        <v>4142</v>
      </c>
      <c r="F239">
        <v>220</v>
      </c>
      <c r="G239">
        <v>1</v>
      </c>
      <c r="H239">
        <v>12</v>
      </c>
      <c r="I239">
        <v>8</v>
      </c>
      <c r="J239">
        <v>3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237.70071750829101</v>
      </c>
      <c r="R239">
        <v>-47.381765511475002</v>
      </c>
      <c r="S239">
        <v>0</v>
      </c>
    </row>
    <row r="240" spans="1:19" x14ac:dyDescent="0.25">
      <c r="A240" t="s">
        <v>3977</v>
      </c>
      <c r="B240">
        <v>0</v>
      </c>
      <c r="C240" t="s">
        <v>3978</v>
      </c>
      <c r="D240">
        <v>846</v>
      </c>
      <c r="E240" t="s">
        <v>4056</v>
      </c>
      <c r="F240">
        <v>220</v>
      </c>
      <c r="G240">
        <v>0</v>
      </c>
      <c r="H240">
        <v>12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237.466554894659</v>
      </c>
      <c r="R240">
        <v>-48.338549253374403</v>
      </c>
      <c r="S240">
        <v>0</v>
      </c>
    </row>
    <row r="241" spans="1:19" x14ac:dyDescent="0.25">
      <c r="A241" t="s">
        <v>3977</v>
      </c>
      <c r="B241">
        <v>0</v>
      </c>
      <c r="C241" t="s">
        <v>3980</v>
      </c>
      <c r="D241">
        <v>860</v>
      </c>
      <c r="E241" t="s">
        <v>4141</v>
      </c>
      <c r="F241">
        <v>220</v>
      </c>
      <c r="G241">
        <v>1</v>
      </c>
      <c r="H241">
        <v>13</v>
      </c>
      <c r="I241">
        <v>23</v>
      </c>
      <c r="J241">
        <v>11</v>
      </c>
      <c r="K241">
        <v>52</v>
      </c>
      <c r="L241">
        <v>-31.6</v>
      </c>
      <c r="M241">
        <v>220</v>
      </c>
      <c r="N241">
        <v>-31.6</v>
      </c>
      <c r="O241">
        <v>67.3</v>
      </c>
      <c r="P241">
        <v>0</v>
      </c>
      <c r="Q241">
        <v>224.31905563828599</v>
      </c>
      <c r="R241">
        <v>-51.437000155173699</v>
      </c>
      <c r="S241">
        <v>0</v>
      </c>
    </row>
    <row r="242" spans="1:19" x14ac:dyDescent="0.25">
      <c r="A242" t="s">
        <v>3977</v>
      </c>
      <c r="B242">
        <v>0</v>
      </c>
      <c r="C242" t="s">
        <v>3978</v>
      </c>
      <c r="D242">
        <v>861</v>
      </c>
      <c r="E242" t="s">
        <v>4174</v>
      </c>
      <c r="F242">
        <v>220</v>
      </c>
      <c r="G242">
        <v>0</v>
      </c>
      <c r="H242">
        <v>13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225.02741075588901</v>
      </c>
      <c r="R242">
        <v>-51.366461196519602</v>
      </c>
      <c r="S242">
        <v>0</v>
      </c>
    </row>
    <row r="243" spans="1:19" x14ac:dyDescent="0.25">
      <c r="A243" t="s">
        <v>3977</v>
      </c>
      <c r="B243">
        <v>0</v>
      </c>
      <c r="C243" t="s">
        <v>3978</v>
      </c>
      <c r="D243">
        <v>862</v>
      </c>
      <c r="E243" t="s">
        <v>4140</v>
      </c>
      <c r="F243">
        <v>220</v>
      </c>
      <c r="G243">
        <v>1</v>
      </c>
      <c r="H243">
        <v>13</v>
      </c>
      <c r="I243">
        <v>23</v>
      </c>
      <c r="J243">
        <v>6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378.1</v>
      </c>
      <c r="Q243">
        <v>224.95722385519599</v>
      </c>
      <c r="R243">
        <v>-51.620749356136699</v>
      </c>
      <c r="S243">
        <v>0</v>
      </c>
    </row>
    <row r="244" spans="1:19" x14ac:dyDescent="0.25">
      <c r="A244" t="s">
        <v>3977</v>
      </c>
      <c r="B244">
        <v>0</v>
      </c>
      <c r="C244" t="s">
        <v>3978</v>
      </c>
      <c r="D244">
        <v>863</v>
      </c>
      <c r="E244" t="s">
        <v>4259</v>
      </c>
      <c r="F244">
        <v>220</v>
      </c>
      <c r="G244">
        <v>1</v>
      </c>
      <c r="H244">
        <v>13</v>
      </c>
      <c r="I244">
        <v>18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229.26786372131301</v>
      </c>
      <c r="R244">
        <v>-53.4842663030404</v>
      </c>
      <c r="S244">
        <v>0</v>
      </c>
    </row>
    <row r="245" spans="1:19" x14ac:dyDescent="0.25">
      <c r="A245" t="s">
        <v>3977</v>
      </c>
      <c r="B245">
        <v>0</v>
      </c>
      <c r="C245" t="s">
        <v>3978</v>
      </c>
      <c r="D245">
        <v>865</v>
      </c>
      <c r="E245" t="s">
        <v>4079</v>
      </c>
      <c r="F245">
        <v>220</v>
      </c>
      <c r="G245">
        <v>1</v>
      </c>
      <c r="H245">
        <v>13</v>
      </c>
      <c r="I245">
        <v>6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232.900572039748</v>
      </c>
      <c r="R245">
        <v>-53.485758747283398</v>
      </c>
      <c r="S245">
        <v>0</v>
      </c>
    </row>
    <row r="246" spans="1:19" x14ac:dyDescent="0.25">
      <c r="A246" t="s">
        <v>3979</v>
      </c>
      <c r="B246">
        <v>1</v>
      </c>
      <c r="C246" t="s">
        <v>3978</v>
      </c>
      <c r="D246">
        <v>866</v>
      </c>
      <c r="E246" t="s">
        <v>4073</v>
      </c>
      <c r="F246">
        <v>220</v>
      </c>
      <c r="G246">
        <v>1</v>
      </c>
      <c r="H246">
        <v>13</v>
      </c>
      <c r="I246">
        <v>8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-49.327581665586401</v>
      </c>
      <c r="S246">
        <v>0</v>
      </c>
    </row>
    <row r="247" spans="1:19" x14ac:dyDescent="0.25">
      <c r="A247" t="s">
        <v>3979</v>
      </c>
      <c r="B247">
        <v>1</v>
      </c>
      <c r="C247" t="s">
        <v>3978</v>
      </c>
      <c r="D247">
        <v>867</v>
      </c>
      <c r="E247" t="s">
        <v>4093</v>
      </c>
      <c r="F247">
        <v>220</v>
      </c>
      <c r="G247">
        <v>1</v>
      </c>
      <c r="H247">
        <v>13</v>
      </c>
      <c r="I247">
        <v>9</v>
      </c>
      <c r="J247">
        <v>2.26416093534865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-47.159856028570502</v>
      </c>
      <c r="S247">
        <v>0</v>
      </c>
    </row>
    <row r="248" spans="1:19" x14ac:dyDescent="0.25">
      <c r="A248" t="s">
        <v>3977</v>
      </c>
      <c r="B248">
        <v>0</v>
      </c>
      <c r="C248" t="s">
        <v>3978</v>
      </c>
      <c r="D248">
        <v>869</v>
      </c>
      <c r="E248" t="s">
        <v>4190</v>
      </c>
      <c r="F248">
        <v>220</v>
      </c>
      <c r="G248">
        <v>1</v>
      </c>
      <c r="H248">
        <v>13</v>
      </c>
      <c r="I248">
        <v>67</v>
      </c>
      <c r="J248">
        <v>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230.710608854387</v>
      </c>
      <c r="R248">
        <v>-53.822798866767201</v>
      </c>
      <c r="S248">
        <v>0</v>
      </c>
    </row>
    <row r="249" spans="1:19" x14ac:dyDescent="0.25">
      <c r="A249" t="s">
        <v>3977</v>
      </c>
      <c r="B249">
        <v>0</v>
      </c>
      <c r="C249" t="s">
        <v>3981</v>
      </c>
      <c r="D249">
        <v>900</v>
      </c>
      <c r="E249" t="s">
        <v>4284</v>
      </c>
      <c r="F249">
        <v>500</v>
      </c>
      <c r="G249">
        <v>0</v>
      </c>
      <c r="H249">
        <v>9</v>
      </c>
      <c r="I249">
        <v>0</v>
      </c>
      <c r="J249">
        <v>0</v>
      </c>
      <c r="K249">
        <v>0</v>
      </c>
      <c r="L249">
        <v>0</v>
      </c>
      <c r="M249">
        <v>516</v>
      </c>
      <c r="N249">
        <v>-180</v>
      </c>
      <c r="O249">
        <v>0</v>
      </c>
      <c r="P249">
        <v>1959</v>
      </c>
      <c r="Q249">
        <v>507.54122588255802</v>
      </c>
      <c r="R249">
        <v>-25.269712920144901</v>
      </c>
      <c r="S249">
        <v>0</v>
      </c>
    </row>
    <row r="250" spans="1:19" x14ac:dyDescent="0.25">
      <c r="A250" t="s">
        <v>3979</v>
      </c>
      <c r="B250">
        <v>1</v>
      </c>
      <c r="C250" t="s">
        <v>3978</v>
      </c>
      <c r="D250">
        <v>9001</v>
      </c>
      <c r="E250" t="s">
        <v>4238</v>
      </c>
      <c r="F250">
        <v>500</v>
      </c>
      <c r="G250">
        <v>0</v>
      </c>
      <c r="H250">
        <v>33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1306</v>
      </c>
      <c r="Q250">
        <v>0</v>
      </c>
      <c r="R250">
        <v>-1.1255442241284801</v>
      </c>
      <c r="S250">
        <v>0</v>
      </c>
    </row>
    <row r="251" spans="1:19" x14ac:dyDescent="0.25">
      <c r="A251" t="s">
        <v>3977</v>
      </c>
      <c r="B251">
        <v>0</v>
      </c>
      <c r="C251" t="s">
        <v>3978</v>
      </c>
      <c r="D251">
        <v>901</v>
      </c>
      <c r="E251" t="s">
        <v>4283</v>
      </c>
      <c r="F251">
        <v>220</v>
      </c>
      <c r="G251">
        <v>1</v>
      </c>
      <c r="H251">
        <v>9</v>
      </c>
      <c r="I251">
        <v>23</v>
      </c>
      <c r="J251">
        <v>-2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234.17600045017701</v>
      </c>
      <c r="R251">
        <v>-26.057126314339701</v>
      </c>
      <c r="S251">
        <v>0</v>
      </c>
    </row>
    <row r="252" spans="1:19" x14ac:dyDescent="0.25">
      <c r="A252" t="s">
        <v>3977</v>
      </c>
      <c r="B252">
        <v>0</v>
      </c>
      <c r="C252" t="s">
        <v>3978</v>
      </c>
      <c r="D252">
        <v>902</v>
      </c>
      <c r="E252" t="s">
        <v>4021</v>
      </c>
      <c r="F252">
        <v>500</v>
      </c>
      <c r="G252">
        <v>0</v>
      </c>
      <c r="H252">
        <v>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653</v>
      </c>
      <c r="Q252">
        <v>512.55012054274698</v>
      </c>
      <c r="R252">
        <v>-31.942138792901702</v>
      </c>
      <c r="S252">
        <v>0</v>
      </c>
    </row>
    <row r="253" spans="1:19" x14ac:dyDescent="0.25">
      <c r="A253" t="s">
        <v>3977</v>
      </c>
      <c r="B253">
        <v>0</v>
      </c>
      <c r="C253" t="s">
        <v>3978</v>
      </c>
      <c r="D253">
        <v>903</v>
      </c>
      <c r="E253" t="s">
        <v>4020</v>
      </c>
      <c r="F253">
        <v>220</v>
      </c>
      <c r="G253">
        <v>1</v>
      </c>
      <c r="H253">
        <v>9</v>
      </c>
      <c r="I253">
        <v>10</v>
      </c>
      <c r="J253">
        <v>-7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236.467136346822</v>
      </c>
      <c r="R253">
        <v>-34.8511596702457</v>
      </c>
      <c r="S253">
        <v>0</v>
      </c>
    </row>
    <row r="254" spans="1:19" x14ac:dyDescent="0.25">
      <c r="A254" t="s">
        <v>3977</v>
      </c>
      <c r="B254">
        <v>0</v>
      </c>
      <c r="C254" t="s">
        <v>3982</v>
      </c>
      <c r="D254">
        <v>904</v>
      </c>
      <c r="E254" t="s">
        <v>4231</v>
      </c>
      <c r="F254">
        <v>220</v>
      </c>
      <c r="G254">
        <v>1</v>
      </c>
      <c r="H254">
        <v>9</v>
      </c>
      <c r="I254">
        <v>220</v>
      </c>
      <c r="J254">
        <v>50</v>
      </c>
      <c r="K254">
        <v>169</v>
      </c>
      <c r="L254">
        <v>123.674523368647</v>
      </c>
      <c r="M254">
        <v>233</v>
      </c>
      <c r="N254">
        <v>20</v>
      </c>
      <c r="O254">
        <v>160</v>
      </c>
      <c r="P254">
        <v>0</v>
      </c>
      <c r="Q254">
        <v>233</v>
      </c>
      <c r="R254">
        <v>-35.791056905232999</v>
      </c>
      <c r="S254">
        <v>0</v>
      </c>
    </row>
    <row r="255" spans="1:19" x14ac:dyDescent="0.25">
      <c r="A255" t="s">
        <v>3977</v>
      </c>
      <c r="B255">
        <v>0</v>
      </c>
      <c r="C255" t="s">
        <v>3978</v>
      </c>
      <c r="D255">
        <v>907</v>
      </c>
      <c r="E255" t="s">
        <v>4189</v>
      </c>
      <c r="F255">
        <v>220</v>
      </c>
      <c r="G255">
        <v>1</v>
      </c>
      <c r="H255">
        <v>9</v>
      </c>
      <c r="I255">
        <v>37</v>
      </c>
      <c r="J255">
        <v>2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238.55582099811599</v>
      </c>
      <c r="R255">
        <v>-35.0694803095654</v>
      </c>
      <c r="S255">
        <v>0</v>
      </c>
    </row>
    <row r="256" spans="1:19" x14ac:dyDescent="0.25">
      <c r="A256" t="s">
        <v>3977</v>
      </c>
      <c r="B256">
        <v>0</v>
      </c>
      <c r="C256" t="s">
        <v>3978</v>
      </c>
      <c r="D256">
        <v>908</v>
      </c>
      <c r="E256" t="s">
        <v>4183</v>
      </c>
      <c r="F256">
        <v>220</v>
      </c>
      <c r="G256">
        <v>1</v>
      </c>
      <c r="H256">
        <v>9</v>
      </c>
      <c r="I256">
        <v>18</v>
      </c>
      <c r="J256">
        <v>14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238.690116080937</v>
      </c>
      <c r="R256">
        <v>-35.113936771461603</v>
      </c>
      <c r="S256">
        <v>0</v>
      </c>
    </row>
    <row r="257" spans="1:19" x14ac:dyDescent="0.25">
      <c r="A257" t="s">
        <v>3977</v>
      </c>
      <c r="B257">
        <v>0</v>
      </c>
      <c r="C257" t="s">
        <v>3982</v>
      </c>
      <c r="D257">
        <v>909</v>
      </c>
      <c r="E257" t="s">
        <v>4110</v>
      </c>
      <c r="F257">
        <v>220</v>
      </c>
      <c r="G257">
        <v>0</v>
      </c>
      <c r="H257">
        <v>9</v>
      </c>
      <c r="I257">
        <v>0</v>
      </c>
      <c r="J257">
        <v>0</v>
      </c>
      <c r="K257">
        <v>89</v>
      </c>
      <c r="L257">
        <v>94.404081739928102</v>
      </c>
      <c r="M257">
        <v>239.6</v>
      </c>
      <c r="N257">
        <v>0</v>
      </c>
      <c r="O257">
        <v>112</v>
      </c>
      <c r="P257">
        <v>0</v>
      </c>
      <c r="Q257">
        <v>239.6</v>
      </c>
      <c r="R257">
        <v>-35.306770155472698</v>
      </c>
      <c r="S257">
        <v>0</v>
      </c>
    </row>
    <row r="258" spans="1:19" x14ac:dyDescent="0.25">
      <c r="A258" t="s">
        <v>3979</v>
      </c>
      <c r="B258">
        <v>1</v>
      </c>
      <c r="C258" t="s">
        <v>3982</v>
      </c>
      <c r="D258">
        <v>910</v>
      </c>
      <c r="E258" t="s">
        <v>4109</v>
      </c>
      <c r="F258">
        <v>13.800000190734901</v>
      </c>
      <c r="G258">
        <v>0</v>
      </c>
      <c r="H258">
        <v>9</v>
      </c>
      <c r="I258">
        <v>0</v>
      </c>
      <c r="J258">
        <v>0</v>
      </c>
      <c r="K258">
        <v>89</v>
      </c>
      <c r="L258">
        <v>100.270996291323</v>
      </c>
      <c r="M258">
        <v>14.3</v>
      </c>
      <c r="N258">
        <v>0</v>
      </c>
      <c r="O258">
        <v>112</v>
      </c>
      <c r="P258">
        <v>0</v>
      </c>
      <c r="Q258">
        <v>0</v>
      </c>
      <c r="R258">
        <v>-32.2289855349051</v>
      </c>
      <c r="S258">
        <v>0</v>
      </c>
    </row>
    <row r="259" spans="1:19" x14ac:dyDescent="0.25">
      <c r="A259" t="s">
        <v>3977</v>
      </c>
      <c r="B259">
        <v>0</v>
      </c>
      <c r="C259" t="s">
        <v>3978</v>
      </c>
      <c r="D259">
        <v>911</v>
      </c>
      <c r="E259" t="s">
        <v>4253</v>
      </c>
      <c r="F259">
        <v>220</v>
      </c>
      <c r="G259">
        <v>1</v>
      </c>
      <c r="H259">
        <v>9</v>
      </c>
      <c r="I259">
        <v>63</v>
      </c>
      <c r="J259">
        <v>10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239.38321822804801</v>
      </c>
      <c r="R259">
        <v>-33.2415368845258</v>
      </c>
      <c r="S259">
        <v>0</v>
      </c>
    </row>
    <row r="260" spans="1:19" x14ac:dyDescent="0.25">
      <c r="A260" t="s">
        <v>3977</v>
      </c>
      <c r="B260">
        <v>0</v>
      </c>
      <c r="C260" t="s">
        <v>3978</v>
      </c>
      <c r="D260">
        <v>912</v>
      </c>
      <c r="E260" t="s">
        <v>5096</v>
      </c>
      <c r="F260">
        <v>220</v>
      </c>
      <c r="G260">
        <v>0</v>
      </c>
      <c r="H260">
        <v>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229.368883695639</v>
      </c>
      <c r="R260">
        <v>-37.323764239703699</v>
      </c>
      <c r="S260">
        <v>0</v>
      </c>
    </row>
    <row r="261" spans="1:19" x14ac:dyDescent="0.25">
      <c r="A261" t="s">
        <v>3977</v>
      </c>
      <c r="B261">
        <v>0</v>
      </c>
      <c r="C261" t="s">
        <v>3982</v>
      </c>
      <c r="D261">
        <v>913</v>
      </c>
      <c r="E261" t="s">
        <v>4185</v>
      </c>
      <c r="F261">
        <v>110</v>
      </c>
      <c r="G261">
        <v>1</v>
      </c>
      <c r="H261">
        <v>9</v>
      </c>
      <c r="I261">
        <v>490</v>
      </c>
      <c r="J261">
        <v>278</v>
      </c>
      <c r="K261">
        <v>483</v>
      </c>
      <c r="L261">
        <v>236.51877649019301</v>
      </c>
      <c r="M261">
        <v>120</v>
      </c>
      <c r="N261">
        <v>65</v>
      </c>
      <c r="O261">
        <v>380</v>
      </c>
      <c r="P261">
        <v>0</v>
      </c>
      <c r="Q261">
        <v>120</v>
      </c>
      <c r="R261">
        <v>-38.173794195317697</v>
      </c>
      <c r="S261">
        <v>0</v>
      </c>
    </row>
    <row r="262" spans="1:19" x14ac:dyDescent="0.25">
      <c r="A262" t="s">
        <v>3977</v>
      </c>
      <c r="B262">
        <v>0</v>
      </c>
      <c r="C262" t="s">
        <v>3978</v>
      </c>
      <c r="D262">
        <v>918</v>
      </c>
      <c r="E262" t="s">
        <v>4095</v>
      </c>
      <c r="F262">
        <v>220</v>
      </c>
      <c r="G262">
        <v>0</v>
      </c>
      <c r="H262">
        <v>9</v>
      </c>
      <c r="I262">
        <v>63</v>
      </c>
      <c r="J262">
        <v>14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224.341463848393</v>
      </c>
      <c r="R262">
        <v>-42.529458173985901</v>
      </c>
      <c r="S262">
        <v>0</v>
      </c>
    </row>
    <row r="263" spans="1:19" x14ac:dyDescent="0.25">
      <c r="A263" t="s">
        <v>3979</v>
      </c>
      <c r="B263">
        <v>1</v>
      </c>
      <c r="C263" t="s">
        <v>3978</v>
      </c>
      <c r="D263">
        <v>924</v>
      </c>
      <c r="E263" t="s">
        <v>4158</v>
      </c>
      <c r="F263">
        <v>220</v>
      </c>
      <c r="G263">
        <v>1</v>
      </c>
      <c r="H263">
        <v>9</v>
      </c>
      <c r="I263">
        <v>2</v>
      </c>
      <c r="J263">
        <v>-3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-27.278601180742299</v>
      </c>
      <c r="S263">
        <v>0</v>
      </c>
    </row>
    <row r="264" spans="1:19" x14ac:dyDescent="0.25">
      <c r="A264" t="s">
        <v>3977</v>
      </c>
      <c r="B264">
        <v>0</v>
      </c>
      <c r="C264" t="s">
        <v>3978</v>
      </c>
      <c r="D264">
        <v>925</v>
      </c>
      <c r="E264" t="s">
        <v>4252</v>
      </c>
      <c r="F264">
        <v>220</v>
      </c>
      <c r="G264">
        <v>1</v>
      </c>
      <c r="H264">
        <v>9</v>
      </c>
      <c r="I264">
        <v>24</v>
      </c>
      <c r="J264">
        <v>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234.12914738943601</v>
      </c>
      <c r="R264">
        <v>-26.660712042392198</v>
      </c>
      <c r="S264">
        <v>0</v>
      </c>
    </row>
    <row r="265" spans="1:19" x14ac:dyDescent="0.25">
      <c r="A265" t="s">
        <v>3977</v>
      </c>
      <c r="B265">
        <v>0</v>
      </c>
      <c r="C265" t="s">
        <v>3978</v>
      </c>
      <c r="D265">
        <v>928</v>
      </c>
      <c r="E265" t="s">
        <v>4149</v>
      </c>
      <c r="F265">
        <v>220</v>
      </c>
      <c r="G265">
        <v>1</v>
      </c>
      <c r="H265">
        <v>9</v>
      </c>
      <c r="I265">
        <v>10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233.168346108034</v>
      </c>
      <c r="R265">
        <v>-35.764739175933897</v>
      </c>
      <c r="S265">
        <v>0</v>
      </c>
    </row>
    <row r="266" spans="1:19" x14ac:dyDescent="0.25">
      <c r="A266" t="s">
        <v>3977</v>
      </c>
      <c r="B266">
        <v>0</v>
      </c>
      <c r="C266" t="s">
        <v>3978</v>
      </c>
      <c r="D266">
        <v>929</v>
      </c>
      <c r="E266" t="s">
        <v>4220</v>
      </c>
      <c r="F266">
        <v>220</v>
      </c>
      <c r="G266">
        <v>1</v>
      </c>
      <c r="H266">
        <v>9</v>
      </c>
      <c r="I266">
        <v>202</v>
      </c>
      <c r="J266">
        <v>38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234.786554705502</v>
      </c>
      <c r="R266">
        <v>-38.1126484136527</v>
      </c>
      <c r="S266">
        <v>0</v>
      </c>
    </row>
    <row r="267" spans="1:19" x14ac:dyDescent="0.25">
      <c r="A267" t="s">
        <v>3979</v>
      </c>
      <c r="B267">
        <v>1</v>
      </c>
      <c r="C267" t="s">
        <v>3978</v>
      </c>
      <c r="D267">
        <v>930</v>
      </c>
      <c r="E267" t="s">
        <v>4123</v>
      </c>
      <c r="F267">
        <v>220</v>
      </c>
      <c r="G267">
        <v>1</v>
      </c>
      <c r="H267">
        <v>9</v>
      </c>
      <c r="I267">
        <v>6</v>
      </c>
      <c r="J267">
        <v>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-30.970521565389799</v>
      </c>
      <c r="S267">
        <v>0</v>
      </c>
    </row>
    <row r="268" spans="1:19" x14ac:dyDescent="0.25">
      <c r="A268" t="s">
        <v>3979</v>
      </c>
      <c r="B268">
        <v>1</v>
      </c>
      <c r="C268" t="s">
        <v>3978</v>
      </c>
      <c r="D268">
        <v>931</v>
      </c>
      <c r="E268" t="s">
        <v>4087</v>
      </c>
      <c r="F268">
        <v>220</v>
      </c>
      <c r="G268">
        <v>1</v>
      </c>
      <c r="H268">
        <v>9</v>
      </c>
      <c r="I268">
        <v>6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-34.886659500802203</v>
      </c>
      <c r="S268">
        <v>0</v>
      </c>
    </row>
    <row r="269" spans="1:19" x14ac:dyDescent="0.25">
      <c r="A269" t="s">
        <v>3977</v>
      </c>
      <c r="B269">
        <v>0</v>
      </c>
      <c r="C269" t="s">
        <v>3978</v>
      </c>
      <c r="D269">
        <v>932</v>
      </c>
      <c r="E269" t="s">
        <v>4263</v>
      </c>
      <c r="F269">
        <v>220</v>
      </c>
      <c r="G269">
        <v>1</v>
      </c>
      <c r="H269">
        <v>9</v>
      </c>
      <c r="I269">
        <v>35</v>
      </c>
      <c r="J269">
        <v>13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234.178703911969</v>
      </c>
      <c r="R269">
        <v>-38.0382935544934</v>
      </c>
      <c r="S269">
        <v>0</v>
      </c>
    </row>
    <row r="270" spans="1:19" x14ac:dyDescent="0.25">
      <c r="A270" t="s">
        <v>3977</v>
      </c>
      <c r="B270">
        <v>0</v>
      </c>
      <c r="C270" t="s">
        <v>3982</v>
      </c>
      <c r="D270">
        <v>935</v>
      </c>
      <c r="E270" t="s">
        <v>4153</v>
      </c>
      <c r="F270">
        <v>220</v>
      </c>
      <c r="G270">
        <v>0</v>
      </c>
      <c r="H270">
        <v>9</v>
      </c>
      <c r="I270">
        <v>0</v>
      </c>
      <c r="J270">
        <v>0</v>
      </c>
      <c r="K270">
        <v>146</v>
      </c>
      <c r="L270">
        <v>2.7941778169462301</v>
      </c>
      <c r="M270">
        <v>245</v>
      </c>
      <c r="N270">
        <v>-24</v>
      </c>
      <c r="O270">
        <v>202</v>
      </c>
      <c r="P270">
        <v>0</v>
      </c>
      <c r="Q270">
        <v>245</v>
      </c>
      <c r="R270">
        <v>-29.838575096203702</v>
      </c>
      <c r="S270">
        <v>0</v>
      </c>
    </row>
    <row r="271" spans="1:19" x14ac:dyDescent="0.25">
      <c r="A271" t="s">
        <v>3979</v>
      </c>
      <c r="B271">
        <v>1</v>
      </c>
      <c r="C271" t="s">
        <v>3982</v>
      </c>
      <c r="D271">
        <v>937</v>
      </c>
      <c r="E271" t="s">
        <v>4154</v>
      </c>
      <c r="F271">
        <v>15.75</v>
      </c>
      <c r="G271">
        <v>0</v>
      </c>
      <c r="H271">
        <v>9</v>
      </c>
      <c r="I271">
        <v>0</v>
      </c>
      <c r="J271">
        <v>0</v>
      </c>
      <c r="K271">
        <v>146</v>
      </c>
      <c r="L271">
        <v>14.3062488231509</v>
      </c>
      <c r="M271">
        <v>16</v>
      </c>
      <c r="N271">
        <v>-11.144</v>
      </c>
      <c r="O271">
        <v>87.992000000000004</v>
      </c>
      <c r="P271">
        <v>0</v>
      </c>
      <c r="Q271">
        <v>0</v>
      </c>
      <c r="R271">
        <v>-23.745575936424899</v>
      </c>
      <c r="S271">
        <v>0</v>
      </c>
    </row>
    <row r="272" spans="1:19" x14ac:dyDescent="0.25">
      <c r="A272" t="s">
        <v>3977</v>
      </c>
      <c r="B272">
        <v>0</v>
      </c>
      <c r="C272" t="s">
        <v>3982</v>
      </c>
      <c r="D272">
        <v>938</v>
      </c>
      <c r="E272" t="s">
        <v>4019</v>
      </c>
      <c r="F272">
        <v>500</v>
      </c>
      <c r="G272">
        <v>0</v>
      </c>
      <c r="H272">
        <v>9</v>
      </c>
      <c r="I272">
        <v>0</v>
      </c>
      <c r="J272">
        <v>0</v>
      </c>
      <c r="K272">
        <v>0</v>
      </c>
      <c r="L272">
        <v>-22.435537445652201</v>
      </c>
      <c r="M272">
        <v>513</v>
      </c>
      <c r="N272">
        <v>-180</v>
      </c>
      <c r="O272">
        <v>0</v>
      </c>
      <c r="P272">
        <v>653</v>
      </c>
      <c r="Q272">
        <v>513</v>
      </c>
      <c r="R272">
        <v>-30.552637104991099</v>
      </c>
      <c r="S272">
        <v>0</v>
      </c>
    </row>
    <row r="273" spans="1:19" x14ac:dyDescent="0.25">
      <c r="A273" t="s">
        <v>3977</v>
      </c>
      <c r="B273">
        <v>0</v>
      </c>
      <c r="C273" t="s">
        <v>3978</v>
      </c>
      <c r="D273">
        <v>939</v>
      </c>
      <c r="E273" t="s">
        <v>4018</v>
      </c>
      <c r="F273">
        <v>220</v>
      </c>
      <c r="G273">
        <v>0</v>
      </c>
      <c r="H273">
        <v>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234.009032386207</v>
      </c>
      <c r="R273">
        <v>-34.128521209518603</v>
      </c>
      <c r="S273">
        <v>0</v>
      </c>
    </row>
    <row r="274" spans="1:19" x14ac:dyDescent="0.25">
      <c r="A274" t="s">
        <v>3977</v>
      </c>
      <c r="B274">
        <v>0</v>
      </c>
      <c r="C274" t="s">
        <v>3978</v>
      </c>
      <c r="D274">
        <v>940</v>
      </c>
      <c r="E274" t="s">
        <v>4041</v>
      </c>
      <c r="F274">
        <v>220</v>
      </c>
      <c r="G274">
        <v>1</v>
      </c>
      <c r="H274">
        <v>9</v>
      </c>
      <c r="I274">
        <v>55</v>
      </c>
      <c r="J274">
        <v>-40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236.35544965922699</v>
      </c>
      <c r="R274">
        <v>-37.1236116631096</v>
      </c>
      <c r="S274">
        <v>0</v>
      </c>
    </row>
    <row r="275" spans="1:19" x14ac:dyDescent="0.25">
      <c r="A275" t="s">
        <v>3979</v>
      </c>
      <c r="B275">
        <v>1</v>
      </c>
      <c r="C275" t="s">
        <v>3978</v>
      </c>
      <c r="D275">
        <v>941</v>
      </c>
      <c r="E275" t="s">
        <v>4155</v>
      </c>
      <c r="F275">
        <v>15.75</v>
      </c>
      <c r="G275">
        <v>0</v>
      </c>
      <c r="H275">
        <v>9</v>
      </c>
      <c r="I275">
        <v>0</v>
      </c>
      <c r="J275">
        <v>0</v>
      </c>
      <c r="K275">
        <v>0</v>
      </c>
      <c r="L275">
        <v>0</v>
      </c>
      <c r="M275">
        <v>16</v>
      </c>
      <c r="N275">
        <v>0</v>
      </c>
      <c r="O275">
        <v>0</v>
      </c>
      <c r="P275">
        <v>0</v>
      </c>
      <c r="Q275">
        <v>0</v>
      </c>
      <c r="R275">
        <v>0.75538341146528398</v>
      </c>
      <c r="S275">
        <v>0</v>
      </c>
    </row>
    <row r="276" spans="1:19" x14ac:dyDescent="0.25">
      <c r="A276" t="s">
        <v>3977</v>
      </c>
      <c r="B276">
        <v>0</v>
      </c>
      <c r="C276" t="s">
        <v>3980</v>
      </c>
      <c r="D276">
        <v>942</v>
      </c>
      <c r="E276" t="s">
        <v>4064</v>
      </c>
      <c r="F276">
        <v>220</v>
      </c>
      <c r="G276">
        <v>1</v>
      </c>
      <c r="H276">
        <v>9</v>
      </c>
      <c r="I276">
        <v>146</v>
      </c>
      <c r="J276">
        <v>-25</v>
      </c>
      <c r="K276">
        <v>15</v>
      </c>
      <c r="L276">
        <v>-10</v>
      </c>
      <c r="M276">
        <v>225</v>
      </c>
      <c r="N276">
        <v>-10</v>
      </c>
      <c r="O276">
        <v>10</v>
      </c>
      <c r="P276">
        <v>0</v>
      </c>
      <c r="Q276">
        <v>235.54747658119999</v>
      </c>
      <c r="R276">
        <v>-38.070389291513102</v>
      </c>
      <c r="S276">
        <v>0</v>
      </c>
    </row>
    <row r="277" spans="1:19" x14ac:dyDescent="0.25">
      <c r="A277" t="s">
        <v>3977</v>
      </c>
      <c r="B277">
        <v>0</v>
      </c>
      <c r="C277" t="s">
        <v>3978</v>
      </c>
      <c r="D277">
        <v>950</v>
      </c>
      <c r="E277" t="s">
        <v>4196</v>
      </c>
      <c r="F277">
        <v>220</v>
      </c>
      <c r="G277">
        <v>1</v>
      </c>
      <c r="H277">
        <v>10</v>
      </c>
      <c r="I277">
        <v>26</v>
      </c>
      <c r="J277">
        <v>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235.96002614801799</v>
      </c>
      <c r="R277">
        <v>-37.780809580021298</v>
      </c>
      <c r="S277">
        <v>0</v>
      </c>
    </row>
    <row r="278" spans="1:19" x14ac:dyDescent="0.25">
      <c r="A278" t="s">
        <v>3977</v>
      </c>
      <c r="B278">
        <v>0</v>
      </c>
      <c r="C278" t="s">
        <v>3978</v>
      </c>
      <c r="D278">
        <v>951</v>
      </c>
      <c r="E278" t="s">
        <v>4216</v>
      </c>
      <c r="F278">
        <v>220</v>
      </c>
      <c r="G278">
        <v>1</v>
      </c>
      <c r="H278">
        <v>10</v>
      </c>
      <c r="I278">
        <v>148</v>
      </c>
      <c r="J278">
        <v>62</v>
      </c>
      <c r="K278">
        <v>40</v>
      </c>
      <c r="L278">
        <v>25</v>
      </c>
      <c r="M278">
        <v>0</v>
      </c>
      <c r="N278">
        <v>0</v>
      </c>
      <c r="O278">
        <v>0</v>
      </c>
      <c r="P278">
        <v>0</v>
      </c>
      <c r="Q278">
        <v>231.072149311331</v>
      </c>
      <c r="R278">
        <v>-39.973440497814202</v>
      </c>
      <c r="S278">
        <v>0</v>
      </c>
    </row>
    <row r="279" spans="1:19" x14ac:dyDescent="0.25">
      <c r="A279" t="s">
        <v>3977</v>
      </c>
      <c r="B279">
        <v>0</v>
      </c>
      <c r="C279" t="s">
        <v>3978</v>
      </c>
      <c r="D279">
        <v>953</v>
      </c>
      <c r="E279" t="s">
        <v>4130</v>
      </c>
      <c r="F279">
        <v>220</v>
      </c>
      <c r="G279">
        <v>1</v>
      </c>
      <c r="H279">
        <v>9</v>
      </c>
      <c r="I279">
        <v>7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231.42779470031499</v>
      </c>
      <c r="R279">
        <v>-36.455267445926502</v>
      </c>
      <c r="S279">
        <v>0</v>
      </c>
    </row>
    <row r="280" spans="1:19" x14ac:dyDescent="0.25">
      <c r="A280" t="s">
        <v>3977</v>
      </c>
      <c r="B280">
        <v>0</v>
      </c>
      <c r="C280" t="s">
        <v>3981</v>
      </c>
      <c r="D280">
        <v>980</v>
      </c>
      <c r="E280" t="s">
        <v>4200</v>
      </c>
      <c r="F280">
        <v>500</v>
      </c>
      <c r="G280">
        <v>0</v>
      </c>
      <c r="H280">
        <v>19</v>
      </c>
      <c r="I280">
        <v>0</v>
      </c>
      <c r="J280">
        <v>0</v>
      </c>
      <c r="K280">
        <v>0</v>
      </c>
      <c r="L280">
        <v>0</v>
      </c>
      <c r="M280">
        <v>505</v>
      </c>
      <c r="N280">
        <v>-180</v>
      </c>
      <c r="O280">
        <v>0</v>
      </c>
      <c r="P280">
        <v>1306</v>
      </c>
      <c r="Q280">
        <v>500.87383300594797</v>
      </c>
      <c r="R280">
        <v>11.457352533676501</v>
      </c>
      <c r="S280">
        <v>0</v>
      </c>
    </row>
    <row r="281" spans="1:19" x14ac:dyDescent="0.25">
      <c r="A281" t="s">
        <v>3977</v>
      </c>
      <c r="B281">
        <v>0</v>
      </c>
      <c r="C281" t="s">
        <v>3978</v>
      </c>
      <c r="D281">
        <v>981</v>
      </c>
      <c r="E281" t="s">
        <v>4199</v>
      </c>
      <c r="F281">
        <v>220</v>
      </c>
      <c r="G281">
        <v>0</v>
      </c>
      <c r="H281">
        <v>19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237.86913993315201</v>
      </c>
      <c r="R281">
        <v>12.1367778398811</v>
      </c>
      <c r="S281">
        <v>0</v>
      </c>
    </row>
    <row r="282" spans="1:19" x14ac:dyDescent="0.25">
      <c r="A282" t="s">
        <v>3977</v>
      </c>
      <c r="B282">
        <v>0</v>
      </c>
      <c r="C282" t="s">
        <v>3981</v>
      </c>
      <c r="D282">
        <v>986</v>
      </c>
      <c r="E282" t="s">
        <v>4016</v>
      </c>
      <c r="F282">
        <v>500</v>
      </c>
      <c r="G282">
        <v>0</v>
      </c>
      <c r="H282">
        <v>4</v>
      </c>
      <c r="I282">
        <v>0</v>
      </c>
      <c r="J282">
        <v>0</v>
      </c>
      <c r="K282">
        <v>0</v>
      </c>
      <c r="L282">
        <v>0</v>
      </c>
      <c r="M282">
        <v>510</v>
      </c>
      <c r="N282">
        <v>-180</v>
      </c>
      <c r="O282">
        <v>0</v>
      </c>
      <c r="P282">
        <v>653</v>
      </c>
      <c r="Q282">
        <v>496.31912236523101</v>
      </c>
      <c r="R282">
        <v>-7.6265290865081399</v>
      </c>
      <c r="S282">
        <v>0</v>
      </c>
    </row>
    <row r="283" spans="1:19" x14ac:dyDescent="0.25">
      <c r="A283" t="s">
        <v>3977</v>
      </c>
      <c r="B283">
        <v>0</v>
      </c>
      <c r="C283" t="s">
        <v>3981</v>
      </c>
      <c r="D283">
        <v>987</v>
      </c>
      <c r="E283" t="s">
        <v>4215</v>
      </c>
      <c r="F283">
        <v>500</v>
      </c>
      <c r="G283">
        <v>0</v>
      </c>
      <c r="H283">
        <v>10</v>
      </c>
      <c r="I283">
        <v>0</v>
      </c>
      <c r="J283">
        <v>0</v>
      </c>
      <c r="K283">
        <v>0</v>
      </c>
      <c r="L283">
        <v>0</v>
      </c>
      <c r="M283">
        <v>515</v>
      </c>
      <c r="N283">
        <v>-180</v>
      </c>
      <c r="O283">
        <v>0</v>
      </c>
      <c r="P283">
        <v>653</v>
      </c>
      <c r="Q283">
        <v>500.591824225984</v>
      </c>
      <c r="R283">
        <v>-21.2989683246943</v>
      </c>
      <c r="S283">
        <v>0</v>
      </c>
    </row>
    <row r="284" spans="1:19" x14ac:dyDescent="0.25">
      <c r="A284" t="s">
        <v>3977</v>
      </c>
      <c r="B284">
        <v>0</v>
      </c>
      <c r="C284" t="s">
        <v>3978</v>
      </c>
      <c r="D284">
        <v>988</v>
      </c>
      <c r="E284" t="s">
        <v>4214</v>
      </c>
      <c r="F284">
        <v>220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233.75713127323701</v>
      </c>
      <c r="R284">
        <v>-38.879166460844999</v>
      </c>
      <c r="S284">
        <v>0</v>
      </c>
    </row>
    <row r="285" spans="1:19" x14ac:dyDescent="0.25">
      <c r="A285" t="s">
        <v>3977</v>
      </c>
      <c r="B285">
        <v>0</v>
      </c>
      <c r="C285" t="s">
        <v>3982</v>
      </c>
      <c r="D285">
        <v>9917</v>
      </c>
      <c r="E285" t="s">
        <v>4033</v>
      </c>
      <c r="F285">
        <v>500</v>
      </c>
      <c r="G285">
        <v>0</v>
      </c>
      <c r="H285">
        <v>15</v>
      </c>
      <c r="I285">
        <v>135</v>
      </c>
      <c r="J285">
        <v>-40</v>
      </c>
      <c r="K285">
        <v>0</v>
      </c>
      <c r="L285">
        <v>-95.7591036600043</v>
      </c>
      <c r="M285">
        <v>517</v>
      </c>
      <c r="N285">
        <v>-180</v>
      </c>
      <c r="O285">
        <v>0</v>
      </c>
      <c r="P285">
        <v>653</v>
      </c>
      <c r="Q285">
        <v>517</v>
      </c>
      <c r="R285">
        <v>20.548076960215301</v>
      </c>
      <c r="S285">
        <v>0</v>
      </c>
    </row>
    <row r="286" spans="1:19" x14ac:dyDescent="0.25">
      <c r="A286" t="s">
        <v>3977</v>
      </c>
      <c r="B286">
        <v>0</v>
      </c>
      <c r="C286" t="s">
        <v>3978</v>
      </c>
      <c r="D286">
        <v>9932</v>
      </c>
      <c r="E286" t="s">
        <v>4264</v>
      </c>
      <c r="F286">
        <v>500</v>
      </c>
      <c r="G286">
        <v>0</v>
      </c>
      <c r="H286">
        <v>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1306</v>
      </c>
      <c r="Q286">
        <v>506.28936972821401</v>
      </c>
      <c r="R286">
        <v>-35.613800778930397</v>
      </c>
      <c r="S286">
        <v>0</v>
      </c>
    </row>
  </sheetData>
  <autoFilter ref="A1:S286" xr:uid="{DF78213D-CDB0-4B8A-8614-74F219B527CD}">
    <sortState xmlns:xlrd2="http://schemas.microsoft.com/office/spreadsheetml/2017/richdata2" ref="A2:S286">
      <sortCondition ref="E1:E286"/>
    </sortState>
  </autoFilter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BEF2-96A4-4D8F-AFDA-5DCFD6917ACB}">
  <dimension ref="A1:S459"/>
  <sheetViews>
    <sheetView topLeftCell="A451" workbookViewId="0">
      <selection activeCell="D2" sqref="D2:E459"/>
    </sheetView>
  </sheetViews>
  <sheetFormatPr defaultRowHeight="15" x14ac:dyDescent="0.25"/>
  <cols>
    <col min="8" max="8" width="67.28515625" bestFit="1" customWidth="1"/>
  </cols>
  <sheetData>
    <row r="1" spans="1:19" x14ac:dyDescent="0.25">
      <c r="A1" t="s">
        <v>3958</v>
      </c>
      <c r="B1" t="s">
        <v>3959</v>
      </c>
      <c r="C1" t="s">
        <v>3985</v>
      </c>
      <c r="D1" t="s">
        <v>3986</v>
      </c>
      <c r="E1" t="s">
        <v>3987</v>
      </c>
      <c r="F1" t="s">
        <v>3988</v>
      </c>
      <c r="G1" t="s">
        <v>3989</v>
      </c>
      <c r="H1" t="s">
        <v>3962</v>
      </c>
      <c r="I1" t="s">
        <v>3990</v>
      </c>
      <c r="J1" t="s">
        <v>3991</v>
      </c>
      <c r="K1" t="s">
        <v>3992</v>
      </c>
      <c r="L1" t="s">
        <v>3993</v>
      </c>
      <c r="M1" t="s">
        <v>3994</v>
      </c>
      <c r="N1" t="s">
        <v>3995</v>
      </c>
      <c r="O1" t="s">
        <v>3996</v>
      </c>
      <c r="P1" t="s">
        <v>3997</v>
      </c>
      <c r="Q1" t="s">
        <v>3998</v>
      </c>
      <c r="R1" t="s">
        <v>3999</v>
      </c>
      <c r="S1" t="s">
        <v>4000</v>
      </c>
    </row>
    <row r="2" spans="1:19" x14ac:dyDescent="0.25">
      <c r="A2" t="s">
        <v>3979</v>
      </c>
      <c r="B2">
        <v>1</v>
      </c>
      <c r="C2" t="s">
        <v>4001</v>
      </c>
      <c r="D2">
        <v>3103</v>
      </c>
      <c r="E2">
        <v>3020</v>
      </c>
      <c r="F2">
        <v>3</v>
      </c>
      <c r="G2">
        <v>0</v>
      </c>
      <c r="H2" t="s">
        <v>4288</v>
      </c>
      <c r="I2">
        <v>5.0999999046325701</v>
      </c>
      <c r="J2">
        <v>45.71</v>
      </c>
      <c r="K2">
        <v>-604.4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3979</v>
      </c>
      <c r="B3">
        <v>1</v>
      </c>
      <c r="C3" t="s">
        <v>4001</v>
      </c>
      <c r="D3">
        <v>577</v>
      </c>
      <c r="E3">
        <v>9001</v>
      </c>
      <c r="F3">
        <v>3</v>
      </c>
      <c r="G3">
        <v>0</v>
      </c>
      <c r="H3" t="s">
        <v>4289</v>
      </c>
      <c r="I3">
        <v>16.540000915527301</v>
      </c>
      <c r="J3">
        <v>149.39999389648401</v>
      </c>
      <c r="K3">
        <v>-1819.7000026702899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3979</v>
      </c>
      <c r="B4">
        <v>1</v>
      </c>
      <c r="C4" t="s">
        <v>4002</v>
      </c>
      <c r="D4">
        <v>9001</v>
      </c>
      <c r="E4">
        <v>3020</v>
      </c>
      <c r="F4">
        <v>3</v>
      </c>
      <c r="G4">
        <v>0</v>
      </c>
      <c r="H4" t="s">
        <v>4290</v>
      </c>
      <c r="I4">
        <v>0</v>
      </c>
      <c r="J4">
        <v>66.92</v>
      </c>
      <c r="K4">
        <v>0</v>
      </c>
      <c r="L4">
        <v>0.47399999999999998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3979</v>
      </c>
      <c r="B5">
        <v>1</v>
      </c>
      <c r="C5" t="s">
        <v>4001</v>
      </c>
      <c r="D5">
        <v>3104</v>
      </c>
      <c r="E5">
        <v>3005</v>
      </c>
      <c r="F5">
        <v>3</v>
      </c>
      <c r="G5">
        <v>0</v>
      </c>
      <c r="H5" t="s">
        <v>4291</v>
      </c>
      <c r="I5">
        <v>8.3900003433227504</v>
      </c>
      <c r="J5">
        <v>36.720001220703097</v>
      </c>
      <c r="K5">
        <v>-226.000003749505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3979</v>
      </c>
      <c r="B6">
        <v>1</v>
      </c>
      <c r="C6" t="s">
        <v>4001</v>
      </c>
      <c r="D6">
        <v>3104</v>
      </c>
      <c r="E6">
        <v>3006</v>
      </c>
      <c r="F6">
        <v>3</v>
      </c>
      <c r="G6">
        <v>0</v>
      </c>
      <c r="H6" t="s">
        <v>4292</v>
      </c>
      <c r="I6">
        <v>16.68</v>
      </c>
      <c r="J6">
        <v>73.02</v>
      </c>
      <c r="K6">
        <v>-449.4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3977</v>
      </c>
      <c r="B7">
        <v>1</v>
      </c>
      <c r="C7" t="s">
        <v>4002</v>
      </c>
      <c r="D7">
        <v>483</v>
      </c>
      <c r="E7">
        <v>484</v>
      </c>
      <c r="F7">
        <v>1</v>
      </c>
      <c r="G7">
        <v>0</v>
      </c>
      <c r="H7" t="s">
        <v>4293</v>
      </c>
      <c r="I7">
        <v>0.5</v>
      </c>
      <c r="J7">
        <v>31.2399997711182</v>
      </c>
      <c r="K7">
        <v>0</v>
      </c>
      <c r="L7">
        <v>0.52600002288818404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</row>
    <row r="8" spans="1:19" x14ac:dyDescent="0.25">
      <c r="A8" t="s">
        <v>3977</v>
      </c>
      <c r="B8">
        <v>1</v>
      </c>
      <c r="C8" t="s">
        <v>4001</v>
      </c>
      <c r="D8">
        <v>2945</v>
      </c>
      <c r="E8">
        <v>2923</v>
      </c>
      <c r="F8">
        <v>3</v>
      </c>
      <c r="G8">
        <v>0</v>
      </c>
      <c r="H8" t="s">
        <v>4294</v>
      </c>
      <c r="I8">
        <v>4.18</v>
      </c>
      <c r="J8">
        <v>38.200000000000003</v>
      </c>
      <c r="K8">
        <v>-489.1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3977</v>
      </c>
      <c r="B9">
        <v>0</v>
      </c>
      <c r="C9" t="s">
        <v>4002</v>
      </c>
      <c r="D9">
        <v>1853</v>
      </c>
      <c r="E9">
        <v>1854</v>
      </c>
      <c r="F9">
        <v>1</v>
      </c>
      <c r="G9">
        <v>0</v>
      </c>
      <c r="H9" t="s">
        <v>4295</v>
      </c>
      <c r="I9">
        <v>0</v>
      </c>
      <c r="J9">
        <v>61.51</v>
      </c>
      <c r="K9">
        <v>0</v>
      </c>
      <c r="L9">
        <v>0.46</v>
      </c>
      <c r="M9">
        <v>0</v>
      </c>
      <c r="N9">
        <v>0</v>
      </c>
      <c r="O9">
        <v>-212.99999968159901</v>
      </c>
      <c r="P9">
        <v>-67.658135596981495</v>
      </c>
      <c r="Q9">
        <v>0</v>
      </c>
      <c r="R9">
        <v>251.35122871167201</v>
      </c>
      <c r="S9">
        <v>0</v>
      </c>
    </row>
    <row r="10" spans="1:19" x14ac:dyDescent="0.25">
      <c r="A10" t="s">
        <v>3977</v>
      </c>
      <c r="B10">
        <v>0</v>
      </c>
      <c r="C10" t="s">
        <v>4001</v>
      </c>
      <c r="D10">
        <v>310</v>
      </c>
      <c r="E10">
        <v>384</v>
      </c>
      <c r="F10">
        <v>1</v>
      </c>
      <c r="G10">
        <v>0</v>
      </c>
      <c r="H10" t="s">
        <v>4296</v>
      </c>
      <c r="I10">
        <v>1.56</v>
      </c>
      <c r="J10">
        <v>6.2</v>
      </c>
      <c r="K10">
        <v>-40.6</v>
      </c>
      <c r="L10">
        <v>0</v>
      </c>
      <c r="M10">
        <v>0</v>
      </c>
      <c r="N10">
        <v>0</v>
      </c>
      <c r="O10">
        <v>-6.7909535755240098</v>
      </c>
      <c r="P10">
        <v>-33.226787232301298</v>
      </c>
      <c r="Q10">
        <v>0</v>
      </c>
      <c r="R10">
        <v>89.733097929671899</v>
      </c>
      <c r="S10">
        <v>0</v>
      </c>
    </row>
    <row r="11" spans="1:19" x14ac:dyDescent="0.25">
      <c r="A11" t="s">
        <v>3979</v>
      </c>
      <c r="B11">
        <v>1</v>
      </c>
      <c r="C11" t="s">
        <v>4001</v>
      </c>
      <c r="D11">
        <v>134</v>
      </c>
      <c r="E11">
        <v>163</v>
      </c>
      <c r="F11">
        <v>3</v>
      </c>
      <c r="G11">
        <v>0</v>
      </c>
      <c r="H11" t="s">
        <v>4297</v>
      </c>
      <c r="I11">
        <v>6.0999999046325701</v>
      </c>
      <c r="J11">
        <v>27.100000381469702</v>
      </c>
      <c r="K11">
        <v>-167.200007126667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3977</v>
      </c>
      <c r="B12">
        <v>0</v>
      </c>
      <c r="C12" t="s">
        <v>4001</v>
      </c>
      <c r="D12">
        <v>218</v>
      </c>
      <c r="E12">
        <v>981</v>
      </c>
      <c r="F12">
        <v>1</v>
      </c>
      <c r="G12">
        <v>0</v>
      </c>
      <c r="H12" t="s">
        <v>4298</v>
      </c>
      <c r="I12">
        <v>0.5</v>
      </c>
      <c r="J12">
        <v>5.18</v>
      </c>
      <c r="K12">
        <v>-42</v>
      </c>
      <c r="L12">
        <v>0</v>
      </c>
      <c r="M12">
        <v>0</v>
      </c>
      <c r="N12">
        <v>0</v>
      </c>
      <c r="O12">
        <v>65.909913039923794</v>
      </c>
      <c r="P12">
        <v>8.1689285706467203</v>
      </c>
      <c r="Q12">
        <v>0</v>
      </c>
      <c r="R12">
        <v>161.39929741506</v>
      </c>
      <c r="S12">
        <v>0</v>
      </c>
    </row>
    <row r="13" spans="1:19" x14ac:dyDescent="0.25">
      <c r="A13" t="s">
        <v>3977</v>
      </c>
      <c r="B13">
        <v>0</v>
      </c>
      <c r="C13" t="s">
        <v>4001</v>
      </c>
      <c r="D13">
        <v>135</v>
      </c>
      <c r="E13">
        <v>159</v>
      </c>
      <c r="F13">
        <v>3</v>
      </c>
      <c r="G13">
        <v>0</v>
      </c>
      <c r="H13" t="s">
        <v>4299</v>
      </c>
      <c r="I13">
        <v>5.8000001907348597</v>
      </c>
      <c r="J13">
        <v>25.899999618530298</v>
      </c>
      <c r="K13">
        <v>-159.500006702729</v>
      </c>
      <c r="L13">
        <v>0</v>
      </c>
      <c r="M13">
        <v>0</v>
      </c>
      <c r="N13">
        <v>0</v>
      </c>
      <c r="O13">
        <v>104.51208978636301</v>
      </c>
      <c r="P13">
        <v>2.02498554185722</v>
      </c>
      <c r="Q13">
        <v>0</v>
      </c>
      <c r="R13">
        <v>272.24172075580498</v>
      </c>
      <c r="S13">
        <v>0</v>
      </c>
    </row>
    <row r="14" spans="1:19" x14ac:dyDescent="0.25">
      <c r="A14" t="s">
        <v>3977</v>
      </c>
      <c r="B14">
        <v>0</v>
      </c>
      <c r="C14" t="s">
        <v>4001</v>
      </c>
      <c r="D14">
        <v>150</v>
      </c>
      <c r="E14">
        <v>151</v>
      </c>
      <c r="F14">
        <v>3</v>
      </c>
      <c r="G14">
        <v>0</v>
      </c>
      <c r="H14" t="s">
        <v>4300</v>
      </c>
      <c r="I14">
        <v>14</v>
      </c>
      <c r="J14">
        <v>55.599998474121101</v>
      </c>
      <c r="K14">
        <v>-364.00000681169303</v>
      </c>
      <c r="L14">
        <v>0</v>
      </c>
      <c r="M14">
        <v>0</v>
      </c>
      <c r="N14">
        <v>0</v>
      </c>
      <c r="O14">
        <v>-20.272070433931599</v>
      </c>
      <c r="P14">
        <v>24.709902491534798</v>
      </c>
      <c r="Q14">
        <v>0</v>
      </c>
      <c r="R14">
        <v>79.334466251769697</v>
      </c>
      <c r="S14">
        <v>0</v>
      </c>
    </row>
    <row r="15" spans="1:19" x14ac:dyDescent="0.25">
      <c r="A15" t="s">
        <v>3977</v>
      </c>
      <c r="B15">
        <v>0</v>
      </c>
      <c r="C15" t="s">
        <v>4002</v>
      </c>
      <c r="D15">
        <v>129</v>
      </c>
      <c r="E15">
        <v>130</v>
      </c>
      <c r="F15">
        <v>1</v>
      </c>
      <c r="G15">
        <v>0</v>
      </c>
      <c r="H15" t="s">
        <v>4301</v>
      </c>
      <c r="I15">
        <v>0.56000000000000005</v>
      </c>
      <c r="J15">
        <v>65.62</v>
      </c>
      <c r="K15">
        <v>0</v>
      </c>
      <c r="L15">
        <v>0.46</v>
      </c>
      <c r="M15">
        <v>6</v>
      </c>
      <c r="N15">
        <v>1</v>
      </c>
      <c r="O15">
        <v>-202.46164172363601</v>
      </c>
      <c r="P15">
        <v>13.0671301086011</v>
      </c>
      <c r="Q15">
        <v>0</v>
      </c>
      <c r="R15">
        <v>232.04110183706501</v>
      </c>
      <c r="S15">
        <v>0</v>
      </c>
    </row>
    <row r="16" spans="1:19" x14ac:dyDescent="0.25">
      <c r="A16" t="s">
        <v>3979</v>
      </c>
      <c r="B16">
        <v>1</v>
      </c>
      <c r="C16" t="s">
        <v>4001</v>
      </c>
      <c r="D16">
        <v>5958</v>
      </c>
      <c r="E16">
        <v>5957</v>
      </c>
      <c r="F16">
        <v>3</v>
      </c>
      <c r="G16">
        <v>0</v>
      </c>
      <c r="H16" t="s">
        <v>4302</v>
      </c>
      <c r="I16">
        <v>3.1199998855590798</v>
      </c>
      <c r="J16">
        <v>12.170000076293899</v>
      </c>
      <c r="K16">
        <v>-80.600002547726007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3977</v>
      </c>
      <c r="B17">
        <v>0</v>
      </c>
      <c r="C17" t="s">
        <v>4001</v>
      </c>
      <c r="D17">
        <v>590</v>
      </c>
      <c r="E17">
        <v>4705</v>
      </c>
      <c r="F17">
        <v>3</v>
      </c>
      <c r="G17">
        <v>0</v>
      </c>
      <c r="H17" t="s">
        <v>4303</v>
      </c>
      <c r="I17">
        <v>4</v>
      </c>
      <c r="J17">
        <v>75.3</v>
      </c>
      <c r="K17">
        <v>-1420</v>
      </c>
      <c r="L17">
        <v>0</v>
      </c>
      <c r="M17">
        <v>0</v>
      </c>
      <c r="N17">
        <v>0</v>
      </c>
      <c r="O17">
        <v>141.343332071654</v>
      </c>
      <c r="P17">
        <v>161.59723401586399</v>
      </c>
      <c r="Q17">
        <v>0</v>
      </c>
      <c r="R17">
        <v>278.11875809606101</v>
      </c>
      <c r="S17">
        <v>0</v>
      </c>
    </row>
    <row r="18" spans="1:19" x14ac:dyDescent="0.25">
      <c r="A18" t="s">
        <v>3977</v>
      </c>
      <c r="B18">
        <v>0</v>
      </c>
      <c r="C18" t="s">
        <v>4001</v>
      </c>
      <c r="D18">
        <v>4799</v>
      </c>
      <c r="E18">
        <v>576</v>
      </c>
      <c r="F18">
        <v>3</v>
      </c>
      <c r="G18">
        <v>0</v>
      </c>
      <c r="H18" t="s">
        <v>4304</v>
      </c>
      <c r="I18">
        <v>4.92</v>
      </c>
      <c r="J18">
        <v>50</v>
      </c>
      <c r="K18">
        <v>-622</v>
      </c>
      <c r="L18">
        <v>0</v>
      </c>
      <c r="M18">
        <v>0</v>
      </c>
      <c r="N18">
        <v>0</v>
      </c>
      <c r="O18">
        <v>-307.032620350613</v>
      </c>
      <c r="P18">
        <v>132.75787991684601</v>
      </c>
      <c r="Q18">
        <v>0</v>
      </c>
      <c r="R18">
        <v>382.42892608980998</v>
      </c>
      <c r="S18">
        <v>0</v>
      </c>
    </row>
    <row r="19" spans="1:19" x14ac:dyDescent="0.25">
      <c r="A19" t="s">
        <v>3977</v>
      </c>
      <c r="B19">
        <v>0</v>
      </c>
      <c r="C19" t="s">
        <v>4001</v>
      </c>
      <c r="D19">
        <v>4790</v>
      </c>
      <c r="E19">
        <v>577</v>
      </c>
      <c r="F19">
        <v>3</v>
      </c>
      <c r="G19">
        <v>0</v>
      </c>
      <c r="H19" t="s">
        <v>4305</v>
      </c>
      <c r="I19">
        <v>5.0500001907348597</v>
      </c>
      <c r="J19">
        <v>57.900001525878899</v>
      </c>
      <c r="K19">
        <v>-723.99998316541303</v>
      </c>
      <c r="L19">
        <v>0</v>
      </c>
      <c r="M19">
        <v>0</v>
      </c>
      <c r="N19">
        <v>0</v>
      </c>
      <c r="O19">
        <v>-193.45149381524001</v>
      </c>
      <c r="P19">
        <v>61.826743583834102</v>
      </c>
      <c r="Q19">
        <v>0</v>
      </c>
      <c r="R19">
        <v>257.38929126363098</v>
      </c>
      <c r="S19">
        <v>0</v>
      </c>
    </row>
    <row r="20" spans="1:19" x14ac:dyDescent="0.25">
      <c r="A20" t="s">
        <v>3977</v>
      </c>
      <c r="B20">
        <v>0</v>
      </c>
      <c r="C20" t="s">
        <v>4001</v>
      </c>
      <c r="D20">
        <v>180</v>
      </c>
      <c r="E20">
        <v>576</v>
      </c>
      <c r="F20">
        <v>3</v>
      </c>
      <c r="G20">
        <v>0</v>
      </c>
      <c r="H20" t="s">
        <v>4306</v>
      </c>
      <c r="I20">
        <v>8.8000001907348597</v>
      </c>
      <c r="J20">
        <v>80</v>
      </c>
      <c r="K20">
        <v>-1067.99998320639</v>
      </c>
      <c r="L20">
        <v>0</v>
      </c>
      <c r="M20">
        <v>0</v>
      </c>
      <c r="N20">
        <v>0</v>
      </c>
      <c r="O20">
        <v>159.55579468808901</v>
      </c>
      <c r="P20">
        <v>175.25431219875901</v>
      </c>
      <c r="Q20">
        <v>0</v>
      </c>
      <c r="R20">
        <v>274.811209389049</v>
      </c>
      <c r="S20">
        <v>0</v>
      </c>
    </row>
    <row r="21" spans="1:19" x14ac:dyDescent="0.25">
      <c r="A21" t="s">
        <v>3977</v>
      </c>
      <c r="B21">
        <v>0</v>
      </c>
      <c r="C21" t="s">
        <v>4001</v>
      </c>
      <c r="D21">
        <v>576</v>
      </c>
      <c r="E21">
        <v>577</v>
      </c>
      <c r="F21">
        <v>3</v>
      </c>
      <c r="G21">
        <v>0</v>
      </c>
      <c r="H21" t="s">
        <v>4307</v>
      </c>
      <c r="I21">
        <v>4.6999998092651403</v>
      </c>
      <c r="J21">
        <v>53.5</v>
      </c>
      <c r="K21">
        <v>-668.00002241507195</v>
      </c>
      <c r="L21">
        <v>0</v>
      </c>
      <c r="M21">
        <v>0</v>
      </c>
      <c r="N21">
        <v>0</v>
      </c>
      <c r="O21">
        <v>169.33664837480799</v>
      </c>
      <c r="P21">
        <v>8.6587540667889495</v>
      </c>
      <c r="Q21">
        <v>0</v>
      </c>
      <c r="R21">
        <v>264.253311406102</v>
      </c>
      <c r="S21">
        <v>0</v>
      </c>
    </row>
    <row r="22" spans="1:19" x14ac:dyDescent="0.25">
      <c r="A22" t="s">
        <v>3977</v>
      </c>
      <c r="B22">
        <v>0</v>
      </c>
      <c r="C22" t="s">
        <v>4001</v>
      </c>
      <c r="D22">
        <v>590</v>
      </c>
      <c r="E22">
        <v>576</v>
      </c>
      <c r="F22">
        <v>3</v>
      </c>
      <c r="G22">
        <v>0</v>
      </c>
      <c r="H22" t="s">
        <v>4308</v>
      </c>
      <c r="I22">
        <v>1.29999995231628</v>
      </c>
      <c r="J22">
        <v>13.6000003814697</v>
      </c>
      <c r="K22">
        <v>-159.000002895482</v>
      </c>
      <c r="L22">
        <v>0</v>
      </c>
      <c r="M22">
        <v>0</v>
      </c>
      <c r="N22">
        <v>0</v>
      </c>
      <c r="O22">
        <v>13.2332857472874</v>
      </c>
      <c r="P22">
        <v>-9.6987643742655507</v>
      </c>
      <c r="Q22">
        <v>0</v>
      </c>
      <c r="R22">
        <v>59.607883149752901</v>
      </c>
      <c r="S22">
        <v>0</v>
      </c>
    </row>
    <row r="23" spans="1:19" x14ac:dyDescent="0.25">
      <c r="A23" t="s">
        <v>3977</v>
      </c>
      <c r="B23">
        <v>0</v>
      </c>
      <c r="C23" t="s">
        <v>4001</v>
      </c>
      <c r="D23">
        <v>4798</v>
      </c>
      <c r="E23">
        <v>595</v>
      </c>
      <c r="F23">
        <v>3</v>
      </c>
      <c r="G23">
        <v>0</v>
      </c>
      <c r="H23" t="s">
        <v>4309</v>
      </c>
      <c r="I23">
        <v>4.8000001907348597</v>
      </c>
      <c r="J23">
        <v>18.899999618530298</v>
      </c>
      <c r="K23">
        <v>-124.700003652833</v>
      </c>
      <c r="L23">
        <v>0</v>
      </c>
      <c r="M23">
        <v>0</v>
      </c>
      <c r="N23">
        <v>0</v>
      </c>
      <c r="O23">
        <v>-79.4225392604273</v>
      </c>
      <c r="P23">
        <v>-3.6503398108677199</v>
      </c>
      <c r="Q23">
        <v>0</v>
      </c>
      <c r="R23">
        <v>196.364959645076</v>
      </c>
      <c r="S23">
        <v>0</v>
      </c>
    </row>
    <row r="24" spans="1:19" x14ac:dyDescent="0.25">
      <c r="A24" t="s">
        <v>3979</v>
      </c>
      <c r="B24">
        <v>1</v>
      </c>
      <c r="C24" t="s">
        <v>4001</v>
      </c>
      <c r="D24">
        <v>3103</v>
      </c>
      <c r="E24">
        <v>3104</v>
      </c>
      <c r="F24">
        <v>3</v>
      </c>
      <c r="G24">
        <v>0</v>
      </c>
      <c r="H24" t="s">
        <v>4310</v>
      </c>
      <c r="I24">
        <v>0.88</v>
      </c>
      <c r="J24">
        <v>5.08</v>
      </c>
      <c r="K24">
        <v>-32.700000000000003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3979</v>
      </c>
      <c r="B25">
        <v>1</v>
      </c>
      <c r="C25" t="s">
        <v>4001</v>
      </c>
      <c r="D25">
        <v>3102</v>
      </c>
      <c r="E25">
        <v>3103</v>
      </c>
      <c r="F25">
        <v>3</v>
      </c>
      <c r="G25">
        <v>0</v>
      </c>
      <c r="H25" t="s">
        <v>4311</v>
      </c>
      <c r="I25">
        <v>5.37</v>
      </c>
      <c r="J25">
        <v>30.5</v>
      </c>
      <c r="K25">
        <v>-200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3979</v>
      </c>
      <c r="B26">
        <v>1</v>
      </c>
      <c r="C26" t="s">
        <v>4001</v>
      </c>
      <c r="D26">
        <v>4791</v>
      </c>
      <c r="E26">
        <v>3104</v>
      </c>
      <c r="F26">
        <v>1</v>
      </c>
      <c r="G26">
        <v>0</v>
      </c>
      <c r="H26" t="s">
        <v>4312</v>
      </c>
      <c r="I26">
        <v>4.38</v>
      </c>
      <c r="J26">
        <v>25.24</v>
      </c>
      <c r="K26">
        <v>-162.30000000000001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3977</v>
      </c>
      <c r="B27">
        <v>0</v>
      </c>
      <c r="C27" t="s">
        <v>4001</v>
      </c>
      <c r="D27">
        <v>595</v>
      </c>
      <c r="E27">
        <v>582</v>
      </c>
      <c r="F27">
        <v>3</v>
      </c>
      <c r="G27">
        <v>0</v>
      </c>
      <c r="H27" t="s">
        <v>4313</v>
      </c>
      <c r="I27">
        <v>7.8000001907348597</v>
      </c>
      <c r="J27">
        <v>30.600000381469702</v>
      </c>
      <c r="K27">
        <v>-201.100003323518</v>
      </c>
      <c r="L27">
        <v>0</v>
      </c>
      <c r="M27">
        <v>0</v>
      </c>
      <c r="N27">
        <v>0</v>
      </c>
      <c r="O27">
        <v>-54.950329722623799</v>
      </c>
      <c r="P27">
        <v>-3.8764428585452202</v>
      </c>
      <c r="Q27">
        <v>0</v>
      </c>
      <c r="R27">
        <v>140.476675182962</v>
      </c>
      <c r="S27">
        <v>0</v>
      </c>
    </row>
    <row r="28" spans="1:19" x14ac:dyDescent="0.25">
      <c r="A28" t="s">
        <v>3977</v>
      </c>
      <c r="B28">
        <v>0</v>
      </c>
      <c r="C28" t="s">
        <v>4001</v>
      </c>
      <c r="D28">
        <v>582</v>
      </c>
      <c r="E28">
        <v>575</v>
      </c>
      <c r="F28">
        <v>3</v>
      </c>
      <c r="G28">
        <v>0</v>
      </c>
      <c r="H28" t="s">
        <v>4314</v>
      </c>
      <c r="I28">
        <v>5.0999999046325701</v>
      </c>
      <c r="J28">
        <v>19.600000381469702</v>
      </c>
      <c r="K28">
        <v>-119.99999696854501</v>
      </c>
      <c r="L28">
        <v>0</v>
      </c>
      <c r="M28">
        <v>0</v>
      </c>
      <c r="N28">
        <v>0</v>
      </c>
      <c r="O28">
        <v>-29.766567331001401</v>
      </c>
      <c r="P28">
        <v>4.41329965997872</v>
      </c>
      <c r="Q28">
        <v>0</v>
      </c>
      <c r="R28">
        <v>75.464283353027199</v>
      </c>
      <c r="S28">
        <v>0</v>
      </c>
    </row>
    <row r="29" spans="1:19" x14ac:dyDescent="0.25">
      <c r="A29" t="s">
        <v>3977</v>
      </c>
      <c r="B29">
        <v>0</v>
      </c>
      <c r="C29" t="s">
        <v>4001</v>
      </c>
      <c r="D29">
        <v>575</v>
      </c>
      <c r="E29">
        <v>596</v>
      </c>
      <c r="F29">
        <v>3</v>
      </c>
      <c r="G29">
        <v>0</v>
      </c>
      <c r="H29" t="s">
        <v>4315</v>
      </c>
      <c r="I29">
        <v>8</v>
      </c>
      <c r="J29">
        <v>35.599998474121101</v>
      </c>
      <c r="K29">
        <v>-219.599998672493</v>
      </c>
      <c r="L29">
        <v>0</v>
      </c>
      <c r="M29">
        <v>0</v>
      </c>
      <c r="N29">
        <v>0</v>
      </c>
      <c r="O29">
        <v>-45.581400500516303</v>
      </c>
      <c r="P29">
        <v>2.6740368910597598</v>
      </c>
      <c r="Q29">
        <v>0</v>
      </c>
      <c r="R29">
        <v>116.288258291444</v>
      </c>
      <c r="S29">
        <v>0</v>
      </c>
    </row>
    <row r="30" spans="1:19" x14ac:dyDescent="0.25">
      <c r="A30" t="s">
        <v>3977</v>
      </c>
      <c r="B30">
        <v>0</v>
      </c>
      <c r="C30" t="s">
        <v>4001</v>
      </c>
      <c r="D30">
        <v>592</v>
      </c>
      <c r="E30">
        <v>593</v>
      </c>
      <c r="F30">
        <v>3</v>
      </c>
      <c r="G30">
        <v>0</v>
      </c>
      <c r="H30" t="s">
        <v>4316</v>
      </c>
      <c r="I30">
        <v>4.6999998092651403</v>
      </c>
      <c r="J30">
        <v>20.899999618530298</v>
      </c>
      <c r="K30">
        <v>-128.80000576842599</v>
      </c>
      <c r="L30">
        <v>0</v>
      </c>
      <c r="M30">
        <v>0</v>
      </c>
      <c r="N30">
        <v>0</v>
      </c>
      <c r="O30">
        <v>-99.875916851609801</v>
      </c>
      <c r="P30">
        <v>-23.806655137574701</v>
      </c>
      <c r="Q30">
        <v>0</v>
      </c>
      <c r="R30">
        <v>259.80897269162301</v>
      </c>
      <c r="S30">
        <v>0</v>
      </c>
    </row>
    <row r="31" spans="1:19" x14ac:dyDescent="0.25">
      <c r="A31" t="s">
        <v>3977</v>
      </c>
      <c r="B31">
        <v>0</v>
      </c>
      <c r="C31" t="s">
        <v>4001</v>
      </c>
      <c r="D31">
        <v>592</v>
      </c>
      <c r="E31">
        <v>575</v>
      </c>
      <c r="F31">
        <v>3</v>
      </c>
      <c r="G31">
        <v>0</v>
      </c>
      <c r="H31" t="s">
        <v>4317</v>
      </c>
      <c r="I31">
        <v>3.7999999523162802</v>
      </c>
      <c r="J31">
        <v>17.100000381469702</v>
      </c>
      <c r="K31">
        <v>-105.30000145081399</v>
      </c>
      <c r="L31">
        <v>0</v>
      </c>
      <c r="M31">
        <v>0</v>
      </c>
      <c r="N31">
        <v>0</v>
      </c>
      <c r="O31">
        <v>-22.438876896569599</v>
      </c>
      <c r="P31">
        <v>-22.351287004266499</v>
      </c>
      <c r="Q31">
        <v>0</v>
      </c>
      <c r="R31">
        <v>89.282999503321804</v>
      </c>
      <c r="S31">
        <v>0</v>
      </c>
    </row>
    <row r="32" spans="1:19" x14ac:dyDescent="0.25">
      <c r="A32" t="s">
        <v>3977</v>
      </c>
      <c r="B32">
        <v>0</v>
      </c>
      <c r="C32" t="s">
        <v>4001</v>
      </c>
      <c r="D32">
        <v>575</v>
      </c>
      <c r="E32">
        <v>574</v>
      </c>
      <c r="F32">
        <v>3</v>
      </c>
      <c r="G32">
        <v>0</v>
      </c>
      <c r="H32" t="s">
        <v>4318</v>
      </c>
      <c r="I32">
        <v>3.9000000953674299</v>
      </c>
      <c r="J32">
        <v>28</v>
      </c>
      <c r="K32">
        <v>-182.999996468425</v>
      </c>
      <c r="L32">
        <v>0</v>
      </c>
      <c r="M32">
        <v>0</v>
      </c>
      <c r="N32">
        <v>0</v>
      </c>
      <c r="O32">
        <v>-68.502936036882602</v>
      </c>
      <c r="P32">
        <v>14.682217502233</v>
      </c>
      <c r="Q32">
        <v>0</v>
      </c>
      <c r="R32">
        <v>176.10559885494999</v>
      </c>
      <c r="S32">
        <v>0</v>
      </c>
    </row>
    <row r="33" spans="1:19" x14ac:dyDescent="0.25">
      <c r="A33" t="s">
        <v>3977</v>
      </c>
      <c r="B33">
        <v>0</v>
      </c>
      <c r="C33" t="s">
        <v>4001</v>
      </c>
      <c r="D33">
        <v>574</v>
      </c>
      <c r="E33">
        <v>573</v>
      </c>
      <c r="F33">
        <v>3</v>
      </c>
      <c r="G33">
        <v>0</v>
      </c>
      <c r="H33" t="s">
        <v>4319</v>
      </c>
      <c r="I33">
        <v>5.5100002288818404</v>
      </c>
      <c r="J33">
        <v>21.299999237060501</v>
      </c>
      <c r="K33">
        <v>-140.00000373925999</v>
      </c>
      <c r="L33">
        <v>0</v>
      </c>
      <c r="M33">
        <v>0</v>
      </c>
      <c r="N33">
        <v>0</v>
      </c>
      <c r="O33">
        <v>18.851161826717199</v>
      </c>
      <c r="P33">
        <v>6.5622072811847199</v>
      </c>
      <c r="Q33">
        <v>0</v>
      </c>
      <c r="R33">
        <v>50.132097058965599</v>
      </c>
      <c r="S33">
        <v>0</v>
      </c>
    </row>
    <row r="34" spans="1:19" x14ac:dyDescent="0.25">
      <c r="A34" t="s">
        <v>3977</v>
      </c>
      <c r="B34">
        <v>0</v>
      </c>
      <c r="C34" t="s">
        <v>4001</v>
      </c>
      <c r="D34">
        <v>573</v>
      </c>
      <c r="E34">
        <v>575</v>
      </c>
      <c r="F34">
        <v>3</v>
      </c>
      <c r="G34">
        <v>0</v>
      </c>
      <c r="H34" t="s">
        <v>4320</v>
      </c>
      <c r="I34">
        <v>6.4000000953674299</v>
      </c>
      <c r="J34">
        <v>24.600000381469702</v>
      </c>
      <c r="K34">
        <v>-161.000003572553</v>
      </c>
      <c r="L34">
        <v>0</v>
      </c>
      <c r="M34">
        <v>0</v>
      </c>
      <c r="N34">
        <v>0</v>
      </c>
      <c r="O34">
        <v>57.726602241268701</v>
      </c>
      <c r="P34">
        <v>-20.310876306442399</v>
      </c>
      <c r="Q34">
        <v>0</v>
      </c>
      <c r="R34">
        <v>161.29197228275399</v>
      </c>
      <c r="S34">
        <v>0</v>
      </c>
    </row>
    <row r="35" spans="1:19" x14ac:dyDescent="0.25">
      <c r="A35" t="s">
        <v>3979</v>
      </c>
      <c r="B35">
        <v>1</v>
      </c>
      <c r="C35" t="s">
        <v>4001</v>
      </c>
      <c r="D35">
        <v>573</v>
      </c>
      <c r="E35">
        <v>571</v>
      </c>
      <c r="F35">
        <v>3</v>
      </c>
      <c r="G35">
        <v>0</v>
      </c>
      <c r="H35" t="s">
        <v>4321</v>
      </c>
      <c r="I35">
        <v>10.5</v>
      </c>
      <c r="J35">
        <v>40.700000762939503</v>
      </c>
      <c r="K35">
        <v>-261.99998683296099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3979</v>
      </c>
      <c r="B36">
        <v>1</v>
      </c>
      <c r="C36" t="s">
        <v>4001</v>
      </c>
      <c r="D36">
        <v>572</v>
      </c>
      <c r="E36">
        <v>571</v>
      </c>
      <c r="F36">
        <v>3</v>
      </c>
      <c r="G36">
        <v>0</v>
      </c>
      <c r="H36" t="s">
        <v>4322</v>
      </c>
      <c r="I36">
        <v>4.1199998855590803</v>
      </c>
      <c r="J36">
        <v>16</v>
      </c>
      <c r="K36">
        <v>-101.999998150859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3979</v>
      </c>
      <c r="B37">
        <v>1</v>
      </c>
      <c r="C37" t="s">
        <v>4001</v>
      </c>
      <c r="D37">
        <v>571</v>
      </c>
      <c r="E37">
        <v>585</v>
      </c>
      <c r="F37">
        <v>3</v>
      </c>
      <c r="G37">
        <v>0</v>
      </c>
      <c r="H37" t="s">
        <v>4323</v>
      </c>
      <c r="I37">
        <v>9.8500003814697301</v>
      </c>
      <c r="J37">
        <v>38.099998474121101</v>
      </c>
      <c r="K37">
        <v>-249.000004259869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3979</v>
      </c>
      <c r="B38">
        <v>1</v>
      </c>
      <c r="C38" t="s">
        <v>4001</v>
      </c>
      <c r="D38">
        <v>170</v>
      </c>
      <c r="E38">
        <v>585</v>
      </c>
      <c r="F38">
        <v>3</v>
      </c>
      <c r="G38">
        <v>0</v>
      </c>
      <c r="H38" t="s">
        <v>4324</v>
      </c>
      <c r="I38">
        <v>6.5</v>
      </c>
      <c r="J38">
        <v>25</v>
      </c>
      <c r="K38">
        <v>-153.99999392684501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3977</v>
      </c>
      <c r="B39">
        <v>0</v>
      </c>
      <c r="C39" t="s">
        <v>4001</v>
      </c>
      <c r="D39">
        <v>2952</v>
      </c>
      <c r="E39">
        <v>2918</v>
      </c>
      <c r="F39">
        <v>3</v>
      </c>
      <c r="G39">
        <v>0</v>
      </c>
      <c r="H39" t="s">
        <v>4325</v>
      </c>
      <c r="I39">
        <v>21.66</v>
      </c>
      <c r="J39">
        <v>93.26</v>
      </c>
      <c r="K39">
        <v>-598.91</v>
      </c>
      <c r="L39">
        <v>0</v>
      </c>
      <c r="M39">
        <v>0</v>
      </c>
      <c r="N39">
        <v>0</v>
      </c>
      <c r="O39">
        <v>56.7456174365987</v>
      </c>
      <c r="P39">
        <v>-1.2407329022286</v>
      </c>
      <c r="Q39">
        <v>0</v>
      </c>
      <c r="R39">
        <v>163.74331541214801</v>
      </c>
      <c r="S39">
        <v>0</v>
      </c>
    </row>
    <row r="40" spans="1:19" x14ac:dyDescent="0.25">
      <c r="A40" t="s">
        <v>3979</v>
      </c>
      <c r="B40">
        <v>1</v>
      </c>
      <c r="C40" t="s">
        <v>4001</v>
      </c>
      <c r="D40">
        <v>4791</v>
      </c>
      <c r="E40">
        <v>3104</v>
      </c>
      <c r="F40">
        <v>2</v>
      </c>
      <c r="G40">
        <v>0</v>
      </c>
      <c r="H40" t="s">
        <v>4312</v>
      </c>
      <c r="I40">
        <v>4.38</v>
      </c>
      <c r="J40">
        <v>25.24</v>
      </c>
      <c r="K40">
        <v>-162.30000000000001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t="s">
        <v>3979</v>
      </c>
      <c r="B41">
        <v>1</v>
      </c>
      <c r="C41" t="s">
        <v>4001</v>
      </c>
      <c r="D41">
        <v>4791</v>
      </c>
      <c r="E41">
        <v>3103</v>
      </c>
      <c r="F41">
        <v>1</v>
      </c>
      <c r="G41">
        <v>0</v>
      </c>
      <c r="H41" t="s">
        <v>4326</v>
      </c>
      <c r="I41">
        <v>5.57</v>
      </c>
      <c r="J41">
        <v>32.049999999999997</v>
      </c>
      <c r="K41">
        <v>-206.1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3979</v>
      </c>
      <c r="B42">
        <v>1</v>
      </c>
      <c r="C42" t="s">
        <v>4001</v>
      </c>
      <c r="D42">
        <v>4791</v>
      </c>
      <c r="E42">
        <v>3103</v>
      </c>
      <c r="F42">
        <v>2</v>
      </c>
      <c r="G42">
        <v>0</v>
      </c>
      <c r="H42" t="s">
        <v>4326</v>
      </c>
      <c r="I42">
        <v>2.11</v>
      </c>
      <c r="J42">
        <v>22.57</v>
      </c>
      <c r="K42">
        <v>-289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3979</v>
      </c>
      <c r="B43">
        <v>1</v>
      </c>
      <c r="C43" t="s">
        <v>4001</v>
      </c>
      <c r="D43">
        <v>4791</v>
      </c>
      <c r="E43">
        <v>3102</v>
      </c>
      <c r="F43">
        <v>3</v>
      </c>
      <c r="G43">
        <v>0</v>
      </c>
      <c r="H43" t="s">
        <v>4327</v>
      </c>
      <c r="I43">
        <v>9.8000000000000007</v>
      </c>
      <c r="J43">
        <v>54.27</v>
      </c>
      <c r="K43">
        <v>-357.9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3977</v>
      </c>
      <c r="B44">
        <v>1</v>
      </c>
      <c r="C44" t="s">
        <v>4001</v>
      </c>
      <c r="D44">
        <v>2920</v>
      </c>
      <c r="E44">
        <v>2950</v>
      </c>
      <c r="F44">
        <v>3</v>
      </c>
      <c r="G44">
        <v>0</v>
      </c>
      <c r="H44" t="s">
        <v>4328</v>
      </c>
      <c r="I44">
        <v>2.69</v>
      </c>
      <c r="J44">
        <v>26.82</v>
      </c>
      <c r="K44">
        <v>-335.5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t="s">
        <v>3977</v>
      </c>
      <c r="B45">
        <v>0</v>
      </c>
      <c r="C45" t="s">
        <v>4001</v>
      </c>
      <c r="D45">
        <v>575</v>
      </c>
      <c r="E45">
        <v>594</v>
      </c>
      <c r="F45">
        <v>1</v>
      </c>
      <c r="G45">
        <v>0</v>
      </c>
      <c r="H45" t="s">
        <v>4329</v>
      </c>
      <c r="I45">
        <v>0.93999999761581399</v>
      </c>
      <c r="J45">
        <v>3.7000000476837198</v>
      </c>
      <c r="K45">
        <v>-24.4000002567191</v>
      </c>
      <c r="L45">
        <v>0</v>
      </c>
      <c r="M45">
        <v>0</v>
      </c>
      <c r="N45">
        <v>0</v>
      </c>
      <c r="O45">
        <v>-78.923648590427703</v>
      </c>
      <c r="P45">
        <v>-21.869481740167</v>
      </c>
      <c r="Q45">
        <v>0</v>
      </c>
      <c r="R45">
        <v>206.743116318023</v>
      </c>
      <c r="S45">
        <v>0</v>
      </c>
    </row>
    <row r="46" spans="1:19" x14ac:dyDescent="0.25">
      <c r="A46" t="s">
        <v>3977</v>
      </c>
      <c r="B46">
        <v>0</v>
      </c>
      <c r="C46" t="s">
        <v>4001</v>
      </c>
      <c r="D46">
        <v>575</v>
      </c>
      <c r="E46">
        <v>594</v>
      </c>
      <c r="F46">
        <v>2</v>
      </c>
      <c r="G46">
        <v>0</v>
      </c>
      <c r="H46" t="s">
        <v>4329</v>
      </c>
      <c r="I46">
        <v>0.94</v>
      </c>
      <c r="J46">
        <v>3.7</v>
      </c>
      <c r="K46">
        <v>-24.4</v>
      </c>
      <c r="L46">
        <v>0</v>
      </c>
      <c r="M46">
        <v>0</v>
      </c>
      <c r="N46">
        <v>0</v>
      </c>
      <c r="O46">
        <v>-78.923649616618704</v>
      </c>
      <c r="P46">
        <v>-21.869481725511299</v>
      </c>
      <c r="Q46">
        <v>0</v>
      </c>
      <c r="R46">
        <v>206.74311877335501</v>
      </c>
      <c r="S46">
        <v>0</v>
      </c>
    </row>
    <row r="47" spans="1:19" x14ac:dyDescent="0.25">
      <c r="A47" t="s">
        <v>3977</v>
      </c>
      <c r="B47">
        <v>0</v>
      </c>
      <c r="C47" t="s">
        <v>4001</v>
      </c>
      <c r="D47">
        <v>4782</v>
      </c>
      <c r="E47">
        <v>47161</v>
      </c>
      <c r="F47">
        <v>3</v>
      </c>
      <c r="G47">
        <v>0</v>
      </c>
      <c r="H47" t="s">
        <v>4330</v>
      </c>
      <c r="I47">
        <v>1.78</v>
      </c>
      <c r="J47">
        <v>25.87</v>
      </c>
      <c r="K47">
        <v>-401.5</v>
      </c>
      <c r="L47">
        <v>0</v>
      </c>
      <c r="M47">
        <v>0</v>
      </c>
      <c r="N47">
        <v>0</v>
      </c>
      <c r="O47">
        <v>161.505230013318</v>
      </c>
      <c r="P47">
        <v>223.253383372484</v>
      </c>
      <c r="Q47">
        <v>0</v>
      </c>
      <c r="R47">
        <v>318.17391784792801</v>
      </c>
      <c r="S47">
        <v>0</v>
      </c>
    </row>
    <row r="48" spans="1:19" x14ac:dyDescent="0.25">
      <c r="A48" t="s">
        <v>3977</v>
      </c>
      <c r="B48">
        <v>0</v>
      </c>
      <c r="C48" t="s">
        <v>4002</v>
      </c>
      <c r="D48">
        <v>576</v>
      </c>
      <c r="E48">
        <v>575</v>
      </c>
      <c r="F48">
        <v>1</v>
      </c>
      <c r="G48">
        <v>0</v>
      </c>
      <c r="H48" t="s">
        <v>4331</v>
      </c>
      <c r="I48">
        <v>0</v>
      </c>
      <c r="J48">
        <v>53.1</v>
      </c>
      <c r="K48">
        <v>0</v>
      </c>
      <c r="L48">
        <v>0.45100000000000001</v>
      </c>
      <c r="M48">
        <v>0</v>
      </c>
      <c r="N48">
        <v>0</v>
      </c>
      <c r="O48">
        <v>-150.366068448481</v>
      </c>
      <c r="P48">
        <v>7.5618859623962402</v>
      </c>
      <c r="Q48">
        <v>0</v>
      </c>
      <c r="R48">
        <v>171.02805021143399</v>
      </c>
      <c r="S48">
        <v>0</v>
      </c>
    </row>
    <row r="49" spans="1:19" x14ac:dyDescent="0.25">
      <c r="A49" t="s">
        <v>3977</v>
      </c>
      <c r="B49">
        <v>0</v>
      </c>
      <c r="C49" t="s">
        <v>4002</v>
      </c>
      <c r="D49">
        <v>576</v>
      </c>
      <c r="E49">
        <v>575</v>
      </c>
      <c r="F49">
        <v>2</v>
      </c>
      <c r="G49">
        <v>0</v>
      </c>
      <c r="H49" t="s">
        <v>4331</v>
      </c>
      <c r="I49">
        <v>0</v>
      </c>
      <c r="J49">
        <v>53.1</v>
      </c>
      <c r="K49">
        <v>0</v>
      </c>
      <c r="L49">
        <v>0.45100000000000001</v>
      </c>
      <c r="M49">
        <v>0</v>
      </c>
      <c r="N49">
        <v>0</v>
      </c>
      <c r="O49">
        <v>-150.366068448481</v>
      </c>
      <c r="P49">
        <v>7.5618859623962402</v>
      </c>
      <c r="Q49">
        <v>0</v>
      </c>
      <c r="R49">
        <v>171.02805021143399</v>
      </c>
      <c r="S49">
        <v>0</v>
      </c>
    </row>
    <row r="50" spans="1:19" x14ac:dyDescent="0.25">
      <c r="A50" t="s">
        <v>3977</v>
      </c>
      <c r="B50">
        <v>0</v>
      </c>
      <c r="C50" t="s">
        <v>4002</v>
      </c>
      <c r="D50">
        <v>590</v>
      </c>
      <c r="E50">
        <v>592</v>
      </c>
      <c r="F50">
        <v>3</v>
      </c>
      <c r="G50">
        <v>0</v>
      </c>
      <c r="H50" t="s">
        <v>4332</v>
      </c>
      <c r="I50">
        <v>0</v>
      </c>
      <c r="J50">
        <v>51.599998474121101</v>
      </c>
      <c r="K50">
        <v>0</v>
      </c>
      <c r="L50">
        <v>0.46000000834464999</v>
      </c>
      <c r="M50">
        <v>0</v>
      </c>
      <c r="N50">
        <v>0</v>
      </c>
      <c r="O50">
        <v>-122.31479406271001</v>
      </c>
      <c r="P50">
        <v>-49.6279351950689</v>
      </c>
      <c r="Q50">
        <v>0</v>
      </c>
      <c r="R50">
        <v>149.719647257985</v>
      </c>
      <c r="S50">
        <v>0</v>
      </c>
    </row>
    <row r="51" spans="1:19" x14ac:dyDescent="0.25">
      <c r="A51" t="s">
        <v>3977</v>
      </c>
      <c r="B51">
        <v>0</v>
      </c>
      <c r="C51" t="s">
        <v>4002</v>
      </c>
      <c r="D51">
        <v>577</v>
      </c>
      <c r="E51">
        <v>578</v>
      </c>
      <c r="F51">
        <v>3</v>
      </c>
      <c r="G51">
        <v>0</v>
      </c>
      <c r="H51" t="s">
        <v>4333</v>
      </c>
      <c r="I51">
        <v>0</v>
      </c>
      <c r="J51">
        <v>107.5</v>
      </c>
      <c r="K51">
        <v>0</v>
      </c>
      <c r="L51">
        <v>0.22500000000000001</v>
      </c>
      <c r="M51">
        <v>0</v>
      </c>
      <c r="N51">
        <v>0</v>
      </c>
      <c r="O51">
        <v>-22.729107497465101</v>
      </c>
      <c r="P51">
        <v>-103.841188104677</v>
      </c>
      <c r="Q51">
        <v>0</v>
      </c>
      <c r="R51">
        <v>122.260049033302</v>
      </c>
      <c r="S51">
        <v>0</v>
      </c>
    </row>
    <row r="52" spans="1:19" x14ac:dyDescent="0.25">
      <c r="A52" t="s">
        <v>3977</v>
      </c>
      <c r="B52">
        <v>0</v>
      </c>
      <c r="C52" t="s">
        <v>4001</v>
      </c>
      <c r="D52">
        <v>802</v>
      </c>
      <c r="E52">
        <v>810</v>
      </c>
      <c r="F52">
        <v>3</v>
      </c>
      <c r="G52">
        <v>0</v>
      </c>
      <c r="H52" t="s">
        <v>4334</v>
      </c>
      <c r="I52">
        <v>4.37</v>
      </c>
      <c r="J52">
        <v>17.43</v>
      </c>
      <c r="K52">
        <v>-110</v>
      </c>
      <c r="L52">
        <v>0</v>
      </c>
      <c r="M52">
        <v>0</v>
      </c>
      <c r="N52">
        <v>0</v>
      </c>
      <c r="O52">
        <v>19.055086530358899</v>
      </c>
      <c r="P52">
        <v>8.4244468523946594</v>
      </c>
      <c r="Q52">
        <v>0</v>
      </c>
      <c r="R52">
        <v>50.546152510787799</v>
      </c>
      <c r="S52">
        <v>0</v>
      </c>
    </row>
    <row r="53" spans="1:19" x14ac:dyDescent="0.25">
      <c r="A53" t="s">
        <v>3977</v>
      </c>
      <c r="B53">
        <v>0</v>
      </c>
      <c r="C53" t="s">
        <v>4001</v>
      </c>
      <c r="D53">
        <v>25</v>
      </c>
      <c r="E53">
        <v>26</v>
      </c>
      <c r="F53">
        <v>1</v>
      </c>
      <c r="G53">
        <v>0</v>
      </c>
      <c r="H53" t="s">
        <v>5063</v>
      </c>
      <c r="I53">
        <v>0.31</v>
      </c>
      <c r="J53">
        <v>3.81</v>
      </c>
      <c r="K53">
        <v>-48.1</v>
      </c>
      <c r="L53">
        <v>0</v>
      </c>
      <c r="M53">
        <v>0</v>
      </c>
      <c r="N53">
        <v>0</v>
      </c>
      <c r="O53">
        <v>-173.27876353533799</v>
      </c>
      <c r="P53">
        <v>-58.255901614744403</v>
      </c>
      <c r="Q53">
        <v>0</v>
      </c>
      <c r="R53">
        <v>208.74212129994299</v>
      </c>
      <c r="S53">
        <v>0</v>
      </c>
    </row>
    <row r="54" spans="1:19" x14ac:dyDescent="0.25">
      <c r="A54" t="s">
        <v>3977</v>
      </c>
      <c r="B54">
        <v>0</v>
      </c>
      <c r="C54" t="s">
        <v>4002</v>
      </c>
      <c r="D54">
        <v>25</v>
      </c>
      <c r="E54">
        <v>39</v>
      </c>
      <c r="F54">
        <v>3</v>
      </c>
      <c r="G54">
        <v>0</v>
      </c>
      <c r="H54" t="s">
        <v>4335</v>
      </c>
      <c r="I54">
        <v>0</v>
      </c>
      <c r="J54">
        <v>24.72</v>
      </c>
      <c r="K54">
        <v>0</v>
      </c>
      <c r="L54">
        <v>0.439</v>
      </c>
      <c r="M54">
        <v>12</v>
      </c>
      <c r="N54">
        <v>0</v>
      </c>
      <c r="O54">
        <v>-6.2270299869874002</v>
      </c>
      <c r="P54">
        <v>223.287842420651</v>
      </c>
      <c r="Q54">
        <v>0</v>
      </c>
      <c r="R54">
        <v>248.93813281872701</v>
      </c>
      <c r="S54">
        <v>0</v>
      </c>
    </row>
    <row r="55" spans="1:19" x14ac:dyDescent="0.25">
      <c r="A55" t="s">
        <v>3977</v>
      </c>
      <c r="B55">
        <v>0</v>
      </c>
      <c r="C55" t="s">
        <v>4002</v>
      </c>
      <c r="D55">
        <v>25</v>
      </c>
      <c r="E55">
        <v>51</v>
      </c>
      <c r="F55">
        <v>3</v>
      </c>
      <c r="G55">
        <v>0</v>
      </c>
      <c r="H55" t="s">
        <v>4336</v>
      </c>
      <c r="I55">
        <v>0</v>
      </c>
      <c r="J55">
        <v>20.943999999999999</v>
      </c>
      <c r="K55">
        <v>0</v>
      </c>
      <c r="L55">
        <v>3.8100000000000002E-2</v>
      </c>
      <c r="M55">
        <v>0</v>
      </c>
      <c r="N55">
        <v>0</v>
      </c>
      <c r="O55">
        <v>1691.4008302311199</v>
      </c>
      <c r="P55">
        <v>59.3564672197313</v>
      </c>
      <c r="Q55">
        <v>0</v>
      </c>
      <c r="R55">
        <v>1886.12872875894</v>
      </c>
      <c r="S55">
        <v>0</v>
      </c>
    </row>
    <row r="56" spans="1:19" x14ac:dyDescent="0.25">
      <c r="A56" t="s">
        <v>3977</v>
      </c>
      <c r="B56">
        <v>0</v>
      </c>
      <c r="C56" t="s">
        <v>4001</v>
      </c>
      <c r="D56">
        <v>26</v>
      </c>
      <c r="E56">
        <v>28</v>
      </c>
      <c r="F56">
        <v>1</v>
      </c>
      <c r="G56">
        <v>0</v>
      </c>
      <c r="H56" t="s">
        <v>5066</v>
      </c>
      <c r="I56">
        <v>0.81</v>
      </c>
      <c r="J56">
        <v>11.75</v>
      </c>
      <c r="K56">
        <v>-103.7</v>
      </c>
      <c r="L56">
        <v>0</v>
      </c>
      <c r="M56">
        <v>0</v>
      </c>
      <c r="N56">
        <v>0</v>
      </c>
      <c r="O56">
        <v>432.43408442236802</v>
      </c>
      <c r="P56">
        <v>46.681497222091402</v>
      </c>
      <c r="Q56">
        <v>0</v>
      </c>
      <c r="R56">
        <v>485.26415766835402</v>
      </c>
      <c r="S56">
        <v>0</v>
      </c>
    </row>
    <row r="57" spans="1:19" x14ac:dyDescent="0.25">
      <c r="A57" t="s">
        <v>3977</v>
      </c>
      <c r="B57">
        <v>0</v>
      </c>
      <c r="C57" t="s">
        <v>4001</v>
      </c>
      <c r="D57">
        <v>26</v>
      </c>
      <c r="E57">
        <v>175</v>
      </c>
      <c r="F57">
        <v>3</v>
      </c>
      <c r="G57">
        <v>0</v>
      </c>
      <c r="H57" t="s">
        <v>5065</v>
      </c>
      <c r="I57">
        <v>6.05</v>
      </c>
      <c r="J57">
        <v>132.69999694824199</v>
      </c>
      <c r="K57">
        <v>-2188</v>
      </c>
      <c r="L57">
        <v>0</v>
      </c>
      <c r="M57">
        <v>0</v>
      </c>
      <c r="N57">
        <v>0</v>
      </c>
      <c r="O57">
        <v>-82.021330072175303</v>
      </c>
      <c r="P57">
        <v>263.05849804351601</v>
      </c>
      <c r="Q57">
        <v>0</v>
      </c>
      <c r="R57">
        <v>363.33700021454803</v>
      </c>
      <c r="S57">
        <v>0</v>
      </c>
    </row>
    <row r="58" spans="1:19" x14ac:dyDescent="0.25">
      <c r="A58" t="s">
        <v>3977</v>
      </c>
      <c r="B58">
        <v>0</v>
      </c>
      <c r="C58" t="s">
        <v>4002</v>
      </c>
      <c r="D58">
        <v>28</v>
      </c>
      <c r="E58">
        <v>60</v>
      </c>
      <c r="F58">
        <v>3</v>
      </c>
      <c r="G58">
        <v>0</v>
      </c>
      <c r="H58" t="s">
        <v>4337</v>
      </c>
      <c r="I58">
        <v>0</v>
      </c>
      <c r="J58">
        <v>31.936</v>
      </c>
      <c r="K58">
        <v>0</v>
      </c>
      <c r="L58">
        <v>3.8100000000000002E-2</v>
      </c>
      <c r="M58">
        <v>0</v>
      </c>
      <c r="N58">
        <v>0</v>
      </c>
      <c r="O58">
        <v>884.52274513957798</v>
      </c>
      <c r="P58">
        <v>50.502414677921799</v>
      </c>
      <c r="Q58">
        <v>0</v>
      </c>
      <c r="R58">
        <v>985.575406966267</v>
      </c>
      <c r="S58">
        <v>0</v>
      </c>
    </row>
    <row r="59" spans="1:19" x14ac:dyDescent="0.25">
      <c r="A59" t="s">
        <v>3977</v>
      </c>
      <c r="B59">
        <v>0</v>
      </c>
      <c r="C59" t="s">
        <v>4002</v>
      </c>
      <c r="D59">
        <v>31</v>
      </c>
      <c r="E59">
        <v>30</v>
      </c>
      <c r="F59">
        <v>3</v>
      </c>
      <c r="G59">
        <v>0</v>
      </c>
      <c r="H59" t="s">
        <v>4338</v>
      </c>
      <c r="I59">
        <v>0</v>
      </c>
      <c r="J59">
        <v>43.41</v>
      </c>
      <c r="K59">
        <v>0</v>
      </c>
      <c r="L59">
        <v>3.8100000000000002E-2</v>
      </c>
      <c r="M59">
        <v>0</v>
      </c>
      <c r="N59">
        <v>0</v>
      </c>
      <c r="O59">
        <v>543.99999939261295</v>
      </c>
      <c r="P59">
        <v>92.628528754907194</v>
      </c>
      <c r="Q59">
        <v>0</v>
      </c>
      <c r="R59">
        <v>618.49132025071003</v>
      </c>
      <c r="S59">
        <v>0</v>
      </c>
    </row>
    <row r="60" spans="1:19" x14ac:dyDescent="0.25">
      <c r="A60" t="s">
        <v>3977</v>
      </c>
      <c r="B60">
        <v>0</v>
      </c>
      <c r="C60" t="s">
        <v>4002</v>
      </c>
      <c r="D60">
        <v>31</v>
      </c>
      <c r="E60">
        <v>33</v>
      </c>
      <c r="F60">
        <v>3</v>
      </c>
      <c r="G60">
        <v>0</v>
      </c>
      <c r="H60" t="s">
        <v>4339</v>
      </c>
      <c r="I60">
        <v>0</v>
      </c>
      <c r="J60">
        <v>37.1</v>
      </c>
      <c r="K60">
        <v>0</v>
      </c>
      <c r="L60">
        <v>0.4738</v>
      </c>
      <c r="M60">
        <v>7</v>
      </c>
      <c r="N60">
        <v>0</v>
      </c>
      <c r="O60">
        <v>383.068910578334</v>
      </c>
      <c r="P60">
        <v>-246.96780222237001</v>
      </c>
      <c r="Q60">
        <v>0</v>
      </c>
      <c r="R60">
        <v>510.83804883757801</v>
      </c>
      <c r="S60">
        <v>0</v>
      </c>
    </row>
    <row r="61" spans="1:19" x14ac:dyDescent="0.25">
      <c r="A61" t="s">
        <v>3977</v>
      </c>
      <c r="B61">
        <v>0</v>
      </c>
      <c r="C61" t="s">
        <v>4002</v>
      </c>
      <c r="D61">
        <v>33</v>
      </c>
      <c r="E61">
        <v>32</v>
      </c>
      <c r="F61">
        <v>3</v>
      </c>
      <c r="G61">
        <v>0</v>
      </c>
      <c r="H61" t="s">
        <v>4340</v>
      </c>
      <c r="I61">
        <v>0</v>
      </c>
      <c r="J61">
        <v>5.319</v>
      </c>
      <c r="K61">
        <v>0</v>
      </c>
      <c r="L61">
        <v>8.2799999999999999E-2</v>
      </c>
      <c r="M61">
        <v>0</v>
      </c>
      <c r="N61">
        <v>0</v>
      </c>
      <c r="O61">
        <v>867.09121250000101</v>
      </c>
      <c r="P61">
        <v>-165.44813282257499</v>
      </c>
      <c r="Q61">
        <v>0</v>
      </c>
      <c r="R61">
        <v>2159.5210319070402</v>
      </c>
      <c r="S61">
        <v>0</v>
      </c>
    </row>
    <row r="62" spans="1:19" x14ac:dyDescent="0.25">
      <c r="A62" t="s">
        <v>3979</v>
      </c>
      <c r="B62">
        <v>1</v>
      </c>
      <c r="C62" t="s">
        <v>4001</v>
      </c>
      <c r="D62">
        <v>33</v>
      </c>
      <c r="E62">
        <v>55</v>
      </c>
      <c r="F62">
        <v>1</v>
      </c>
      <c r="G62">
        <v>0</v>
      </c>
      <c r="H62" t="s">
        <v>4341</v>
      </c>
      <c r="I62">
        <v>0.40000000596046398</v>
      </c>
      <c r="J62">
        <v>3</v>
      </c>
      <c r="K62">
        <v>-37.3000002582558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t="s">
        <v>3979</v>
      </c>
      <c r="B63">
        <v>1</v>
      </c>
      <c r="C63" t="s">
        <v>4001</v>
      </c>
      <c r="D63">
        <v>33</v>
      </c>
      <c r="E63">
        <v>55</v>
      </c>
      <c r="F63">
        <v>2</v>
      </c>
      <c r="G63">
        <v>0</v>
      </c>
      <c r="H63" t="s">
        <v>4341</v>
      </c>
      <c r="I63">
        <v>0.4</v>
      </c>
      <c r="J63">
        <v>3</v>
      </c>
      <c r="K63">
        <v>-37.299999999999997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t="s">
        <v>3977</v>
      </c>
      <c r="B64">
        <v>0</v>
      </c>
      <c r="C64" t="s">
        <v>4001</v>
      </c>
      <c r="D64">
        <v>33</v>
      </c>
      <c r="E64">
        <v>251</v>
      </c>
      <c r="F64">
        <v>3</v>
      </c>
      <c r="G64">
        <v>0</v>
      </c>
      <c r="H64" t="s">
        <v>4342</v>
      </c>
      <c r="I64">
        <v>6</v>
      </c>
      <c r="J64">
        <v>64.300003051757798</v>
      </c>
      <c r="K64">
        <v>-816.99999282136605</v>
      </c>
      <c r="L64">
        <v>0</v>
      </c>
      <c r="M64">
        <v>0</v>
      </c>
      <c r="N64">
        <v>0</v>
      </c>
      <c r="O64">
        <v>-132.23572722740701</v>
      </c>
      <c r="P64">
        <v>34.932576150599303</v>
      </c>
      <c r="Q64">
        <v>0</v>
      </c>
      <c r="R64">
        <v>334.598840274596</v>
      </c>
      <c r="S64">
        <v>0</v>
      </c>
    </row>
    <row r="65" spans="1:19" x14ac:dyDescent="0.25">
      <c r="A65" t="s">
        <v>3977</v>
      </c>
      <c r="B65">
        <v>0</v>
      </c>
      <c r="C65" t="s">
        <v>4001</v>
      </c>
      <c r="D65">
        <v>36</v>
      </c>
      <c r="E65">
        <v>33</v>
      </c>
      <c r="F65">
        <v>3</v>
      </c>
      <c r="G65">
        <v>0</v>
      </c>
      <c r="H65" t="s">
        <v>4343</v>
      </c>
      <c r="I65">
        <v>6.47</v>
      </c>
      <c r="J65">
        <v>26.7</v>
      </c>
      <c r="K65">
        <v>-180.9</v>
      </c>
      <c r="L65">
        <v>0</v>
      </c>
      <c r="M65">
        <v>0</v>
      </c>
      <c r="N65">
        <v>0</v>
      </c>
      <c r="O65">
        <v>70.856389214684597</v>
      </c>
      <c r="P65">
        <v>1.98963328202809</v>
      </c>
      <c r="Q65">
        <v>0</v>
      </c>
      <c r="R65">
        <v>175.32298807258701</v>
      </c>
      <c r="S65">
        <v>0</v>
      </c>
    </row>
    <row r="66" spans="1:19" x14ac:dyDescent="0.25">
      <c r="A66" t="s">
        <v>3979</v>
      </c>
      <c r="B66">
        <v>1</v>
      </c>
      <c r="C66" t="s">
        <v>4001</v>
      </c>
      <c r="D66">
        <v>37</v>
      </c>
      <c r="E66">
        <v>52</v>
      </c>
      <c r="F66">
        <v>3</v>
      </c>
      <c r="G66">
        <v>0</v>
      </c>
      <c r="H66" t="s">
        <v>4344</v>
      </c>
      <c r="I66">
        <v>8.0299997329711896</v>
      </c>
      <c r="J66">
        <v>31.700000762939499</v>
      </c>
      <c r="K66">
        <v>-208.19999917876001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3977</v>
      </c>
      <c r="B67">
        <v>0</v>
      </c>
      <c r="C67" t="s">
        <v>4001</v>
      </c>
      <c r="D67">
        <v>38</v>
      </c>
      <c r="E67">
        <v>54</v>
      </c>
      <c r="F67">
        <v>3</v>
      </c>
      <c r="G67">
        <v>0</v>
      </c>
      <c r="H67" t="s">
        <v>4345</v>
      </c>
      <c r="I67">
        <v>2.38</v>
      </c>
      <c r="J67">
        <v>9.83</v>
      </c>
      <c r="K67">
        <v>-66.599999999999994</v>
      </c>
      <c r="L67">
        <v>0</v>
      </c>
      <c r="M67">
        <v>0</v>
      </c>
      <c r="N67">
        <v>0</v>
      </c>
      <c r="O67">
        <v>54.447557133156003</v>
      </c>
      <c r="P67">
        <v>5.5152891856954103</v>
      </c>
      <c r="Q67">
        <v>0</v>
      </c>
      <c r="R67">
        <v>137.2867829857</v>
      </c>
      <c r="S67">
        <v>0</v>
      </c>
    </row>
    <row r="68" spans="1:19" x14ac:dyDescent="0.25">
      <c r="A68" t="s">
        <v>3977</v>
      </c>
      <c r="B68">
        <v>0</v>
      </c>
      <c r="C68" t="s">
        <v>4001</v>
      </c>
      <c r="D68">
        <v>39</v>
      </c>
      <c r="E68">
        <v>29</v>
      </c>
      <c r="F68">
        <v>1</v>
      </c>
      <c r="G68">
        <v>0</v>
      </c>
      <c r="H68" t="s">
        <v>4346</v>
      </c>
      <c r="I68">
        <v>2.4000000953674299</v>
      </c>
      <c r="J68">
        <v>10.6000003814697</v>
      </c>
      <c r="K68">
        <v>-65.599997469689697</v>
      </c>
      <c r="L68">
        <v>0</v>
      </c>
      <c r="M68">
        <v>0</v>
      </c>
      <c r="N68">
        <v>0</v>
      </c>
      <c r="O68">
        <v>-9.1646909141659592</v>
      </c>
      <c r="P68">
        <v>8.3993241186680194</v>
      </c>
      <c r="Q68">
        <v>0</v>
      </c>
      <c r="R68">
        <v>30.922356883595899</v>
      </c>
      <c r="S68">
        <v>0</v>
      </c>
    </row>
    <row r="69" spans="1:19" x14ac:dyDescent="0.25">
      <c r="A69" t="s">
        <v>3977</v>
      </c>
      <c r="B69">
        <v>0</v>
      </c>
      <c r="C69" t="s">
        <v>4001</v>
      </c>
      <c r="D69">
        <v>39</v>
      </c>
      <c r="E69">
        <v>29</v>
      </c>
      <c r="F69">
        <v>2</v>
      </c>
      <c r="G69">
        <v>0</v>
      </c>
      <c r="H69" t="s">
        <v>4346</v>
      </c>
      <c r="I69">
        <v>2.2999999999999998</v>
      </c>
      <c r="J69">
        <v>10.199999999999999</v>
      </c>
      <c r="K69">
        <v>-62.7</v>
      </c>
      <c r="L69">
        <v>0</v>
      </c>
      <c r="M69">
        <v>0</v>
      </c>
      <c r="N69">
        <v>0</v>
      </c>
      <c r="O69">
        <v>-9.5320473906730498</v>
      </c>
      <c r="P69">
        <v>8.5742823791156901</v>
      </c>
      <c r="Q69">
        <v>0</v>
      </c>
      <c r="R69">
        <v>31.8914317109477</v>
      </c>
      <c r="S69">
        <v>0</v>
      </c>
    </row>
    <row r="70" spans="1:19" x14ac:dyDescent="0.25">
      <c r="A70" t="s">
        <v>3979</v>
      </c>
      <c r="B70">
        <v>1</v>
      </c>
      <c r="C70" t="s">
        <v>4001</v>
      </c>
      <c r="D70">
        <v>39</v>
      </c>
      <c r="E70">
        <v>37</v>
      </c>
      <c r="F70">
        <v>3</v>
      </c>
      <c r="G70">
        <v>0</v>
      </c>
      <c r="H70" t="s">
        <v>4347</v>
      </c>
      <c r="I70">
        <v>8.1999998092651403</v>
      </c>
      <c r="J70">
        <v>32.299999237060497</v>
      </c>
      <c r="K70">
        <v>-212.50000281725099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3977</v>
      </c>
      <c r="B71">
        <v>0</v>
      </c>
      <c r="C71" t="s">
        <v>4001</v>
      </c>
      <c r="D71">
        <v>39</v>
      </c>
      <c r="E71">
        <v>38</v>
      </c>
      <c r="F71">
        <v>3</v>
      </c>
      <c r="G71">
        <v>0</v>
      </c>
      <c r="H71" t="s">
        <v>4348</v>
      </c>
      <c r="I71">
        <v>5.1999998092651403</v>
      </c>
      <c r="J71">
        <v>20.299999237060501</v>
      </c>
      <c r="K71">
        <v>-133.499997900799</v>
      </c>
      <c r="L71">
        <v>0</v>
      </c>
      <c r="M71">
        <v>0</v>
      </c>
      <c r="N71">
        <v>0</v>
      </c>
      <c r="O71">
        <v>-60.666996529293101</v>
      </c>
      <c r="P71">
        <v>-3.9224402586091802</v>
      </c>
      <c r="Q71">
        <v>0</v>
      </c>
      <c r="R71">
        <v>153.20811842088401</v>
      </c>
      <c r="S71">
        <v>0</v>
      </c>
    </row>
    <row r="72" spans="1:19" x14ac:dyDescent="0.25">
      <c r="A72" t="s">
        <v>3977</v>
      </c>
      <c r="B72">
        <v>0</v>
      </c>
      <c r="C72" t="s">
        <v>4002</v>
      </c>
      <c r="D72">
        <v>39</v>
      </c>
      <c r="E72">
        <v>50</v>
      </c>
      <c r="F72">
        <v>3</v>
      </c>
      <c r="G72">
        <v>0</v>
      </c>
      <c r="H72" t="s">
        <v>4349</v>
      </c>
      <c r="I72">
        <v>0</v>
      </c>
      <c r="J72">
        <v>11.154999999999999</v>
      </c>
      <c r="K72">
        <v>0</v>
      </c>
      <c r="L72">
        <v>8.2600000000000007E-2</v>
      </c>
      <c r="M72">
        <v>0</v>
      </c>
      <c r="N72">
        <v>0</v>
      </c>
      <c r="O72">
        <v>480.99999908528901</v>
      </c>
      <c r="P72">
        <v>185.563038373116</v>
      </c>
      <c r="Q72">
        <v>0</v>
      </c>
      <c r="R72">
        <v>1282.4042703311</v>
      </c>
      <c r="S72">
        <v>0</v>
      </c>
    </row>
    <row r="73" spans="1:19" x14ac:dyDescent="0.25">
      <c r="A73" t="s">
        <v>3977</v>
      </c>
      <c r="B73">
        <v>0</v>
      </c>
      <c r="C73" t="s">
        <v>4001</v>
      </c>
      <c r="D73">
        <v>58</v>
      </c>
      <c r="E73">
        <v>59</v>
      </c>
      <c r="F73">
        <v>1</v>
      </c>
      <c r="G73">
        <v>0</v>
      </c>
      <c r="H73" t="s">
        <v>4350</v>
      </c>
      <c r="I73">
        <v>4</v>
      </c>
      <c r="J73">
        <v>17.5</v>
      </c>
      <c r="K73">
        <v>-107.899999420624</v>
      </c>
      <c r="L73">
        <v>0</v>
      </c>
      <c r="M73">
        <v>0</v>
      </c>
      <c r="N73">
        <v>0</v>
      </c>
      <c r="O73">
        <v>40.390414115402301</v>
      </c>
      <c r="P73">
        <v>-8.1201288476110598</v>
      </c>
      <c r="Q73">
        <v>0</v>
      </c>
      <c r="R73">
        <v>105.65299138294399</v>
      </c>
      <c r="S73">
        <v>0</v>
      </c>
    </row>
    <row r="74" spans="1:19" x14ac:dyDescent="0.25">
      <c r="A74" t="s">
        <v>3977</v>
      </c>
      <c r="B74">
        <v>0</v>
      </c>
      <c r="C74" t="s">
        <v>4001</v>
      </c>
      <c r="D74">
        <v>58</v>
      </c>
      <c r="E74">
        <v>59</v>
      </c>
      <c r="F74">
        <v>2</v>
      </c>
      <c r="G74">
        <v>0</v>
      </c>
      <c r="H74" t="s">
        <v>4350</v>
      </c>
      <c r="I74">
        <v>4.1999998092651403</v>
      </c>
      <c r="J74">
        <v>18.5</v>
      </c>
      <c r="K74">
        <v>-113.900001451839</v>
      </c>
      <c r="L74">
        <v>0</v>
      </c>
      <c r="M74">
        <v>0</v>
      </c>
      <c r="N74">
        <v>0</v>
      </c>
      <c r="O74">
        <v>38.235252206860501</v>
      </c>
      <c r="P74">
        <v>-7.3063347600405901</v>
      </c>
      <c r="Q74">
        <v>0</v>
      </c>
      <c r="R74">
        <v>100.21759386257401</v>
      </c>
      <c r="S74">
        <v>0</v>
      </c>
    </row>
    <row r="75" spans="1:19" x14ac:dyDescent="0.25">
      <c r="A75" t="s">
        <v>3977</v>
      </c>
      <c r="B75">
        <v>0</v>
      </c>
      <c r="C75" t="s">
        <v>4001</v>
      </c>
      <c r="D75">
        <v>53</v>
      </c>
      <c r="E75">
        <v>36</v>
      </c>
      <c r="F75">
        <v>3</v>
      </c>
      <c r="G75">
        <v>0</v>
      </c>
      <c r="H75" t="s">
        <v>4351</v>
      </c>
      <c r="I75">
        <v>6.8000001907348597</v>
      </c>
      <c r="J75">
        <v>27</v>
      </c>
      <c r="K75">
        <v>-177.39999748300801</v>
      </c>
      <c r="L75">
        <v>0</v>
      </c>
      <c r="M75">
        <v>0</v>
      </c>
      <c r="N75">
        <v>0</v>
      </c>
      <c r="O75">
        <v>69.204889588763194</v>
      </c>
      <c r="P75">
        <v>8.0816910480016695</v>
      </c>
      <c r="Q75">
        <v>0</v>
      </c>
      <c r="R75">
        <v>173.62635236765399</v>
      </c>
      <c r="S75">
        <v>0</v>
      </c>
    </row>
    <row r="76" spans="1:19" x14ac:dyDescent="0.25">
      <c r="A76" t="s">
        <v>3977</v>
      </c>
      <c r="B76">
        <v>0</v>
      </c>
      <c r="C76" t="s">
        <v>4001</v>
      </c>
      <c r="D76">
        <v>29</v>
      </c>
      <c r="E76">
        <v>56</v>
      </c>
      <c r="F76">
        <v>3</v>
      </c>
      <c r="G76">
        <v>0</v>
      </c>
      <c r="H76" t="s">
        <v>4352</v>
      </c>
      <c r="I76">
        <v>0.129999995231628</v>
      </c>
      <c r="J76">
        <v>0.60000002384185802</v>
      </c>
      <c r="K76">
        <v>-3.6999999792897098</v>
      </c>
      <c r="L76">
        <v>0</v>
      </c>
      <c r="M76">
        <v>0</v>
      </c>
      <c r="N76">
        <v>0</v>
      </c>
      <c r="O76">
        <v>-11.424041734903801</v>
      </c>
      <c r="P76">
        <v>9.0037442558057794</v>
      </c>
      <c r="Q76">
        <v>0</v>
      </c>
      <c r="R76">
        <v>36.148892044419902</v>
      </c>
      <c r="S76">
        <v>0</v>
      </c>
    </row>
    <row r="77" spans="1:19" x14ac:dyDescent="0.25">
      <c r="A77" t="s">
        <v>3977</v>
      </c>
      <c r="B77">
        <v>1</v>
      </c>
      <c r="C77" t="s">
        <v>4001</v>
      </c>
      <c r="D77">
        <v>61</v>
      </c>
      <c r="E77">
        <v>33</v>
      </c>
      <c r="F77">
        <v>3</v>
      </c>
      <c r="G77">
        <v>0</v>
      </c>
      <c r="H77" t="s">
        <v>4353</v>
      </c>
      <c r="I77">
        <v>3.3800001144409202</v>
      </c>
      <c r="J77">
        <v>14.800000190734901</v>
      </c>
      <c r="K77">
        <v>-91.050002083647996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t="s">
        <v>3977</v>
      </c>
      <c r="B78">
        <v>0</v>
      </c>
      <c r="C78" t="s">
        <v>4001</v>
      </c>
      <c r="D78">
        <v>56</v>
      </c>
      <c r="E78">
        <v>61</v>
      </c>
      <c r="F78">
        <v>3</v>
      </c>
      <c r="G78">
        <v>0</v>
      </c>
      <c r="H78" t="s">
        <v>4354</v>
      </c>
      <c r="I78">
        <v>9.8500003814697301</v>
      </c>
      <c r="J78">
        <v>43.139999389648402</v>
      </c>
      <c r="K78">
        <v>-265.479990048334</v>
      </c>
      <c r="L78">
        <v>0</v>
      </c>
      <c r="M78">
        <v>0</v>
      </c>
      <c r="N78">
        <v>0</v>
      </c>
      <c r="O78">
        <v>-4.1620781842843098</v>
      </c>
      <c r="P78">
        <v>11.012765449175699</v>
      </c>
      <c r="Q78">
        <v>0</v>
      </c>
      <c r="R78">
        <v>29.256227540877799</v>
      </c>
      <c r="S78">
        <v>0</v>
      </c>
    </row>
    <row r="79" spans="1:19" x14ac:dyDescent="0.25">
      <c r="A79" t="s">
        <v>3977</v>
      </c>
      <c r="B79">
        <v>0</v>
      </c>
      <c r="C79" t="s">
        <v>4001</v>
      </c>
      <c r="D79">
        <v>166</v>
      </c>
      <c r="E79">
        <v>58</v>
      </c>
      <c r="F79">
        <v>3</v>
      </c>
      <c r="G79">
        <v>0</v>
      </c>
      <c r="H79" t="s">
        <v>4355</v>
      </c>
      <c r="I79">
        <v>4.5999999046325701</v>
      </c>
      <c r="J79">
        <v>20.600000381469702</v>
      </c>
      <c r="K79">
        <v>-126.900005852804</v>
      </c>
      <c r="L79">
        <v>0</v>
      </c>
      <c r="M79">
        <v>0</v>
      </c>
      <c r="N79">
        <v>0</v>
      </c>
      <c r="O79">
        <v>68.834720752994798</v>
      </c>
      <c r="P79">
        <v>-13.754934467984199</v>
      </c>
      <c r="Q79">
        <v>0</v>
      </c>
      <c r="R79">
        <v>177.51508713040801</v>
      </c>
      <c r="S79">
        <v>0</v>
      </c>
    </row>
    <row r="80" spans="1:19" x14ac:dyDescent="0.25">
      <c r="A80" t="s">
        <v>3977</v>
      </c>
      <c r="B80">
        <v>0</v>
      </c>
      <c r="C80" t="s">
        <v>4001</v>
      </c>
      <c r="D80">
        <v>27</v>
      </c>
      <c r="E80">
        <v>31</v>
      </c>
      <c r="F80">
        <v>1</v>
      </c>
      <c r="G80">
        <v>0</v>
      </c>
      <c r="H80" t="s">
        <v>4356</v>
      </c>
      <c r="I80">
        <v>0.72</v>
      </c>
      <c r="J80">
        <v>7.45</v>
      </c>
      <c r="K80">
        <v>-93.2</v>
      </c>
      <c r="L80">
        <v>0</v>
      </c>
      <c r="M80">
        <v>0</v>
      </c>
      <c r="N80">
        <v>0</v>
      </c>
      <c r="O80">
        <v>218.63066813867599</v>
      </c>
      <c r="P80">
        <v>68.626031827009697</v>
      </c>
      <c r="Q80">
        <v>0</v>
      </c>
      <c r="R80">
        <v>257.39507054690603</v>
      </c>
      <c r="S80">
        <v>0</v>
      </c>
    </row>
    <row r="81" spans="1:19" x14ac:dyDescent="0.25">
      <c r="A81" t="s">
        <v>3977</v>
      </c>
      <c r="B81">
        <v>0</v>
      </c>
      <c r="C81" t="s">
        <v>4001</v>
      </c>
      <c r="D81">
        <v>27</v>
      </c>
      <c r="E81">
        <v>31</v>
      </c>
      <c r="F81">
        <v>2</v>
      </c>
      <c r="G81">
        <v>0</v>
      </c>
      <c r="H81" t="s">
        <v>4356</v>
      </c>
      <c r="I81">
        <v>0.72</v>
      </c>
      <c r="J81">
        <v>7.43</v>
      </c>
      <c r="K81">
        <v>-92.9</v>
      </c>
      <c r="L81">
        <v>0</v>
      </c>
      <c r="M81">
        <v>0</v>
      </c>
      <c r="N81">
        <v>0</v>
      </c>
      <c r="O81">
        <v>219.228253928236</v>
      </c>
      <c r="P81">
        <v>68.680083046855302</v>
      </c>
      <c r="Q81">
        <v>0</v>
      </c>
      <c r="R81">
        <v>258.05373334126199</v>
      </c>
      <c r="S81">
        <v>0</v>
      </c>
    </row>
    <row r="82" spans="1:19" x14ac:dyDescent="0.25">
      <c r="A82" t="s">
        <v>3977</v>
      </c>
      <c r="B82">
        <v>0</v>
      </c>
      <c r="C82" t="s">
        <v>4001</v>
      </c>
      <c r="D82">
        <v>26</v>
      </c>
      <c r="E82">
        <v>1660</v>
      </c>
      <c r="F82">
        <v>3</v>
      </c>
      <c r="G82">
        <v>0</v>
      </c>
      <c r="H82" t="s">
        <v>5064</v>
      </c>
      <c r="I82">
        <v>14.79</v>
      </c>
      <c r="J82">
        <v>212.33</v>
      </c>
      <c r="K82">
        <v>-2866</v>
      </c>
      <c r="L82">
        <v>0</v>
      </c>
      <c r="M82">
        <v>0</v>
      </c>
      <c r="N82">
        <v>0</v>
      </c>
      <c r="O82">
        <v>109.45168832335</v>
      </c>
      <c r="P82">
        <v>340.54435417167798</v>
      </c>
      <c r="Q82">
        <v>0</v>
      </c>
      <c r="R82">
        <v>471.78279488768902</v>
      </c>
      <c r="S82">
        <v>0</v>
      </c>
    </row>
    <row r="83" spans="1:19" x14ac:dyDescent="0.25">
      <c r="A83" t="s">
        <v>3977</v>
      </c>
      <c r="B83">
        <v>0</v>
      </c>
      <c r="C83" t="s">
        <v>4001</v>
      </c>
      <c r="D83">
        <v>1621</v>
      </c>
      <c r="E83">
        <v>240</v>
      </c>
      <c r="F83">
        <v>3</v>
      </c>
      <c r="G83">
        <v>0</v>
      </c>
      <c r="H83" t="s">
        <v>4357</v>
      </c>
      <c r="I83">
        <v>4.34</v>
      </c>
      <c r="J83">
        <v>44.02</v>
      </c>
      <c r="K83">
        <v>-560.000014957041</v>
      </c>
      <c r="L83">
        <v>0</v>
      </c>
      <c r="M83">
        <v>0</v>
      </c>
      <c r="N83">
        <v>0</v>
      </c>
      <c r="O83">
        <v>-341.65118590193498</v>
      </c>
      <c r="P83">
        <v>77.644366714857995</v>
      </c>
      <c r="Q83">
        <v>0</v>
      </c>
      <c r="R83">
        <v>402.72608104002302</v>
      </c>
      <c r="S83">
        <v>0</v>
      </c>
    </row>
    <row r="84" spans="1:19" x14ac:dyDescent="0.25">
      <c r="A84" t="s">
        <v>3977</v>
      </c>
      <c r="B84">
        <v>0</v>
      </c>
      <c r="C84" t="s">
        <v>4002</v>
      </c>
      <c r="D84">
        <v>240</v>
      </c>
      <c r="E84">
        <v>241</v>
      </c>
      <c r="F84">
        <v>1</v>
      </c>
      <c r="G84">
        <v>0</v>
      </c>
      <c r="H84" t="s">
        <v>4358</v>
      </c>
      <c r="I84">
        <v>0</v>
      </c>
      <c r="J84">
        <v>57.63</v>
      </c>
      <c r="K84">
        <v>0</v>
      </c>
      <c r="L84">
        <v>0.46899999999999997</v>
      </c>
      <c r="M84">
        <v>0</v>
      </c>
      <c r="N84">
        <v>0</v>
      </c>
      <c r="O84">
        <v>-37.778673670645198</v>
      </c>
      <c r="P84">
        <v>-74.622409812735</v>
      </c>
      <c r="Q84">
        <v>0</v>
      </c>
      <c r="R84">
        <v>96.4170877614484</v>
      </c>
      <c r="S84">
        <v>0</v>
      </c>
    </row>
    <row r="85" spans="1:19" x14ac:dyDescent="0.25">
      <c r="A85" t="s">
        <v>3977</v>
      </c>
      <c r="B85">
        <v>0</v>
      </c>
      <c r="C85" t="s">
        <v>4002</v>
      </c>
      <c r="D85">
        <v>240</v>
      </c>
      <c r="E85">
        <v>241</v>
      </c>
      <c r="F85">
        <v>2</v>
      </c>
      <c r="G85">
        <v>0</v>
      </c>
      <c r="H85" t="s">
        <v>4358</v>
      </c>
      <c r="I85">
        <v>0</v>
      </c>
      <c r="J85">
        <v>57.63</v>
      </c>
      <c r="K85">
        <v>0</v>
      </c>
      <c r="L85">
        <v>0.46920000000000001</v>
      </c>
      <c r="M85">
        <v>6</v>
      </c>
      <c r="N85">
        <v>1</v>
      </c>
      <c r="O85">
        <v>-37.762570229182799</v>
      </c>
      <c r="P85">
        <v>-76.445957142414599</v>
      </c>
      <c r="Q85">
        <v>0</v>
      </c>
      <c r="R85">
        <v>98.2889077208537</v>
      </c>
      <c r="S85">
        <v>0</v>
      </c>
    </row>
    <row r="86" spans="1:19" x14ac:dyDescent="0.25">
      <c r="A86" t="s">
        <v>3977</v>
      </c>
      <c r="B86">
        <v>0</v>
      </c>
      <c r="C86" t="s">
        <v>4001</v>
      </c>
      <c r="D86">
        <v>241</v>
      </c>
      <c r="E86">
        <v>214</v>
      </c>
      <c r="F86">
        <v>1</v>
      </c>
      <c r="G86">
        <v>0</v>
      </c>
      <c r="H86" t="s">
        <v>4359</v>
      </c>
      <c r="I86">
        <v>5.19</v>
      </c>
      <c r="J86">
        <v>20.420000000000002</v>
      </c>
      <c r="K86">
        <v>-127</v>
      </c>
      <c r="L86">
        <v>0</v>
      </c>
      <c r="M86">
        <v>0</v>
      </c>
      <c r="N86">
        <v>0</v>
      </c>
      <c r="O86">
        <v>-28.837617733583699</v>
      </c>
      <c r="P86">
        <v>30.2327641247659</v>
      </c>
      <c r="Q86">
        <v>0</v>
      </c>
      <c r="R86">
        <v>104.480119935113</v>
      </c>
      <c r="S86">
        <v>0</v>
      </c>
    </row>
    <row r="87" spans="1:19" x14ac:dyDescent="0.25">
      <c r="A87" t="s">
        <v>3977</v>
      </c>
      <c r="B87">
        <v>0</v>
      </c>
      <c r="C87" t="s">
        <v>4001</v>
      </c>
      <c r="D87">
        <v>241</v>
      </c>
      <c r="E87">
        <v>214</v>
      </c>
      <c r="F87">
        <v>2</v>
      </c>
      <c r="G87">
        <v>0</v>
      </c>
      <c r="H87" t="s">
        <v>4359</v>
      </c>
      <c r="I87">
        <v>5.19</v>
      </c>
      <c r="J87">
        <v>20.420000000000002</v>
      </c>
      <c r="K87">
        <v>-127</v>
      </c>
      <c r="L87">
        <v>0</v>
      </c>
      <c r="M87">
        <v>0</v>
      </c>
      <c r="N87">
        <v>0</v>
      </c>
      <c r="O87">
        <v>-28.837617733583699</v>
      </c>
      <c r="P87">
        <v>30.2327641247659</v>
      </c>
      <c r="Q87">
        <v>0</v>
      </c>
      <c r="R87">
        <v>104.480119935113</v>
      </c>
      <c r="S87">
        <v>0</v>
      </c>
    </row>
    <row r="88" spans="1:19" x14ac:dyDescent="0.25">
      <c r="A88" t="s">
        <v>3977</v>
      </c>
      <c r="B88">
        <v>0</v>
      </c>
      <c r="C88" t="s">
        <v>4001</v>
      </c>
      <c r="D88">
        <v>4705</v>
      </c>
      <c r="E88">
        <v>4715</v>
      </c>
      <c r="F88">
        <v>3</v>
      </c>
      <c r="G88">
        <v>0</v>
      </c>
      <c r="H88" t="s">
        <v>4360</v>
      </c>
      <c r="I88">
        <v>2.65</v>
      </c>
      <c r="J88">
        <v>35.200000000000003</v>
      </c>
      <c r="K88">
        <v>-445</v>
      </c>
      <c r="L88">
        <v>0</v>
      </c>
      <c r="M88">
        <v>0</v>
      </c>
      <c r="N88">
        <v>0</v>
      </c>
      <c r="O88">
        <v>-250.439485244693</v>
      </c>
      <c r="P88">
        <v>162.36854161860199</v>
      </c>
      <c r="Q88">
        <v>0</v>
      </c>
      <c r="R88">
        <v>339.71040880560702</v>
      </c>
      <c r="S88">
        <v>0</v>
      </c>
    </row>
    <row r="89" spans="1:19" x14ac:dyDescent="0.25">
      <c r="A89" t="s">
        <v>3977</v>
      </c>
      <c r="B89">
        <v>0</v>
      </c>
      <c r="C89" t="s">
        <v>4001</v>
      </c>
      <c r="D89">
        <v>220</v>
      </c>
      <c r="E89">
        <v>214</v>
      </c>
      <c r="F89">
        <v>3</v>
      </c>
      <c r="G89">
        <v>0</v>
      </c>
      <c r="H89" t="s">
        <v>4361</v>
      </c>
      <c r="I89">
        <v>2.0699999999999998</v>
      </c>
      <c r="J89">
        <v>21.23</v>
      </c>
      <c r="K89">
        <v>-271</v>
      </c>
      <c r="L89">
        <v>0</v>
      </c>
      <c r="M89">
        <v>0</v>
      </c>
      <c r="N89">
        <v>0</v>
      </c>
      <c r="O89">
        <v>9.5270416364072101</v>
      </c>
      <c r="P89">
        <v>-39.488604669808801</v>
      </c>
      <c r="Q89">
        <v>0</v>
      </c>
      <c r="R89">
        <v>135.01142643221201</v>
      </c>
      <c r="S89">
        <v>0</v>
      </c>
    </row>
    <row r="90" spans="1:19" x14ac:dyDescent="0.25">
      <c r="A90" t="s">
        <v>3977</v>
      </c>
      <c r="B90">
        <v>0</v>
      </c>
      <c r="C90" t="s">
        <v>4001</v>
      </c>
      <c r="D90">
        <v>4782</v>
      </c>
      <c r="E90">
        <v>4705</v>
      </c>
      <c r="F90">
        <v>3</v>
      </c>
      <c r="G90">
        <v>0</v>
      </c>
      <c r="H90" t="s">
        <v>4362</v>
      </c>
      <c r="I90">
        <v>1.5</v>
      </c>
      <c r="J90">
        <v>19</v>
      </c>
      <c r="K90">
        <v>-230</v>
      </c>
      <c r="L90">
        <v>0</v>
      </c>
      <c r="M90">
        <v>0</v>
      </c>
      <c r="N90">
        <v>0</v>
      </c>
      <c r="O90">
        <v>19.184612369722299</v>
      </c>
      <c r="P90">
        <v>218.23817222909301</v>
      </c>
      <c r="Q90">
        <v>0</v>
      </c>
      <c r="R90">
        <v>252.97148605339299</v>
      </c>
      <c r="S90">
        <v>0</v>
      </c>
    </row>
    <row r="91" spans="1:19" x14ac:dyDescent="0.25">
      <c r="A91" t="s">
        <v>3977</v>
      </c>
      <c r="B91">
        <v>0</v>
      </c>
      <c r="C91" t="s">
        <v>4001</v>
      </c>
      <c r="D91">
        <v>50014</v>
      </c>
      <c r="E91">
        <v>4709</v>
      </c>
      <c r="F91">
        <v>3</v>
      </c>
      <c r="G91">
        <v>0</v>
      </c>
      <c r="H91" t="s">
        <v>4363</v>
      </c>
      <c r="I91">
        <v>8.8000000000000007</v>
      </c>
      <c r="J91">
        <v>81.8</v>
      </c>
      <c r="K91">
        <v>-930</v>
      </c>
      <c r="L91">
        <v>0</v>
      </c>
      <c r="M91">
        <v>0</v>
      </c>
      <c r="N91">
        <v>0</v>
      </c>
      <c r="O91">
        <v>-55.694031015209703</v>
      </c>
      <c r="P91">
        <v>179.61852573462599</v>
      </c>
      <c r="Q91">
        <v>0</v>
      </c>
      <c r="R91">
        <v>215.119206226297</v>
      </c>
      <c r="S91">
        <v>0</v>
      </c>
    </row>
    <row r="92" spans="1:19" x14ac:dyDescent="0.25">
      <c r="A92" t="s">
        <v>3977</v>
      </c>
      <c r="B92">
        <v>0</v>
      </c>
      <c r="C92" t="s">
        <v>4001</v>
      </c>
      <c r="D92">
        <v>251</v>
      </c>
      <c r="E92">
        <v>981</v>
      </c>
      <c r="F92">
        <v>3</v>
      </c>
      <c r="G92">
        <v>0</v>
      </c>
      <c r="H92" t="s">
        <v>4364</v>
      </c>
      <c r="I92">
        <v>3.89</v>
      </c>
      <c r="J92">
        <v>40.67</v>
      </c>
      <c r="K92">
        <v>-451</v>
      </c>
      <c r="L92">
        <v>0</v>
      </c>
      <c r="M92">
        <v>0</v>
      </c>
      <c r="N92">
        <v>0</v>
      </c>
      <c r="O92">
        <v>-110.23542124318401</v>
      </c>
      <c r="P92">
        <v>13.9265775827607</v>
      </c>
      <c r="Q92">
        <v>0</v>
      </c>
      <c r="R92">
        <v>268.70538007338899</v>
      </c>
      <c r="S92">
        <v>0</v>
      </c>
    </row>
    <row r="93" spans="1:19" x14ac:dyDescent="0.25">
      <c r="A93" t="s">
        <v>3977</v>
      </c>
      <c r="B93">
        <v>0</v>
      </c>
      <c r="C93" t="s">
        <v>4001</v>
      </c>
      <c r="D93">
        <v>220</v>
      </c>
      <c r="E93">
        <v>981</v>
      </c>
      <c r="F93">
        <v>1</v>
      </c>
      <c r="G93">
        <v>0</v>
      </c>
      <c r="H93" t="s">
        <v>4365</v>
      </c>
      <c r="I93">
        <v>3.91</v>
      </c>
      <c r="J93">
        <v>27.45</v>
      </c>
      <c r="K93">
        <v>-323</v>
      </c>
      <c r="L93">
        <v>0</v>
      </c>
      <c r="M93">
        <v>0</v>
      </c>
      <c r="N93">
        <v>0</v>
      </c>
      <c r="O93">
        <v>-43.7694433832527</v>
      </c>
      <c r="P93">
        <v>24.3360649623868</v>
      </c>
      <c r="Q93">
        <v>0</v>
      </c>
      <c r="R93">
        <v>122.122236029148</v>
      </c>
      <c r="S93">
        <v>0</v>
      </c>
    </row>
    <row r="94" spans="1:19" x14ac:dyDescent="0.25">
      <c r="A94" t="s">
        <v>3977</v>
      </c>
      <c r="B94">
        <v>0</v>
      </c>
      <c r="C94" t="s">
        <v>4002</v>
      </c>
      <c r="D94">
        <v>220</v>
      </c>
      <c r="E94">
        <v>221</v>
      </c>
      <c r="F94">
        <v>3</v>
      </c>
      <c r="G94">
        <v>0</v>
      </c>
      <c r="H94" t="s">
        <v>4366</v>
      </c>
      <c r="I94">
        <v>0</v>
      </c>
      <c r="J94">
        <v>8.59</v>
      </c>
      <c r="K94">
        <v>0</v>
      </c>
      <c r="L94">
        <v>0.06</v>
      </c>
      <c r="M94">
        <v>0</v>
      </c>
      <c r="N94">
        <v>0</v>
      </c>
      <c r="O94">
        <v>151.99999887724601</v>
      </c>
      <c r="P94">
        <v>-4.3545501621933598</v>
      </c>
      <c r="Q94">
        <v>0</v>
      </c>
      <c r="R94">
        <v>370.810479481058</v>
      </c>
      <c r="S94">
        <v>0</v>
      </c>
    </row>
    <row r="95" spans="1:19" x14ac:dyDescent="0.25">
      <c r="A95" t="s">
        <v>3977</v>
      </c>
      <c r="B95">
        <v>0</v>
      </c>
      <c r="C95" t="s">
        <v>4001</v>
      </c>
      <c r="D95">
        <v>101</v>
      </c>
      <c r="E95">
        <v>306</v>
      </c>
      <c r="F95">
        <v>1</v>
      </c>
      <c r="G95">
        <v>0</v>
      </c>
      <c r="H95" t="s">
        <v>4367</v>
      </c>
      <c r="I95">
        <v>5.71</v>
      </c>
      <c r="J95">
        <v>25.01</v>
      </c>
      <c r="K95">
        <v>-153.9</v>
      </c>
      <c r="L95">
        <v>0</v>
      </c>
      <c r="M95">
        <v>0</v>
      </c>
      <c r="N95">
        <v>0</v>
      </c>
      <c r="O95">
        <v>-37.698626358042901</v>
      </c>
      <c r="P95">
        <v>19.211465805813699</v>
      </c>
      <c r="Q95">
        <v>0</v>
      </c>
      <c r="R95">
        <v>105.067424117133</v>
      </c>
      <c r="S95">
        <v>0</v>
      </c>
    </row>
    <row r="96" spans="1:19" x14ac:dyDescent="0.25">
      <c r="A96" t="s">
        <v>3977</v>
      </c>
      <c r="B96">
        <v>0</v>
      </c>
      <c r="C96" t="s">
        <v>4001</v>
      </c>
      <c r="D96">
        <v>101</v>
      </c>
      <c r="E96">
        <v>306</v>
      </c>
      <c r="F96">
        <v>2</v>
      </c>
      <c r="G96">
        <v>0</v>
      </c>
      <c r="H96" t="s">
        <v>4367</v>
      </c>
      <c r="I96">
        <v>5.81</v>
      </c>
      <c r="J96">
        <v>25.44</v>
      </c>
      <c r="K96">
        <v>-156.6</v>
      </c>
      <c r="L96">
        <v>0</v>
      </c>
      <c r="M96">
        <v>0</v>
      </c>
      <c r="N96">
        <v>0</v>
      </c>
      <c r="O96">
        <v>-37.059836770407401</v>
      </c>
      <c r="P96">
        <v>19.0323318915854</v>
      </c>
      <c r="Q96">
        <v>0</v>
      </c>
      <c r="R96">
        <v>103.45266258383801</v>
      </c>
      <c r="S96">
        <v>0</v>
      </c>
    </row>
    <row r="97" spans="1:19" x14ac:dyDescent="0.25">
      <c r="A97" t="s">
        <v>3979</v>
      </c>
      <c r="B97">
        <v>1</v>
      </c>
      <c r="C97" t="s">
        <v>4001</v>
      </c>
      <c r="D97">
        <v>307</v>
      </c>
      <c r="E97">
        <v>309</v>
      </c>
      <c r="F97">
        <v>3</v>
      </c>
      <c r="G97">
        <v>0</v>
      </c>
      <c r="H97" t="s">
        <v>4368</v>
      </c>
      <c r="I97">
        <v>4.5999999046325701</v>
      </c>
      <c r="J97">
        <v>18.200000762939499</v>
      </c>
      <c r="K97">
        <v>-110.000000859145</v>
      </c>
      <c r="L97">
        <v>0</v>
      </c>
      <c r="M97">
        <v>0</v>
      </c>
      <c r="N97">
        <v>0</v>
      </c>
      <c r="O97">
        <v>0</v>
      </c>
      <c r="P97">
        <v>0</v>
      </c>
      <c r="Q97">
        <v>3</v>
      </c>
      <c r="R97">
        <v>0</v>
      </c>
      <c r="S97">
        <v>0</v>
      </c>
    </row>
    <row r="98" spans="1:19" x14ac:dyDescent="0.25">
      <c r="A98" t="s">
        <v>3977</v>
      </c>
      <c r="B98">
        <v>0</v>
      </c>
      <c r="C98" t="s">
        <v>4001</v>
      </c>
      <c r="D98">
        <v>309</v>
      </c>
      <c r="E98">
        <v>306</v>
      </c>
      <c r="F98">
        <v>3</v>
      </c>
      <c r="G98">
        <v>0</v>
      </c>
      <c r="H98" t="s">
        <v>4369</v>
      </c>
      <c r="I98">
        <v>5.8099999427795401</v>
      </c>
      <c r="J98">
        <v>22.600000381469702</v>
      </c>
      <c r="K98">
        <v>-140.00000373925999</v>
      </c>
      <c r="L98">
        <v>0</v>
      </c>
      <c r="M98">
        <v>0</v>
      </c>
      <c r="N98">
        <v>0</v>
      </c>
      <c r="O98">
        <v>-58.516845923341002</v>
      </c>
      <c r="P98">
        <v>16.505909643295801</v>
      </c>
      <c r="Q98">
        <v>3</v>
      </c>
      <c r="R98">
        <v>150.405013167199</v>
      </c>
      <c r="S98">
        <v>0</v>
      </c>
    </row>
    <row r="99" spans="1:19" x14ac:dyDescent="0.25">
      <c r="A99" t="s">
        <v>3977</v>
      </c>
      <c r="B99">
        <v>0</v>
      </c>
      <c r="C99" t="s">
        <v>4001</v>
      </c>
      <c r="D99">
        <v>325</v>
      </c>
      <c r="E99">
        <v>469</v>
      </c>
      <c r="F99">
        <v>3</v>
      </c>
      <c r="G99">
        <v>0</v>
      </c>
      <c r="H99" t="s">
        <v>4370</v>
      </c>
      <c r="I99">
        <v>6.8600001335143999</v>
      </c>
      <c r="J99">
        <v>79.400001525878906</v>
      </c>
      <c r="K99">
        <v>-1001.00005511194</v>
      </c>
      <c r="L99">
        <v>0</v>
      </c>
      <c r="M99">
        <v>0</v>
      </c>
      <c r="N99">
        <v>0</v>
      </c>
      <c r="O99">
        <v>-790.05449325524296</v>
      </c>
      <c r="P99">
        <v>90.026773695304499</v>
      </c>
      <c r="Q99">
        <v>4</v>
      </c>
      <c r="R99">
        <v>897.03399714781494</v>
      </c>
      <c r="S99">
        <v>0</v>
      </c>
    </row>
    <row r="100" spans="1:19" x14ac:dyDescent="0.25">
      <c r="A100" t="s">
        <v>3977</v>
      </c>
      <c r="B100">
        <v>0</v>
      </c>
      <c r="C100" t="s">
        <v>4001</v>
      </c>
      <c r="D100">
        <v>355</v>
      </c>
      <c r="E100">
        <v>314</v>
      </c>
      <c r="F100">
        <v>3</v>
      </c>
      <c r="G100">
        <v>0</v>
      </c>
      <c r="H100" t="s">
        <v>4371</v>
      </c>
      <c r="I100">
        <v>6.5</v>
      </c>
      <c r="J100">
        <v>25.5</v>
      </c>
      <c r="K100">
        <v>-159.000002895482</v>
      </c>
      <c r="L100">
        <v>0</v>
      </c>
      <c r="M100">
        <v>0</v>
      </c>
      <c r="N100">
        <v>0</v>
      </c>
      <c r="O100">
        <v>43.467896375584999</v>
      </c>
      <c r="P100">
        <v>0.40523113344720901</v>
      </c>
      <c r="Q100">
        <v>3</v>
      </c>
      <c r="R100">
        <v>109.845798066954</v>
      </c>
      <c r="S100">
        <v>0</v>
      </c>
    </row>
    <row r="101" spans="1:19" x14ac:dyDescent="0.25">
      <c r="A101" t="s">
        <v>3977</v>
      </c>
      <c r="B101">
        <v>0</v>
      </c>
      <c r="C101" t="s">
        <v>4001</v>
      </c>
      <c r="D101">
        <v>355</v>
      </c>
      <c r="E101">
        <v>315</v>
      </c>
      <c r="F101">
        <v>3</v>
      </c>
      <c r="G101">
        <v>0</v>
      </c>
      <c r="H101" t="s">
        <v>4372</v>
      </c>
      <c r="I101">
        <v>6.5</v>
      </c>
      <c r="J101">
        <v>25.5</v>
      </c>
      <c r="K101">
        <v>-159.000002895482</v>
      </c>
      <c r="L101">
        <v>0</v>
      </c>
      <c r="M101">
        <v>0</v>
      </c>
      <c r="N101">
        <v>0</v>
      </c>
      <c r="O101">
        <v>43.467896375584999</v>
      </c>
      <c r="P101">
        <v>0.40523113344720901</v>
      </c>
      <c r="Q101">
        <v>3</v>
      </c>
      <c r="R101">
        <v>109.845798066954</v>
      </c>
      <c r="S101">
        <v>0</v>
      </c>
    </row>
    <row r="102" spans="1:19" x14ac:dyDescent="0.25">
      <c r="A102" t="s">
        <v>3979</v>
      </c>
      <c r="B102">
        <v>1</v>
      </c>
      <c r="C102" t="s">
        <v>4001</v>
      </c>
      <c r="D102">
        <v>355</v>
      </c>
      <c r="E102">
        <v>450</v>
      </c>
      <c r="F102">
        <v>3</v>
      </c>
      <c r="G102">
        <v>0</v>
      </c>
      <c r="H102" t="s">
        <v>5089</v>
      </c>
      <c r="I102">
        <v>4.4000000953674299</v>
      </c>
      <c r="J102">
        <v>17.399999618530298</v>
      </c>
      <c r="K102">
        <v>-112.39999730605599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</v>
      </c>
      <c r="R102">
        <v>0</v>
      </c>
      <c r="S102">
        <v>0</v>
      </c>
    </row>
    <row r="103" spans="1:19" x14ac:dyDescent="0.25">
      <c r="A103" t="s">
        <v>3977</v>
      </c>
      <c r="B103">
        <v>0</v>
      </c>
      <c r="C103" t="s">
        <v>4001</v>
      </c>
      <c r="D103">
        <v>355</v>
      </c>
      <c r="E103">
        <v>453</v>
      </c>
      <c r="F103">
        <v>3</v>
      </c>
      <c r="G103">
        <v>0</v>
      </c>
      <c r="H103" t="s">
        <v>4373</v>
      </c>
      <c r="I103">
        <v>15</v>
      </c>
      <c r="J103">
        <v>60.299999237060497</v>
      </c>
      <c r="K103">
        <v>-367.00000055134302</v>
      </c>
      <c r="L103">
        <v>0</v>
      </c>
      <c r="M103">
        <v>0</v>
      </c>
      <c r="N103">
        <v>0</v>
      </c>
      <c r="O103">
        <v>-128.16931642407999</v>
      </c>
      <c r="P103">
        <v>40.5680155482858</v>
      </c>
      <c r="Q103">
        <v>4</v>
      </c>
      <c r="R103">
        <v>334.55545577939802</v>
      </c>
      <c r="S103">
        <v>0</v>
      </c>
    </row>
    <row r="104" spans="1:19" x14ac:dyDescent="0.25">
      <c r="A104" t="s">
        <v>3977</v>
      </c>
      <c r="B104">
        <v>0</v>
      </c>
      <c r="C104" t="s">
        <v>4001</v>
      </c>
      <c r="D104">
        <v>355</v>
      </c>
      <c r="E104">
        <v>457</v>
      </c>
      <c r="F104">
        <v>3</v>
      </c>
      <c r="G104">
        <v>0</v>
      </c>
      <c r="H104" t="s">
        <v>4374</v>
      </c>
      <c r="I104">
        <v>15.699999809265099</v>
      </c>
      <c r="J104">
        <v>62.799999237060497</v>
      </c>
      <c r="K104">
        <v>-382.80000444501599</v>
      </c>
      <c r="L104">
        <v>0</v>
      </c>
      <c r="M104">
        <v>0</v>
      </c>
      <c r="N104">
        <v>0</v>
      </c>
      <c r="O104">
        <v>-111.111223911772</v>
      </c>
      <c r="P104">
        <v>36.595830031981301</v>
      </c>
      <c r="Q104">
        <v>4</v>
      </c>
      <c r="R104">
        <v>291.12070044166899</v>
      </c>
      <c r="S104">
        <v>0</v>
      </c>
    </row>
    <row r="105" spans="1:19" x14ac:dyDescent="0.25">
      <c r="A105" t="s">
        <v>3979</v>
      </c>
      <c r="B105">
        <v>1</v>
      </c>
      <c r="C105" t="s">
        <v>4001</v>
      </c>
      <c r="D105">
        <v>450</v>
      </c>
      <c r="E105">
        <v>451</v>
      </c>
      <c r="F105">
        <v>3</v>
      </c>
      <c r="G105">
        <v>0</v>
      </c>
      <c r="H105" t="s">
        <v>5090</v>
      </c>
      <c r="I105">
        <v>5.8299999237060502</v>
      </c>
      <c r="J105">
        <v>23</v>
      </c>
      <c r="K105">
        <v>-148.99999951012401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</v>
      </c>
      <c r="R105">
        <v>0</v>
      </c>
      <c r="S105">
        <v>0</v>
      </c>
    </row>
    <row r="106" spans="1:19" x14ac:dyDescent="0.25">
      <c r="A106" t="s">
        <v>3979</v>
      </c>
      <c r="B106">
        <v>1</v>
      </c>
      <c r="C106" t="s">
        <v>4001</v>
      </c>
      <c r="D106">
        <v>451</v>
      </c>
      <c r="E106">
        <v>452</v>
      </c>
      <c r="F106">
        <v>3</v>
      </c>
      <c r="G106">
        <v>0</v>
      </c>
      <c r="H106" t="s">
        <v>4375</v>
      </c>
      <c r="I106">
        <v>4.1700000762939498</v>
      </c>
      <c r="J106">
        <v>16.469999313354499</v>
      </c>
      <c r="K106">
        <v>-106.59999679774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</v>
      </c>
      <c r="R106">
        <v>0</v>
      </c>
      <c r="S106">
        <v>0</v>
      </c>
    </row>
    <row r="107" spans="1:19" x14ac:dyDescent="0.25">
      <c r="A107" t="s">
        <v>3977</v>
      </c>
      <c r="B107">
        <v>0</v>
      </c>
      <c r="C107" t="s">
        <v>4001</v>
      </c>
      <c r="D107">
        <v>452</v>
      </c>
      <c r="E107">
        <v>468</v>
      </c>
      <c r="F107">
        <v>3</v>
      </c>
      <c r="G107">
        <v>0</v>
      </c>
      <c r="H107" t="s">
        <v>4376</v>
      </c>
      <c r="I107">
        <v>3.6099998950958301</v>
      </c>
      <c r="J107">
        <v>14.2600002288818</v>
      </c>
      <c r="K107">
        <v>-92.299997049849495</v>
      </c>
      <c r="L107">
        <v>0</v>
      </c>
      <c r="M107">
        <v>0</v>
      </c>
      <c r="N107">
        <v>0</v>
      </c>
      <c r="O107">
        <v>-140.51606585339999</v>
      </c>
      <c r="P107">
        <v>38.225205213798198</v>
      </c>
      <c r="Q107">
        <v>4</v>
      </c>
      <c r="R107">
        <v>367.785800669889</v>
      </c>
      <c r="S107">
        <v>0</v>
      </c>
    </row>
    <row r="108" spans="1:19" x14ac:dyDescent="0.25">
      <c r="A108" t="s">
        <v>3979</v>
      </c>
      <c r="B108">
        <v>1</v>
      </c>
      <c r="C108" t="s">
        <v>4001</v>
      </c>
      <c r="D108">
        <v>462</v>
      </c>
      <c r="E108">
        <v>461</v>
      </c>
      <c r="F108">
        <v>3</v>
      </c>
      <c r="G108">
        <v>0</v>
      </c>
      <c r="H108" t="s">
        <v>4377</v>
      </c>
      <c r="I108">
        <v>4.76</v>
      </c>
      <c r="J108">
        <v>10.039999999999999</v>
      </c>
      <c r="K108">
        <v>-264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</v>
      </c>
      <c r="R108">
        <v>0</v>
      </c>
      <c r="S108">
        <v>0</v>
      </c>
    </row>
    <row r="109" spans="1:19" x14ac:dyDescent="0.25">
      <c r="A109" t="s">
        <v>3979</v>
      </c>
      <c r="B109">
        <v>1</v>
      </c>
      <c r="C109" t="s">
        <v>4002</v>
      </c>
      <c r="D109">
        <v>463</v>
      </c>
      <c r="E109">
        <v>462</v>
      </c>
      <c r="F109">
        <v>3</v>
      </c>
      <c r="G109">
        <v>0</v>
      </c>
      <c r="H109" t="s">
        <v>4378</v>
      </c>
      <c r="I109">
        <v>0.52500000000000002</v>
      </c>
      <c r="J109">
        <v>22.5</v>
      </c>
      <c r="K109">
        <v>0</v>
      </c>
      <c r="L109">
        <v>0.51600000000000001</v>
      </c>
      <c r="M109">
        <v>0</v>
      </c>
      <c r="N109">
        <v>0</v>
      </c>
      <c r="O109">
        <v>0</v>
      </c>
      <c r="P109">
        <v>0</v>
      </c>
      <c r="Q109">
        <v>4</v>
      </c>
      <c r="R109">
        <v>0</v>
      </c>
      <c r="S109">
        <v>0</v>
      </c>
    </row>
    <row r="110" spans="1:19" x14ac:dyDescent="0.25">
      <c r="A110" t="s">
        <v>3977</v>
      </c>
      <c r="B110">
        <v>0</v>
      </c>
      <c r="C110" t="s">
        <v>4001</v>
      </c>
      <c r="D110">
        <v>463</v>
      </c>
      <c r="E110">
        <v>466</v>
      </c>
      <c r="F110">
        <v>1</v>
      </c>
      <c r="G110">
        <v>0</v>
      </c>
      <c r="H110" t="s">
        <v>4379</v>
      </c>
      <c r="I110">
        <v>1.6799999475479099</v>
      </c>
      <c r="J110">
        <v>7.0900001525878897</v>
      </c>
      <c r="K110">
        <v>-45.500000851461699</v>
      </c>
      <c r="L110">
        <v>0</v>
      </c>
      <c r="M110">
        <v>0</v>
      </c>
      <c r="N110">
        <v>0</v>
      </c>
      <c r="O110">
        <v>-18.658506500032999</v>
      </c>
      <c r="P110">
        <v>5.9855868603124804</v>
      </c>
      <c r="Q110">
        <v>4</v>
      </c>
      <c r="R110">
        <v>48.141373566192499</v>
      </c>
      <c r="S110">
        <v>0</v>
      </c>
    </row>
    <row r="111" spans="1:19" x14ac:dyDescent="0.25">
      <c r="A111" t="s">
        <v>3977</v>
      </c>
      <c r="B111">
        <v>0</v>
      </c>
      <c r="C111" t="s">
        <v>4001</v>
      </c>
      <c r="D111">
        <v>463</v>
      </c>
      <c r="E111">
        <v>466</v>
      </c>
      <c r="F111">
        <v>2</v>
      </c>
      <c r="G111">
        <v>0</v>
      </c>
      <c r="H111" t="s">
        <v>4379</v>
      </c>
      <c r="I111">
        <v>1.84</v>
      </c>
      <c r="J111">
        <v>7.76</v>
      </c>
      <c r="K111">
        <v>-49.7</v>
      </c>
      <c r="L111">
        <v>0</v>
      </c>
      <c r="M111">
        <v>0</v>
      </c>
      <c r="N111">
        <v>0</v>
      </c>
      <c r="O111">
        <v>-17.046261025150901</v>
      </c>
      <c r="P111">
        <v>5.6956643559206102</v>
      </c>
      <c r="Q111">
        <v>0</v>
      </c>
      <c r="R111">
        <v>44.155338209235403</v>
      </c>
      <c r="S111">
        <v>0</v>
      </c>
    </row>
    <row r="112" spans="1:19" x14ac:dyDescent="0.25">
      <c r="A112" t="s">
        <v>3977</v>
      </c>
      <c r="B112">
        <v>0</v>
      </c>
      <c r="C112" t="s">
        <v>4001</v>
      </c>
      <c r="D112">
        <v>464</v>
      </c>
      <c r="E112">
        <v>454</v>
      </c>
      <c r="F112">
        <v>3</v>
      </c>
      <c r="G112">
        <v>0</v>
      </c>
      <c r="H112" t="s">
        <v>4380</v>
      </c>
      <c r="I112">
        <v>10.8999996185303</v>
      </c>
      <c r="J112">
        <v>42.099998474121101</v>
      </c>
      <c r="K112">
        <v>-274.19999241828901</v>
      </c>
      <c r="L112">
        <v>0</v>
      </c>
      <c r="M112">
        <v>0</v>
      </c>
      <c r="N112">
        <v>0</v>
      </c>
      <c r="O112">
        <v>26.3999205212695</v>
      </c>
      <c r="P112">
        <v>27.4193886460979</v>
      </c>
      <c r="Q112">
        <v>4</v>
      </c>
      <c r="R112">
        <v>93.775208215150599</v>
      </c>
      <c r="S112">
        <v>0</v>
      </c>
    </row>
    <row r="113" spans="1:19" x14ac:dyDescent="0.25">
      <c r="A113" t="s">
        <v>3979</v>
      </c>
      <c r="B113">
        <v>1</v>
      </c>
      <c r="C113" t="s">
        <v>4002</v>
      </c>
      <c r="D113">
        <v>464</v>
      </c>
      <c r="E113">
        <v>461</v>
      </c>
      <c r="F113">
        <v>3</v>
      </c>
      <c r="G113">
        <v>0</v>
      </c>
      <c r="H113" t="s">
        <v>4381</v>
      </c>
      <c r="I113">
        <v>0.45</v>
      </c>
      <c r="J113">
        <v>17.559999999999999</v>
      </c>
      <c r="K113">
        <v>0</v>
      </c>
      <c r="L113">
        <v>0.51600000000000001</v>
      </c>
      <c r="M113">
        <v>0</v>
      </c>
      <c r="N113">
        <v>0</v>
      </c>
      <c r="O113">
        <v>0</v>
      </c>
      <c r="P113">
        <v>0</v>
      </c>
      <c r="Q113">
        <v>4</v>
      </c>
      <c r="R113">
        <v>0</v>
      </c>
      <c r="S113">
        <v>0</v>
      </c>
    </row>
    <row r="114" spans="1:19" x14ac:dyDescent="0.25">
      <c r="A114" t="s">
        <v>3977</v>
      </c>
      <c r="B114">
        <v>0</v>
      </c>
      <c r="C114" t="s">
        <v>4001</v>
      </c>
      <c r="D114">
        <v>464</v>
      </c>
      <c r="E114">
        <v>466</v>
      </c>
      <c r="F114">
        <v>3</v>
      </c>
      <c r="G114">
        <v>0</v>
      </c>
      <c r="H114" t="s">
        <v>4382</v>
      </c>
      <c r="I114">
        <v>1.58000004291534</v>
      </c>
      <c r="J114">
        <v>6.6599998474121103</v>
      </c>
      <c r="K114">
        <v>-42.889998439932199</v>
      </c>
      <c r="L114">
        <v>0</v>
      </c>
      <c r="M114">
        <v>0</v>
      </c>
      <c r="N114">
        <v>0</v>
      </c>
      <c r="O114">
        <v>29.600074184952302</v>
      </c>
      <c r="P114">
        <v>17.580608386246102</v>
      </c>
      <c r="Q114">
        <v>4</v>
      </c>
      <c r="R114">
        <v>84.818495397831001</v>
      </c>
      <c r="S114">
        <v>0</v>
      </c>
    </row>
    <row r="115" spans="1:19" x14ac:dyDescent="0.25">
      <c r="A115" t="s">
        <v>3977</v>
      </c>
      <c r="B115">
        <v>0</v>
      </c>
      <c r="C115" t="s">
        <v>4001</v>
      </c>
      <c r="D115">
        <v>465</v>
      </c>
      <c r="E115">
        <v>454</v>
      </c>
      <c r="F115">
        <v>3</v>
      </c>
      <c r="G115">
        <v>0</v>
      </c>
      <c r="H115" t="s">
        <v>5073</v>
      </c>
      <c r="I115">
        <v>21.899999618530298</v>
      </c>
      <c r="J115">
        <v>84.800003051757798</v>
      </c>
      <c r="K115">
        <v>-601.69998323544905</v>
      </c>
      <c r="L115">
        <v>0</v>
      </c>
      <c r="M115">
        <v>0</v>
      </c>
      <c r="N115">
        <v>0</v>
      </c>
      <c r="O115">
        <v>-53.2819538329816</v>
      </c>
      <c r="P115">
        <v>35.1233996132096</v>
      </c>
      <c r="Q115">
        <v>4</v>
      </c>
      <c r="R115">
        <v>155.69152650055801</v>
      </c>
      <c r="S115">
        <v>0</v>
      </c>
    </row>
    <row r="116" spans="1:19" x14ac:dyDescent="0.25">
      <c r="A116" t="s">
        <v>3977</v>
      </c>
      <c r="B116">
        <v>0</v>
      </c>
      <c r="C116" t="s">
        <v>4001</v>
      </c>
      <c r="D116">
        <v>465</v>
      </c>
      <c r="E116">
        <v>463</v>
      </c>
      <c r="F116">
        <v>3</v>
      </c>
      <c r="G116">
        <v>0</v>
      </c>
      <c r="H116" t="s">
        <v>5074</v>
      </c>
      <c r="I116">
        <v>26.899999618530298</v>
      </c>
      <c r="J116">
        <v>104.699996948242</v>
      </c>
      <c r="K116">
        <v>-710.39999602362502</v>
      </c>
      <c r="L116">
        <v>0</v>
      </c>
      <c r="M116">
        <v>0</v>
      </c>
      <c r="N116">
        <v>0</v>
      </c>
      <c r="O116">
        <v>-49.922601343682402</v>
      </c>
      <c r="P116">
        <v>26.470276542928602</v>
      </c>
      <c r="Q116">
        <v>4</v>
      </c>
      <c r="R116">
        <v>137.85532116793701</v>
      </c>
      <c r="S116">
        <v>0</v>
      </c>
    </row>
    <row r="117" spans="1:19" x14ac:dyDescent="0.25">
      <c r="A117" t="s">
        <v>3977</v>
      </c>
      <c r="B117">
        <v>0</v>
      </c>
      <c r="C117" t="s">
        <v>4001</v>
      </c>
      <c r="D117">
        <v>466</v>
      </c>
      <c r="E117">
        <v>467</v>
      </c>
      <c r="F117">
        <v>1</v>
      </c>
      <c r="G117">
        <v>0</v>
      </c>
      <c r="H117" t="s">
        <v>4383</v>
      </c>
      <c r="I117">
        <v>23.450000762939499</v>
      </c>
      <c r="J117">
        <v>98.959999084472699</v>
      </c>
      <c r="K117">
        <v>-635.50000777468097</v>
      </c>
      <c r="L117">
        <v>0</v>
      </c>
      <c r="M117">
        <v>0</v>
      </c>
      <c r="N117">
        <v>0</v>
      </c>
      <c r="O117">
        <v>-93.901965133824902</v>
      </c>
      <c r="P117">
        <v>15.509611686946201</v>
      </c>
      <c r="Q117">
        <v>4</v>
      </c>
      <c r="R117">
        <v>233.81485166730999</v>
      </c>
      <c r="S117">
        <v>0</v>
      </c>
    </row>
    <row r="118" spans="1:19" x14ac:dyDescent="0.25">
      <c r="A118" t="s">
        <v>3977</v>
      </c>
      <c r="B118">
        <v>0</v>
      </c>
      <c r="C118" t="s">
        <v>4001</v>
      </c>
      <c r="D118">
        <v>466</v>
      </c>
      <c r="E118">
        <v>467</v>
      </c>
      <c r="F118">
        <v>2</v>
      </c>
      <c r="G118">
        <v>0</v>
      </c>
      <c r="H118" t="s">
        <v>4383</v>
      </c>
      <c r="I118">
        <v>22.98</v>
      </c>
      <c r="J118">
        <v>96.97</v>
      </c>
      <c r="K118">
        <v>-622.79999999999995</v>
      </c>
      <c r="L118">
        <v>0</v>
      </c>
      <c r="M118">
        <v>0</v>
      </c>
      <c r="N118">
        <v>0</v>
      </c>
      <c r="O118">
        <v>-95.828688759405793</v>
      </c>
      <c r="P118">
        <v>15.118511318287</v>
      </c>
      <c r="Q118">
        <v>0</v>
      </c>
      <c r="R118">
        <v>238.33459543344199</v>
      </c>
      <c r="S118">
        <v>0</v>
      </c>
    </row>
    <row r="119" spans="1:19" x14ac:dyDescent="0.25">
      <c r="A119" t="s">
        <v>3977</v>
      </c>
      <c r="B119">
        <v>0</v>
      </c>
      <c r="C119" t="s">
        <v>4002</v>
      </c>
      <c r="D119">
        <v>467</v>
      </c>
      <c r="E119">
        <v>455</v>
      </c>
      <c r="F119">
        <v>3</v>
      </c>
      <c r="G119">
        <v>0</v>
      </c>
      <c r="H119" t="s">
        <v>4384</v>
      </c>
      <c r="I119">
        <v>1.2599999904632599</v>
      </c>
      <c r="J119">
        <v>45.51</v>
      </c>
      <c r="K119">
        <v>0</v>
      </c>
      <c r="L119">
        <v>0.51</v>
      </c>
      <c r="M119">
        <v>0</v>
      </c>
      <c r="N119">
        <v>0</v>
      </c>
      <c r="O119">
        <v>-16.929626033522499</v>
      </c>
      <c r="P119">
        <v>-17.7928031750426</v>
      </c>
      <c r="Q119">
        <v>4</v>
      </c>
      <c r="R119">
        <v>62.1380590152962</v>
      </c>
      <c r="S119">
        <v>0</v>
      </c>
    </row>
    <row r="120" spans="1:19" x14ac:dyDescent="0.25">
      <c r="A120" t="s">
        <v>3977</v>
      </c>
      <c r="B120">
        <v>0</v>
      </c>
      <c r="C120" t="s">
        <v>4001</v>
      </c>
      <c r="D120">
        <v>468</v>
      </c>
      <c r="E120">
        <v>465</v>
      </c>
      <c r="F120">
        <v>3</v>
      </c>
      <c r="G120">
        <v>0</v>
      </c>
      <c r="H120" t="s">
        <v>5075</v>
      </c>
      <c r="I120">
        <v>18.100000381469702</v>
      </c>
      <c r="J120">
        <v>70.400001525878906</v>
      </c>
      <c r="K120">
        <v>-450.999999884516</v>
      </c>
      <c r="L120">
        <v>0</v>
      </c>
      <c r="M120">
        <v>0</v>
      </c>
      <c r="N120">
        <v>0</v>
      </c>
      <c r="O120">
        <v>-9.2894498983156808</v>
      </c>
      <c r="P120">
        <v>39.527609400162497</v>
      </c>
      <c r="Q120">
        <v>4</v>
      </c>
      <c r="R120">
        <v>102.459087142185</v>
      </c>
      <c r="S120">
        <v>0</v>
      </c>
    </row>
    <row r="121" spans="1:19" x14ac:dyDescent="0.25">
      <c r="A121" t="s">
        <v>3977</v>
      </c>
      <c r="B121">
        <v>0</v>
      </c>
      <c r="C121" t="s">
        <v>4001</v>
      </c>
      <c r="D121">
        <v>468</v>
      </c>
      <c r="E121">
        <v>473</v>
      </c>
      <c r="F121">
        <v>3</v>
      </c>
      <c r="G121">
        <v>0</v>
      </c>
      <c r="H121" t="s">
        <v>4385</v>
      </c>
      <c r="I121">
        <v>23.670000076293899</v>
      </c>
      <c r="J121">
        <v>99.680000305175795</v>
      </c>
      <c r="K121">
        <v>-640.09998459368899</v>
      </c>
      <c r="L121">
        <v>0</v>
      </c>
      <c r="M121">
        <v>0</v>
      </c>
      <c r="N121">
        <v>0</v>
      </c>
      <c r="O121">
        <v>-42.548606631714399</v>
      </c>
      <c r="P121">
        <v>32.065235944050798</v>
      </c>
      <c r="Q121">
        <v>4</v>
      </c>
      <c r="R121">
        <v>134.43908799485601</v>
      </c>
      <c r="S121">
        <v>0</v>
      </c>
    </row>
    <row r="122" spans="1:19" x14ac:dyDescent="0.25">
      <c r="A122" t="s">
        <v>3977</v>
      </c>
      <c r="B122">
        <v>0</v>
      </c>
      <c r="C122" t="s">
        <v>4001</v>
      </c>
      <c r="D122">
        <v>468</v>
      </c>
      <c r="E122">
        <v>475</v>
      </c>
      <c r="F122">
        <v>3</v>
      </c>
      <c r="G122">
        <v>0</v>
      </c>
      <c r="H122" t="s">
        <v>4386</v>
      </c>
      <c r="I122">
        <v>12.800000190734901</v>
      </c>
      <c r="J122">
        <v>54.200000762939503</v>
      </c>
      <c r="K122">
        <v>-349.799985997379</v>
      </c>
      <c r="L122">
        <v>0</v>
      </c>
      <c r="M122">
        <v>0</v>
      </c>
      <c r="N122">
        <v>0</v>
      </c>
      <c r="O122">
        <v>-102.98333781067799</v>
      </c>
      <c r="P122">
        <v>43.614203292258502</v>
      </c>
      <c r="Q122">
        <v>4</v>
      </c>
      <c r="R122">
        <v>282.20594046503601</v>
      </c>
      <c r="S122">
        <v>0</v>
      </c>
    </row>
    <row r="123" spans="1:19" x14ac:dyDescent="0.25">
      <c r="A123" t="s">
        <v>3977</v>
      </c>
      <c r="B123">
        <v>0</v>
      </c>
      <c r="C123" t="s">
        <v>4002</v>
      </c>
      <c r="D123">
        <v>469</v>
      </c>
      <c r="E123">
        <v>468</v>
      </c>
      <c r="F123">
        <v>3</v>
      </c>
      <c r="G123">
        <v>0</v>
      </c>
      <c r="H123" t="s">
        <v>4387</v>
      </c>
      <c r="I123">
        <v>0.97000002861022905</v>
      </c>
      <c r="J123">
        <v>56.599998474121101</v>
      </c>
      <c r="K123">
        <v>0</v>
      </c>
      <c r="L123">
        <v>0.442</v>
      </c>
      <c r="M123">
        <v>0</v>
      </c>
      <c r="N123">
        <v>0</v>
      </c>
      <c r="O123">
        <v>-33.229908393344303</v>
      </c>
      <c r="P123">
        <v>72.542390889893895</v>
      </c>
      <c r="Q123">
        <v>4</v>
      </c>
      <c r="R123">
        <v>90.390643762800096</v>
      </c>
      <c r="S123">
        <v>0</v>
      </c>
    </row>
    <row r="124" spans="1:19" x14ac:dyDescent="0.25">
      <c r="A124" t="s">
        <v>3977</v>
      </c>
      <c r="B124">
        <v>0</v>
      </c>
      <c r="C124" t="s">
        <v>4001</v>
      </c>
      <c r="D124">
        <v>469</v>
      </c>
      <c r="E124">
        <v>900</v>
      </c>
      <c r="F124">
        <v>1</v>
      </c>
      <c r="G124">
        <v>0</v>
      </c>
      <c r="H124" t="s">
        <v>4388</v>
      </c>
      <c r="I124">
        <v>11.5</v>
      </c>
      <c r="J124">
        <v>118.41000366210901</v>
      </c>
      <c r="K124">
        <v>-1447.1600297838399</v>
      </c>
      <c r="L124">
        <v>0</v>
      </c>
      <c r="M124">
        <v>0</v>
      </c>
      <c r="N124">
        <v>0</v>
      </c>
      <c r="O124">
        <v>-703.23538723848196</v>
      </c>
      <c r="P124">
        <v>132.70205203523301</v>
      </c>
      <c r="Q124">
        <v>0</v>
      </c>
      <c r="R124">
        <v>810.71341064713397</v>
      </c>
      <c r="S124">
        <v>0</v>
      </c>
    </row>
    <row r="125" spans="1:19" x14ac:dyDescent="0.25">
      <c r="A125" t="s">
        <v>3977</v>
      </c>
      <c r="B125">
        <v>0</v>
      </c>
      <c r="C125" t="s">
        <v>4001</v>
      </c>
      <c r="D125">
        <v>471</v>
      </c>
      <c r="E125">
        <v>472</v>
      </c>
      <c r="F125">
        <v>3</v>
      </c>
      <c r="G125">
        <v>0</v>
      </c>
      <c r="H125" t="s">
        <v>4389</v>
      </c>
      <c r="I125">
        <v>0.34999999403953602</v>
      </c>
      <c r="J125">
        <v>1.4800000190734901</v>
      </c>
      <c r="K125">
        <v>-37.599998904624996</v>
      </c>
      <c r="L125">
        <v>0</v>
      </c>
      <c r="M125">
        <v>0</v>
      </c>
      <c r="N125">
        <v>0</v>
      </c>
      <c r="O125">
        <v>-1.37430106567341</v>
      </c>
      <c r="P125">
        <v>44.828338166047097</v>
      </c>
      <c r="Q125">
        <v>4</v>
      </c>
      <c r="R125">
        <v>213.998428169601</v>
      </c>
      <c r="S125">
        <v>0</v>
      </c>
    </row>
    <row r="126" spans="1:19" x14ac:dyDescent="0.25">
      <c r="A126" t="s">
        <v>3977</v>
      </c>
      <c r="B126">
        <v>0</v>
      </c>
      <c r="C126" t="s">
        <v>4002</v>
      </c>
      <c r="D126">
        <v>473</v>
      </c>
      <c r="E126">
        <v>472</v>
      </c>
      <c r="F126">
        <v>3</v>
      </c>
      <c r="G126">
        <v>0</v>
      </c>
      <c r="H126" t="s">
        <v>4390</v>
      </c>
      <c r="I126">
        <v>0.45500000000000002</v>
      </c>
      <c r="J126">
        <v>22.06</v>
      </c>
      <c r="K126">
        <v>0</v>
      </c>
      <c r="L126">
        <v>0.52600000000000002</v>
      </c>
      <c r="M126">
        <v>0</v>
      </c>
      <c r="N126">
        <v>0</v>
      </c>
      <c r="O126">
        <v>-111.372640716653</v>
      </c>
      <c r="P126">
        <v>-9.4975962983851208</v>
      </c>
      <c r="Q126">
        <v>4</v>
      </c>
      <c r="R126">
        <v>278.22984228244502</v>
      </c>
      <c r="S126">
        <v>0</v>
      </c>
    </row>
    <row r="127" spans="1:19" x14ac:dyDescent="0.25">
      <c r="A127" t="s">
        <v>3977</v>
      </c>
      <c r="B127">
        <v>0</v>
      </c>
      <c r="C127" t="s">
        <v>4001</v>
      </c>
      <c r="D127">
        <v>473</v>
      </c>
      <c r="E127">
        <v>474</v>
      </c>
      <c r="F127">
        <v>3</v>
      </c>
      <c r="G127">
        <v>0</v>
      </c>
      <c r="H127" t="s">
        <v>4391</v>
      </c>
      <c r="I127">
        <v>15.9</v>
      </c>
      <c r="J127">
        <v>63.6</v>
      </c>
      <c r="K127">
        <v>-387.1</v>
      </c>
      <c r="L127">
        <v>0</v>
      </c>
      <c r="M127">
        <v>0</v>
      </c>
      <c r="N127">
        <v>0</v>
      </c>
      <c r="O127">
        <v>88.590059209479705</v>
      </c>
      <c r="P127">
        <v>-7.17126203781892</v>
      </c>
      <c r="Q127">
        <v>4</v>
      </c>
      <c r="R127">
        <v>228.59157796022899</v>
      </c>
      <c r="S127">
        <v>0</v>
      </c>
    </row>
    <row r="128" spans="1:19" x14ac:dyDescent="0.25">
      <c r="A128" t="s">
        <v>3977</v>
      </c>
      <c r="B128">
        <v>0</v>
      </c>
      <c r="C128" t="s">
        <v>4001</v>
      </c>
      <c r="D128">
        <v>474</v>
      </c>
      <c r="E128">
        <v>457</v>
      </c>
      <c r="F128">
        <v>3</v>
      </c>
      <c r="G128">
        <v>0</v>
      </c>
      <c r="H128" t="s">
        <v>4392</v>
      </c>
      <c r="I128">
        <v>8.9600000000000009</v>
      </c>
      <c r="J128">
        <v>36.1</v>
      </c>
      <c r="K128">
        <v>-227.4</v>
      </c>
      <c r="L128">
        <v>0</v>
      </c>
      <c r="M128">
        <v>0</v>
      </c>
      <c r="N128">
        <v>0</v>
      </c>
      <c r="O128">
        <v>96.223441870884102</v>
      </c>
      <c r="P128">
        <v>-26.466887049534201</v>
      </c>
      <c r="Q128">
        <v>4</v>
      </c>
      <c r="R128">
        <v>254.50280510087299</v>
      </c>
      <c r="S128">
        <v>0</v>
      </c>
    </row>
    <row r="129" spans="1:19" x14ac:dyDescent="0.25">
      <c r="A129" t="s">
        <v>3979</v>
      </c>
      <c r="B129">
        <v>1</v>
      </c>
      <c r="C129" t="s">
        <v>4001</v>
      </c>
      <c r="D129">
        <v>475</v>
      </c>
      <c r="E129">
        <v>476</v>
      </c>
      <c r="F129">
        <v>3</v>
      </c>
      <c r="G129">
        <v>0</v>
      </c>
      <c r="H129" t="s">
        <v>5077</v>
      </c>
      <c r="I129">
        <v>4.4099998474121103</v>
      </c>
      <c r="J129">
        <v>18.600000381469702</v>
      </c>
      <c r="K129">
        <v>-123.299992992543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</v>
      </c>
      <c r="R129">
        <v>0</v>
      </c>
      <c r="S129">
        <v>0</v>
      </c>
    </row>
    <row r="130" spans="1:19" x14ac:dyDescent="0.25">
      <c r="A130" t="s">
        <v>3979</v>
      </c>
      <c r="B130">
        <v>1</v>
      </c>
      <c r="C130" t="s">
        <v>4001</v>
      </c>
      <c r="D130">
        <v>476</v>
      </c>
      <c r="E130">
        <v>477</v>
      </c>
      <c r="F130">
        <v>3</v>
      </c>
      <c r="G130">
        <v>0</v>
      </c>
      <c r="H130" t="s">
        <v>5078</v>
      </c>
      <c r="I130">
        <v>8.3900003433227504</v>
      </c>
      <c r="J130">
        <v>35.400001525878899</v>
      </c>
      <c r="K130">
        <v>-234.49999571312199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</v>
      </c>
      <c r="R130">
        <v>0</v>
      </c>
      <c r="S130">
        <v>0</v>
      </c>
    </row>
    <row r="131" spans="1:19" x14ac:dyDescent="0.25">
      <c r="A131" t="s">
        <v>3977</v>
      </c>
      <c r="B131">
        <v>0</v>
      </c>
      <c r="C131" t="s">
        <v>4002</v>
      </c>
      <c r="D131">
        <v>480</v>
      </c>
      <c r="E131">
        <v>466</v>
      </c>
      <c r="F131">
        <v>3</v>
      </c>
      <c r="G131">
        <v>0</v>
      </c>
      <c r="H131" t="s">
        <v>4393</v>
      </c>
      <c r="I131">
        <v>0.97000002861022905</v>
      </c>
      <c r="J131">
        <v>56.900001525878899</v>
      </c>
      <c r="K131">
        <v>0</v>
      </c>
      <c r="L131">
        <v>0.46000000834464999</v>
      </c>
      <c r="M131">
        <v>0</v>
      </c>
      <c r="N131">
        <v>0</v>
      </c>
      <c r="O131">
        <v>-183.80625483423199</v>
      </c>
      <c r="P131">
        <v>1.3844817989326399</v>
      </c>
      <c r="Q131">
        <v>4</v>
      </c>
      <c r="R131">
        <v>207.81021436741099</v>
      </c>
      <c r="S131">
        <v>0</v>
      </c>
    </row>
    <row r="132" spans="1:19" x14ac:dyDescent="0.25">
      <c r="A132" t="s">
        <v>3977</v>
      </c>
      <c r="B132">
        <v>0</v>
      </c>
      <c r="C132" t="s">
        <v>4001</v>
      </c>
      <c r="D132">
        <v>480</v>
      </c>
      <c r="E132">
        <v>469</v>
      </c>
      <c r="F132">
        <v>3</v>
      </c>
      <c r="G132">
        <v>0</v>
      </c>
      <c r="H132" t="s">
        <v>4394</v>
      </c>
      <c r="I132">
        <v>12.6000003814697</v>
      </c>
      <c r="J132">
        <v>123</v>
      </c>
      <c r="K132">
        <v>-1536.0000543296301</v>
      </c>
      <c r="L132">
        <v>0</v>
      </c>
      <c r="M132">
        <v>0</v>
      </c>
      <c r="N132">
        <v>0</v>
      </c>
      <c r="O132">
        <v>183.80614851524501</v>
      </c>
      <c r="P132">
        <v>168.91103904687299</v>
      </c>
      <c r="Q132">
        <v>4</v>
      </c>
      <c r="R132">
        <v>321.21031116126699</v>
      </c>
      <c r="S132">
        <v>0</v>
      </c>
    </row>
    <row r="133" spans="1:19" x14ac:dyDescent="0.25">
      <c r="A133" t="s">
        <v>3977</v>
      </c>
      <c r="B133">
        <v>0</v>
      </c>
      <c r="C133" t="s">
        <v>4001</v>
      </c>
      <c r="D133">
        <v>900</v>
      </c>
      <c r="E133">
        <v>902</v>
      </c>
      <c r="F133">
        <v>3</v>
      </c>
      <c r="G133">
        <v>0</v>
      </c>
      <c r="H133" t="s">
        <v>4395</v>
      </c>
      <c r="I133">
        <v>9.3500003814697301</v>
      </c>
      <c r="J133">
        <v>85</v>
      </c>
      <c r="K133">
        <v>-1124.99995157123</v>
      </c>
      <c r="L133">
        <v>0</v>
      </c>
      <c r="M133">
        <v>0</v>
      </c>
      <c r="N133">
        <v>0</v>
      </c>
      <c r="O133">
        <v>-350.35593862656702</v>
      </c>
      <c r="P133">
        <v>192.61699335525199</v>
      </c>
      <c r="Q133">
        <v>0</v>
      </c>
      <c r="R133">
        <v>454.80488597535202</v>
      </c>
      <c r="S133">
        <v>0</v>
      </c>
    </row>
    <row r="134" spans="1:19" x14ac:dyDescent="0.25">
      <c r="A134" t="s">
        <v>3977</v>
      </c>
      <c r="B134">
        <v>0</v>
      </c>
      <c r="C134" t="s">
        <v>4001</v>
      </c>
      <c r="D134">
        <v>900</v>
      </c>
      <c r="E134">
        <v>938</v>
      </c>
      <c r="F134">
        <v>3</v>
      </c>
      <c r="G134">
        <v>0</v>
      </c>
      <c r="H134" t="s">
        <v>4396</v>
      </c>
      <c r="I134">
        <v>9.1999998092651403</v>
      </c>
      <c r="J134">
        <v>98.199996948242202</v>
      </c>
      <c r="K134">
        <v>-1148.00001028925</v>
      </c>
      <c r="L134">
        <v>0</v>
      </c>
      <c r="M134">
        <v>0</v>
      </c>
      <c r="N134">
        <v>0</v>
      </c>
      <c r="O134">
        <v>-240.42734169418799</v>
      </c>
      <c r="P134">
        <v>187.33672792566199</v>
      </c>
      <c r="Q134">
        <v>0</v>
      </c>
      <c r="R134">
        <v>346.718240308281</v>
      </c>
      <c r="S134">
        <v>0</v>
      </c>
    </row>
    <row r="135" spans="1:19" x14ac:dyDescent="0.25">
      <c r="A135" t="s">
        <v>3977</v>
      </c>
      <c r="B135">
        <v>0</v>
      </c>
      <c r="C135" t="s">
        <v>4001</v>
      </c>
      <c r="D135">
        <v>902</v>
      </c>
      <c r="E135">
        <v>938</v>
      </c>
      <c r="F135">
        <v>3</v>
      </c>
      <c r="G135">
        <v>0</v>
      </c>
      <c r="H135" t="s">
        <v>4397</v>
      </c>
      <c r="I135">
        <v>1.79999995231628</v>
      </c>
      <c r="J135">
        <v>19.5</v>
      </c>
      <c r="K135">
        <v>-227.50000061933</v>
      </c>
      <c r="L135">
        <v>0</v>
      </c>
      <c r="M135">
        <v>0</v>
      </c>
      <c r="N135">
        <v>0</v>
      </c>
      <c r="O135">
        <v>324.93070025353597</v>
      </c>
      <c r="P135">
        <v>7.7493242914217104</v>
      </c>
      <c r="Q135">
        <v>0</v>
      </c>
      <c r="R135">
        <v>369.86737046404699</v>
      </c>
      <c r="S135">
        <v>0</v>
      </c>
    </row>
    <row r="136" spans="1:19" x14ac:dyDescent="0.25">
      <c r="A136" t="s">
        <v>3977</v>
      </c>
      <c r="B136">
        <v>0</v>
      </c>
      <c r="C136" t="s">
        <v>4001</v>
      </c>
      <c r="D136">
        <v>939</v>
      </c>
      <c r="E136">
        <v>940</v>
      </c>
      <c r="F136">
        <v>1</v>
      </c>
      <c r="G136">
        <v>0</v>
      </c>
      <c r="H136" t="s">
        <v>4398</v>
      </c>
      <c r="I136">
        <v>4.1999998092651403</v>
      </c>
      <c r="J136">
        <v>23.5</v>
      </c>
      <c r="K136">
        <v>-261.89998607151199</v>
      </c>
      <c r="L136">
        <v>0</v>
      </c>
      <c r="M136">
        <v>0</v>
      </c>
      <c r="N136">
        <v>0</v>
      </c>
      <c r="O136">
        <v>-115.67949814200701</v>
      </c>
      <c r="P136">
        <v>47.995747309774302</v>
      </c>
      <c r="Q136">
        <v>0</v>
      </c>
      <c r="R136">
        <v>308.99656039141399</v>
      </c>
      <c r="S136">
        <v>0</v>
      </c>
    </row>
    <row r="137" spans="1:19" x14ac:dyDescent="0.25">
      <c r="A137" t="s">
        <v>3977</v>
      </c>
      <c r="B137">
        <v>0</v>
      </c>
      <c r="C137" t="s">
        <v>4001</v>
      </c>
      <c r="D137">
        <v>939</v>
      </c>
      <c r="E137">
        <v>940</v>
      </c>
      <c r="F137">
        <v>2</v>
      </c>
      <c r="G137">
        <v>0</v>
      </c>
      <c r="H137" t="s">
        <v>4398</v>
      </c>
      <c r="I137">
        <v>4.1999998092651403</v>
      </c>
      <c r="J137">
        <v>23.5</v>
      </c>
      <c r="K137">
        <v>-261.89998607151199</v>
      </c>
      <c r="L137">
        <v>0</v>
      </c>
      <c r="M137">
        <v>0</v>
      </c>
      <c r="N137">
        <v>0</v>
      </c>
      <c r="O137">
        <v>-115.67949814200701</v>
      </c>
      <c r="P137">
        <v>47.995747309774302</v>
      </c>
      <c r="Q137">
        <v>0</v>
      </c>
      <c r="R137">
        <v>308.99656039141399</v>
      </c>
      <c r="S137">
        <v>0</v>
      </c>
    </row>
    <row r="138" spans="1:19" x14ac:dyDescent="0.25">
      <c r="A138" t="s">
        <v>3977</v>
      </c>
      <c r="B138">
        <v>0</v>
      </c>
      <c r="C138" t="s">
        <v>4001</v>
      </c>
      <c r="D138">
        <v>939</v>
      </c>
      <c r="E138">
        <v>904</v>
      </c>
      <c r="F138">
        <v>1</v>
      </c>
      <c r="G138">
        <v>0</v>
      </c>
      <c r="H138" t="s">
        <v>5085</v>
      </c>
      <c r="I138">
        <v>2.5999999046325701</v>
      </c>
      <c r="J138">
        <v>11.199999809265099</v>
      </c>
      <c r="K138">
        <v>-69.200003053993001</v>
      </c>
      <c r="L138">
        <v>0</v>
      </c>
      <c r="M138">
        <v>0</v>
      </c>
      <c r="N138">
        <v>0</v>
      </c>
      <c r="O138">
        <v>-139.11307998996801</v>
      </c>
      <c r="P138">
        <v>11.0571218818062</v>
      </c>
      <c r="Q138">
        <v>0</v>
      </c>
      <c r="R138">
        <v>344.30409789690702</v>
      </c>
      <c r="S138">
        <v>0</v>
      </c>
    </row>
    <row r="139" spans="1:19" x14ac:dyDescent="0.25">
      <c r="A139" t="s">
        <v>3977</v>
      </c>
      <c r="B139">
        <v>0</v>
      </c>
      <c r="C139" t="s">
        <v>4001</v>
      </c>
      <c r="D139">
        <v>939</v>
      </c>
      <c r="E139">
        <v>904</v>
      </c>
      <c r="F139">
        <v>2</v>
      </c>
      <c r="G139">
        <v>0</v>
      </c>
      <c r="H139" t="s">
        <v>5085</v>
      </c>
      <c r="I139">
        <v>1.5</v>
      </c>
      <c r="J139">
        <v>10.7</v>
      </c>
      <c r="K139">
        <v>-71</v>
      </c>
      <c r="L139">
        <v>0</v>
      </c>
      <c r="M139">
        <v>0</v>
      </c>
      <c r="N139">
        <v>0</v>
      </c>
      <c r="O139">
        <v>-148.31953103538899</v>
      </c>
      <c r="P139">
        <v>-1.47616324343812</v>
      </c>
      <c r="Q139">
        <v>0</v>
      </c>
      <c r="R139">
        <v>366.035885614682</v>
      </c>
      <c r="S139">
        <v>0</v>
      </c>
    </row>
    <row r="140" spans="1:19" x14ac:dyDescent="0.25">
      <c r="A140" t="s">
        <v>3977</v>
      </c>
      <c r="B140">
        <v>0</v>
      </c>
      <c r="C140" t="s">
        <v>4002</v>
      </c>
      <c r="D140">
        <v>900</v>
      </c>
      <c r="E140">
        <v>901</v>
      </c>
      <c r="F140">
        <v>3</v>
      </c>
      <c r="G140">
        <v>0</v>
      </c>
      <c r="H140" t="s">
        <v>4399</v>
      </c>
      <c r="I140">
        <v>0</v>
      </c>
      <c r="J140">
        <v>61</v>
      </c>
      <c r="K140">
        <v>0</v>
      </c>
      <c r="L140">
        <v>0.46000000834464999</v>
      </c>
      <c r="M140">
        <v>0</v>
      </c>
      <c r="N140">
        <v>0</v>
      </c>
      <c r="O140">
        <v>-58.209319894025697</v>
      </c>
      <c r="P140">
        <v>12.3886068693881</v>
      </c>
      <c r="Q140">
        <v>0</v>
      </c>
      <c r="R140">
        <v>67.698675245255401</v>
      </c>
      <c r="S140">
        <v>0</v>
      </c>
    </row>
    <row r="141" spans="1:19" x14ac:dyDescent="0.25">
      <c r="A141" t="s">
        <v>3979</v>
      </c>
      <c r="B141">
        <v>1</v>
      </c>
      <c r="C141" t="s">
        <v>4001</v>
      </c>
      <c r="D141">
        <v>901</v>
      </c>
      <c r="E141">
        <v>924</v>
      </c>
      <c r="F141">
        <v>3</v>
      </c>
      <c r="G141">
        <v>0</v>
      </c>
      <c r="H141" t="s">
        <v>4400</v>
      </c>
      <c r="I141">
        <v>4.5999999046325701</v>
      </c>
      <c r="J141">
        <v>20.5</v>
      </c>
      <c r="K141">
        <v>-127.000006614253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t="s">
        <v>3977</v>
      </c>
      <c r="B142">
        <v>0</v>
      </c>
      <c r="C142" t="s">
        <v>4002</v>
      </c>
      <c r="D142">
        <v>902</v>
      </c>
      <c r="E142">
        <v>903</v>
      </c>
      <c r="F142">
        <v>1</v>
      </c>
      <c r="G142">
        <v>0</v>
      </c>
      <c r="H142" t="s">
        <v>4401</v>
      </c>
      <c r="I142">
        <v>0</v>
      </c>
      <c r="J142">
        <v>61</v>
      </c>
      <c r="K142">
        <v>0</v>
      </c>
      <c r="L142">
        <v>0.46000000834464999</v>
      </c>
      <c r="M142">
        <v>0</v>
      </c>
      <c r="N142">
        <v>0</v>
      </c>
      <c r="O142">
        <v>-219.20833145602401</v>
      </c>
      <c r="P142">
        <v>7.1121381610238501</v>
      </c>
      <c r="Q142">
        <v>0</v>
      </c>
      <c r="R142">
        <v>247.05207265386599</v>
      </c>
      <c r="S142">
        <v>0</v>
      </c>
    </row>
    <row r="143" spans="1:19" x14ac:dyDescent="0.25">
      <c r="A143" t="s">
        <v>3977</v>
      </c>
      <c r="B143">
        <v>0</v>
      </c>
      <c r="C143" t="s">
        <v>4001</v>
      </c>
      <c r="D143">
        <v>903</v>
      </c>
      <c r="E143">
        <v>907</v>
      </c>
      <c r="F143">
        <v>3</v>
      </c>
      <c r="G143">
        <v>0</v>
      </c>
      <c r="H143" t="s">
        <v>4402</v>
      </c>
      <c r="I143">
        <v>7.71000003814697</v>
      </c>
      <c r="J143">
        <v>30.440000534057599</v>
      </c>
      <c r="K143">
        <v>-199.999994947575</v>
      </c>
      <c r="L143">
        <v>0</v>
      </c>
      <c r="M143">
        <v>0</v>
      </c>
      <c r="N143">
        <v>0</v>
      </c>
      <c r="O143">
        <v>-2.7769144760045998</v>
      </c>
      <c r="P143">
        <v>22.5071028545422</v>
      </c>
      <c r="Q143">
        <v>0</v>
      </c>
      <c r="R143">
        <v>55.369263136297803</v>
      </c>
      <c r="S143">
        <v>0</v>
      </c>
    </row>
    <row r="144" spans="1:19" x14ac:dyDescent="0.25">
      <c r="A144" t="s">
        <v>3977</v>
      </c>
      <c r="B144">
        <v>0</v>
      </c>
      <c r="C144" t="s">
        <v>4001</v>
      </c>
      <c r="D144">
        <v>903</v>
      </c>
      <c r="E144">
        <v>928</v>
      </c>
      <c r="F144">
        <v>3</v>
      </c>
      <c r="G144">
        <v>0</v>
      </c>
      <c r="H144" t="s">
        <v>4403</v>
      </c>
      <c r="I144">
        <v>7.0100002288818404</v>
      </c>
      <c r="J144">
        <v>31.309999465942401</v>
      </c>
      <c r="K144">
        <v>-192.99999985378199</v>
      </c>
      <c r="L144">
        <v>0</v>
      </c>
      <c r="M144">
        <v>0</v>
      </c>
      <c r="N144">
        <v>0</v>
      </c>
      <c r="O144">
        <v>-32.0969583005269</v>
      </c>
      <c r="P144">
        <v>-12.555640679310599</v>
      </c>
      <c r="Q144">
        <v>0</v>
      </c>
      <c r="R144">
        <v>96.630029766499305</v>
      </c>
      <c r="S144">
        <v>0</v>
      </c>
    </row>
    <row r="145" spans="1:19" x14ac:dyDescent="0.25">
      <c r="A145" t="s">
        <v>3977</v>
      </c>
      <c r="B145">
        <v>0</v>
      </c>
      <c r="C145" t="s">
        <v>4001</v>
      </c>
      <c r="D145">
        <v>903</v>
      </c>
      <c r="E145">
        <v>904</v>
      </c>
      <c r="F145">
        <v>3</v>
      </c>
      <c r="G145">
        <v>0</v>
      </c>
      <c r="H145" t="s">
        <v>5079</v>
      </c>
      <c r="I145">
        <v>7</v>
      </c>
      <c r="J145">
        <v>30.149999618530298</v>
      </c>
      <c r="K145">
        <v>-193.99999291635999</v>
      </c>
      <c r="L145">
        <v>0</v>
      </c>
      <c r="M145">
        <v>0</v>
      </c>
      <c r="N145">
        <v>0</v>
      </c>
      <c r="O145">
        <v>-34.487756689573999</v>
      </c>
      <c r="P145">
        <v>-14.0076769433516</v>
      </c>
      <c r="Q145">
        <v>0</v>
      </c>
      <c r="R145">
        <v>103.50572018248999</v>
      </c>
      <c r="S145">
        <v>0</v>
      </c>
    </row>
    <row r="146" spans="1:19" x14ac:dyDescent="0.25">
      <c r="A146" t="s">
        <v>3977</v>
      </c>
      <c r="B146">
        <v>0</v>
      </c>
      <c r="C146" t="s">
        <v>4001</v>
      </c>
      <c r="D146">
        <v>903</v>
      </c>
      <c r="E146">
        <v>2916</v>
      </c>
      <c r="F146">
        <v>3</v>
      </c>
      <c r="G146">
        <v>0</v>
      </c>
      <c r="H146" t="s">
        <v>4404</v>
      </c>
      <c r="I146">
        <v>19</v>
      </c>
      <c r="J146">
        <v>82</v>
      </c>
      <c r="K146">
        <v>-524.99998128041602</v>
      </c>
      <c r="L146">
        <v>0</v>
      </c>
      <c r="M146">
        <v>0</v>
      </c>
      <c r="N146">
        <v>0</v>
      </c>
      <c r="O146">
        <v>-177.42485560846399</v>
      </c>
      <c r="P146">
        <v>0.326643126128843</v>
      </c>
      <c r="Q146">
        <v>0</v>
      </c>
      <c r="R146">
        <v>433.19529277963397</v>
      </c>
      <c r="S146">
        <v>0</v>
      </c>
    </row>
    <row r="147" spans="1:19" x14ac:dyDescent="0.25">
      <c r="A147" t="s">
        <v>3977</v>
      </c>
      <c r="B147">
        <v>0</v>
      </c>
      <c r="C147" t="s">
        <v>4001</v>
      </c>
      <c r="D147">
        <v>939</v>
      </c>
      <c r="E147">
        <v>911</v>
      </c>
      <c r="F147">
        <v>3</v>
      </c>
      <c r="G147">
        <v>0</v>
      </c>
      <c r="H147" t="s">
        <v>4405</v>
      </c>
      <c r="I147">
        <v>12</v>
      </c>
      <c r="J147">
        <v>52.700000762939503</v>
      </c>
      <c r="K147">
        <v>-324.19999479316198</v>
      </c>
      <c r="L147">
        <v>0</v>
      </c>
      <c r="M147">
        <v>0</v>
      </c>
      <c r="N147">
        <v>0</v>
      </c>
      <c r="O147">
        <v>20.7820517138768</v>
      </c>
      <c r="P147">
        <v>27.880637410792001</v>
      </c>
      <c r="Q147">
        <v>0</v>
      </c>
      <c r="R147">
        <v>85.794611838060803</v>
      </c>
      <c r="S147">
        <v>0</v>
      </c>
    </row>
    <row r="148" spans="1:19" x14ac:dyDescent="0.25">
      <c r="A148" t="s">
        <v>3977</v>
      </c>
      <c r="B148">
        <v>0</v>
      </c>
      <c r="C148" t="s">
        <v>4001</v>
      </c>
      <c r="D148">
        <v>907</v>
      </c>
      <c r="E148">
        <v>908</v>
      </c>
      <c r="F148">
        <v>1</v>
      </c>
      <c r="G148">
        <v>0</v>
      </c>
      <c r="H148" t="s">
        <v>4406</v>
      </c>
      <c r="I148">
        <v>0.10000000149011599</v>
      </c>
      <c r="J148">
        <v>0.89999997615814198</v>
      </c>
      <c r="K148">
        <v>-6.1999999161344004</v>
      </c>
      <c r="L148">
        <v>0</v>
      </c>
      <c r="M148">
        <v>0</v>
      </c>
      <c r="N148">
        <v>0</v>
      </c>
      <c r="O148">
        <v>-44.586622931598498</v>
      </c>
      <c r="P148">
        <v>40.707969461605501</v>
      </c>
      <c r="Q148">
        <v>0</v>
      </c>
      <c r="R148">
        <v>146.11821920731799</v>
      </c>
      <c r="S148">
        <v>0</v>
      </c>
    </row>
    <row r="149" spans="1:19" x14ac:dyDescent="0.25">
      <c r="A149" t="s">
        <v>3977</v>
      </c>
      <c r="B149">
        <v>0</v>
      </c>
      <c r="C149" t="s">
        <v>4001</v>
      </c>
      <c r="D149">
        <v>907</v>
      </c>
      <c r="E149">
        <v>908</v>
      </c>
      <c r="F149">
        <v>2</v>
      </c>
      <c r="G149">
        <v>0</v>
      </c>
      <c r="H149" t="s">
        <v>4406</v>
      </c>
      <c r="I149">
        <v>0.3</v>
      </c>
      <c r="J149">
        <v>1.2</v>
      </c>
      <c r="K149">
        <v>-7.4</v>
      </c>
      <c r="L149">
        <v>0</v>
      </c>
      <c r="M149">
        <v>0</v>
      </c>
      <c r="N149">
        <v>0</v>
      </c>
      <c r="O149">
        <v>-28.373475666816699</v>
      </c>
      <c r="P149">
        <v>33.987042952707498</v>
      </c>
      <c r="Q149">
        <v>0</v>
      </c>
      <c r="R149">
        <v>107.15107458969401</v>
      </c>
      <c r="S149">
        <v>0</v>
      </c>
    </row>
    <row r="150" spans="1:19" x14ac:dyDescent="0.25">
      <c r="A150" t="s">
        <v>3977</v>
      </c>
      <c r="B150">
        <v>0</v>
      </c>
      <c r="C150" t="s">
        <v>4001</v>
      </c>
      <c r="D150">
        <v>908</v>
      </c>
      <c r="E150">
        <v>909</v>
      </c>
      <c r="F150">
        <v>1</v>
      </c>
      <c r="G150">
        <v>0</v>
      </c>
      <c r="H150" t="s">
        <v>4407</v>
      </c>
      <c r="I150">
        <v>0.80000001192092896</v>
      </c>
      <c r="J150">
        <v>5.4200000762939498</v>
      </c>
      <c r="K150">
        <v>-35.599998227553399</v>
      </c>
      <c r="L150">
        <v>0</v>
      </c>
      <c r="M150">
        <v>0</v>
      </c>
      <c r="N150">
        <v>0</v>
      </c>
      <c r="O150">
        <v>-28.975594380123699</v>
      </c>
      <c r="P150">
        <v>45.3013644930748</v>
      </c>
      <c r="Q150">
        <v>0</v>
      </c>
      <c r="R150">
        <v>130.07352726825201</v>
      </c>
      <c r="S150">
        <v>0</v>
      </c>
    </row>
    <row r="151" spans="1:19" x14ac:dyDescent="0.25">
      <c r="A151" t="s">
        <v>3977</v>
      </c>
      <c r="B151">
        <v>0</v>
      </c>
      <c r="C151" t="s">
        <v>4001</v>
      </c>
      <c r="D151">
        <v>908</v>
      </c>
      <c r="E151">
        <v>909</v>
      </c>
      <c r="F151">
        <v>2</v>
      </c>
      <c r="G151">
        <v>0</v>
      </c>
      <c r="H151" t="s">
        <v>4407</v>
      </c>
      <c r="I151">
        <v>1.2</v>
      </c>
      <c r="J151">
        <v>5.6</v>
      </c>
      <c r="K151">
        <v>-34.700000000000003</v>
      </c>
      <c r="L151">
        <v>0</v>
      </c>
      <c r="M151">
        <v>0</v>
      </c>
      <c r="N151">
        <v>0</v>
      </c>
      <c r="O151">
        <v>-24.928245052734599</v>
      </c>
      <c r="P151">
        <v>45.054604809152899</v>
      </c>
      <c r="Q151">
        <v>0</v>
      </c>
      <c r="R151">
        <v>124.548119904515</v>
      </c>
      <c r="S151">
        <v>0</v>
      </c>
    </row>
    <row r="152" spans="1:19" x14ac:dyDescent="0.25">
      <c r="A152" t="s">
        <v>3979</v>
      </c>
      <c r="B152">
        <v>1</v>
      </c>
      <c r="C152" t="s">
        <v>4002</v>
      </c>
      <c r="D152">
        <v>909</v>
      </c>
      <c r="E152">
        <v>910</v>
      </c>
      <c r="F152">
        <v>3</v>
      </c>
      <c r="G152">
        <v>0</v>
      </c>
      <c r="H152" t="s">
        <v>4408</v>
      </c>
      <c r="I152">
        <v>0</v>
      </c>
      <c r="J152">
        <v>17.170000000000002</v>
      </c>
      <c r="K152">
        <v>0</v>
      </c>
      <c r="L152">
        <v>5.7999998331069898E-2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t="s">
        <v>3979</v>
      </c>
      <c r="B153">
        <v>1</v>
      </c>
      <c r="C153" t="s">
        <v>4002</v>
      </c>
      <c r="D153">
        <v>935</v>
      </c>
      <c r="E153">
        <v>937</v>
      </c>
      <c r="F153">
        <v>3</v>
      </c>
      <c r="G153">
        <v>0</v>
      </c>
      <c r="H153" t="s">
        <v>5083</v>
      </c>
      <c r="I153">
        <v>0</v>
      </c>
      <c r="J153">
        <v>32.400001525878899</v>
      </c>
      <c r="K153">
        <v>0</v>
      </c>
      <c r="L153">
        <v>6.4999997615814195E-2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t="s">
        <v>3977</v>
      </c>
      <c r="B154">
        <v>0</v>
      </c>
      <c r="C154" t="s">
        <v>4001</v>
      </c>
      <c r="D154">
        <v>909</v>
      </c>
      <c r="E154">
        <v>950</v>
      </c>
      <c r="F154">
        <v>1</v>
      </c>
      <c r="G154">
        <v>0</v>
      </c>
      <c r="H154" t="s">
        <v>4409</v>
      </c>
      <c r="I154">
        <v>8</v>
      </c>
      <c r="J154">
        <v>35.299999237060497</v>
      </c>
      <c r="K154">
        <v>-217.49999723397201</v>
      </c>
      <c r="L154">
        <v>0</v>
      </c>
      <c r="M154">
        <v>0</v>
      </c>
      <c r="N154">
        <v>0</v>
      </c>
      <c r="O154">
        <v>-71.405351439442995</v>
      </c>
      <c r="P154">
        <v>-3.7736650926883502</v>
      </c>
      <c r="Q154">
        <v>0</v>
      </c>
      <c r="R154">
        <v>175.78858080587901</v>
      </c>
      <c r="S154">
        <v>0</v>
      </c>
    </row>
    <row r="155" spans="1:19" x14ac:dyDescent="0.25">
      <c r="A155" t="s">
        <v>3977</v>
      </c>
      <c r="B155">
        <v>0</v>
      </c>
      <c r="C155" t="s">
        <v>4001</v>
      </c>
      <c r="D155">
        <v>909</v>
      </c>
      <c r="E155">
        <v>950</v>
      </c>
      <c r="F155">
        <v>2</v>
      </c>
      <c r="G155">
        <v>0</v>
      </c>
      <c r="H155" t="s">
        <v>4409</v>
      </c>
      <c r="I155">
        <v>8</v>
      </c>
      <c r="J155">
        <v>35.299999999999997</v>
      </c>
      <c r="K155">
        <v>-217.4</v>
      </c>
      <c r="L155">
        <v>0</v>
      </c>
      <c r="M155">
        <v>0</v>
      </c>
      <c r="N155">
        <v>0</v>
      </c>
      <c r="O155">
        <v>-71.405349924883197</v>
      </c>
      <c r="P155">
        <v>-3.7765355480417702</v>
      </c>
      <c r="Q155">
        <v>0</v>
      </c>
      <c r="R155">
        <v>175.787356804208</v>
      </c>
      <c r="S155">
        <v>0</v>
      </c>
    </row>
    <row r="156" spans="1:19" x14ac:dyDescent="0.25">
      <c r="A156" t="s">
        <v>3977</v>
      </c>
      <c r="B156">
        <v>0</v>
      </c>
      <c r="C156" t="s">
        <v>4001</v>
      </c>
      <c r="D156">
        <v>988</v>
      </c>
      <c r="E156">
        <v>951</v>
      </c>
      <c r="F156">
        <v>1</v>
      </c>
      <c r="G156">
        <v>0</v>
      </c>
      <c r="H156" t="s">
        <v>4410</v>
      </c>
      <c r="I156">
        <v>4.29</v>
      </c>
      <c r="J156">
        <v>18.79</v>
      </c>
      <c r="K156">
        <v>-115.6</v>
      </c>
      <c r="L156">
        <v>0</v>
      </c>
      <c r="M156">
        <v>0</v>
      </c>
      <c r="N156">
        <v>0</v>
      </c>
      <c r="O156">
        <v>-59.541031307165497</v>
      </c>
      <c r="P156">
        <v>-17.1744828483783</v>
      </c>
      <c r="Q156">
        <v>0</v>
      </c>
      <c r="R156">
        <v>157.92011020047599</v>
      </c>
      <c r="S156">
        <v>0</v>
      </c>
    </row>
    <row r="157" spans="1:19" x14ac:dyDescent="0.25">
      <c r="A157" t="s">
        <v>3977</v>
      </c>
      <c r="B157">
        <v>0</v>
      </c>
      <c r="C157" t="s">
        <v>4001</v>
      </c>
      <c r="D157">
        <v>988</v>
      </c>
      <c r="E157">
        <v>951</v>
      </c>
      <c r="F157">
        <v>2</v>
      </c>
      <c r="G157">
        <v>0</v>
      </c>
      <c r="H157" t="s">
        <v>4410</v>
      </c>
      <c r="I157">
        <v>4.7300000000000004</v>
      </c>
      <c r="J157">
        <v>20.72</v>
      </c>
      <c r="K157">
        <v>-127.5</v>
      </c>
      <c r="L157">
        <v>0</v>
      </c>
      <c r="M157">
        <v>0</v>
      </c>
      <c r="N157">
        <v>0</v>
      </c>
      <c r="O157">
        <v>-53.994799075198301</v>
      </c>
      <c r="P157">
        <v>-14.957145092294599</v>
      </c>
      <c r="Q157">
        <v>0</v>
      </c>
      <c r="R157">
        <v>143.74623085432</v>
      </c>
      <c r="S157">
        <v>0</v>
      </c>
    </row>
    <row r="158" spans="1:19" x14ac:dyDescent="0.25">
      <c r="A158" t="s">
        <v>3977</v>
      </c>
      <c r="B158">
        <v>0</v>
      </c>
      <c r="C158" t="s">
        <v>4002</v>
      </c>
      <c r="D158">
        <v>912</v>
      </c>
      <c r="E158">
        <v>913</v>
      </c>
      <c r="F158">
        <v>3</v>
      </c>
      <c r="G158">
        <v>0</v>
      </c>
      <c r="H158" t="s">
        <v>5097</v>
      </c>
      <c r="I158">
        <v>0</v>
      </c>
      <c r="J158">
        <v>20.100000381469702</v>
      </c>
      <c r="K158">
        <v>0</v>
      </c>
      <c r="L158">
        <v>0.54299998283386197</v>
      </c>
      <c r="M158">
        <v>0</v>
      </c>
      <c r="N158">
        <v>0</v>
      </c>
      <c r="O158">
        <v>-37.412396515678303</v>
      </c>
      <c r="P158">
        <v>-95.841064394661899</v>
      </c>
      <c r="Q158">
        <v>0</v>
      </c>
      <c r="R158">
        <v>258.97288607878102</v>
      </c>
      <c r="S158">
        <v>0</v>
      </c>
    </row>
    <row r="159" spans="1:19" x14ac:dyDescent="0.25">
      <c r="A159" t="s">
        <v>3977</v>
      </c>
      <c r="B159">
        <v>0</v>
      </c>
      <c r="C159" t="s">
        <v>4001</v>
      </c>
      <c r="D159">
        <v>912</v>
      </c>
      <c r="E159">
        <v>918</v>
      </c>
      <c r="F159">
        <v>3</v>
      </c>
      <c r="G159">
        <v>0</v>
      </c>
      <c r="H159" t="s">
        <v>5098</v>
      </c>
      <c r="I159">
        <v>5</v>
      </c>
      <c r="J159">
        <v>20</v>
      </c>
      <c r="K159">
        <v>-153.99999392684501</v>
      </c>
      <c r="L159">
        <v>0</v>
      </c>
      <c r="M159">
        <v>0</v>
      </c>
      <c r="N159">
        <v>0</v>
      </c>
      <c r="O159">
        <v>-235.769988169302</v>
      </c>
      <c r="P159">
        <v>-5.2752112530248603</v>
      </c>
      <c r="Q159">
        <v>0</v>
      </c>
      <c r="R159">
        <v>593.611115785121</v>
      </c>
      <c r="S159">
        <v>0</v>
      </c>
    </row>
    <row r="160" spans="1:19" x14ac:dyDescent="0.25">
      <c r="A160" t="s">
        <v>3977</v>
      </c>
      <c r="B160">
        <v>0</v>
      </c>
      <c r="C160" t="s">
        <v>4001</v>
      </c>
      <c r="D160">
        <v>918</v>
      </c>
      <c r="E160">
        <v>2952</v>
      </c>
      <c r="F160">
        <v>3</v>
      </c>
      <c r="G160">
        <v>0</v>
      </c>
      <c r="H160" t="s">
        <v>4411</v>
      </c>
      <c r="I160">
        <v>9.27</v>
      </c>
      <c r="J160">
        <v>40.58</v>
      </c>
      <c r="K160">
        <v>-249.74</v>
      </c>
      <c r="L160">
        <v>0</v>
      </c>
      <c r="M160">
        <v>0</v>
      </c>
      <c r="N160">
        <v>0</v>
      </c>
      <c r="O160">
        <v>-167.478784177676</v>
      </c>
      <c r="P160">
        <v>21.9627744559847</v>
      </c>
      <c r="Q160">
        <v>0</v>
      </c>
      <c r="R160">
        <v>434.70248980211102</v>
      </c>
      <c r="S160">
        <v>0</v>
      </c>
    </row>
    <row r="161" spans="1:19" x14ac:dyDescent="0.25">
      <c r="A161" t="s">
        <v>3979</v>
      </c>
      <c r="B161">
        <v>1</v>
      </c>
      <c r="C161" t="s">
        <v>4001</v>
      </c>
      <c r="D161">
        <v>925</v>
      </c>
      <c r="E161">
        <v>930</v>
      </c>
      <c r="F161">
        <v>3</v>
      </c>
      <c r="G161">
        <v>0</v>
      </c>
      <c r="H161" t="s">
        <v>4412</v>
      </c>
      <c r="I161">
        <v>6.5279998779296902</v>
      </c>
      <c r="J161">
        <v>29.170000076293899</v>
      </c>
      <c r="K161">
        <v>-179.859998752363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t="s">
        <v>3977</v>
      </c>
      <c r="B162">
        <v>0</v>
      </c>
      <c r="C162" t="s">
        <v>4001</v>
      </c>
      <c r="D162">
        <v>904</v>
      </c>
      <c r="E162">
        <v>928</v>
      </c>
      <c r="F162">
        <v>3</v>
      </c>
      <c r="G162">
        <v>0</v>
      </c>
      <c r="H162" t="s">
        <v>5080</v>
      </c>
      <c r="I162">
        <v>0.33000001311302202</v>
      </c>
      <c r="J162">
        <v>1.4900000095367401</v>
      </c>
      <c r="K162">
        <v>-9.2000000222469698</v>
      </c>
      <c r="L162">
        <v>0</v>
      </c>
      <c r="M162">
        <v>0</v>
      </c>
      <c r="N162">
        <v>0</v>
      </c>
      <c r="O162">
        <v>21.521962983199401</v>
      </c>
      <c r="P162">
        <v>21.804537239478499</v>
      </c>
      <c r="Q162">
        <v>0</v>
      </c>
      <c r="R162">
        <v>75.915638915854899</v>
      </c>
      <c r="S162">
        <v>0</v>
      </c>
    </row>
    <row r="163" spans="1:19" x14ac:dyDescent="0.25">
      <c r="A163" t="s">
        <v>3977</v>
      </c>
      <c r="B163">
        <v>0</v>
      </c>
      <c r="C163" t="s">
        <v>4001</v>
      </c>
      <c r="D163">
        <v>903</v>
      </c>
      <c r="E163">
        <v>929</v>
      </c>
      <c r="F163">
        <v>1</v>
      </c>
      <c r="G163">
        <v>0</v>
      </c>
      <c r="H163" t="s">
        <v>4413</v>
      </c>
      <c r="I163">
        <v>9.3000001907348597</v>
      </c>
      <c r="J163">
        <v>33.799999237060497</v>
      </c>
      <c r="K163">
        <v>-201.79999410174801</v>
      </c>
      <c r="L163">
        <v>0</v>
      </c>
      <c r="M163">
        <v>0</v>
      </c>
      <c r="N163">
        <v>0</v>
      </c>
      <c r="O163">
        <v>-90.562370663325197</v>
      </c>
      <c r="P163">
        <v>16.142059601235299</v>
      </c>
      <c r="Q163">
        <v>0</v>
      </c>
      <c r="R163">
        <v>224.59901210477699</v>
      </c>
      <c r="S163">
        <v>0</v>
      </c>
    </row>
    <row r="164" spans="1:19" x14ac:dyDescent="0.25">
      <c r="A164" t="s">
        <v>3977</v>
      </c>
      <c r="B164">
        <v>0</v>
      </c>
      <c r="C164" t="s">
        <v>4001</v>
      </c>
      <c r="D164">
        <v>903</v>
      </c>
      <c r="E164">
        <v>929</v>
      </c>
      <c r="F164">
        <v>2</v>
      </c>
      <c r="G164">
        <v>0</v>
      </c>
      <c r="H164" t="s">
        <v>4413</v>
      </c>
      <c r="I164">
        <v>9.3000001907348597</v>
      </c>
      <c r="J164">
        <v>33.799999237060497</v>
      </c>
      <c r="K164">
        <v>-201.79999410174801</v>
      </c>
      <c r="L164">
        <v>0</v>
      </c>
      <c r="M164">
        <v>0</v>
      </c>
      <c r="N164">
        <v>0</v>
      </c>
      <c r="O164">
        <v>-90.562370663325197</v>
      </c>
      <c r="P164">
        <v>16.142059601235299</v>
      </c>
      <c r="Q164">
        <v>0</v>
      </c>
      <c r="R164">
        <v>224.59901210477699</v>
      </c>
      <c r="S164">
        <v>0</v>
      </c>
    </row>
    <row r="165" spans="1:19" x14ac:dyDescent="0.25">
      <c r="A165" t="s">
        <v>3979</v>
      </c>
      <c r="B165">
        <v>1</v>
      </c>
      <c r="C165" t="s">
        <v>4001</v>
      </c>
      <c r="D165">
        <v>930</v>
      </c>
      <c r="E165">
        <v>931</v>
      </c>
      <c r="F165">
        <v>3</v>
      </c>
      <c r="G165">
        <v>0</v>
      </c>
      <c r="H165" t="s">
        <v>4414</v>
      </c>
      <c r="I165">
        <v>8.5299997329711896</v>
      </c>
      <c r="J165">
        <v>37.75</v>
      </c>
      <c r="K165">
        <v>-232.99999884329699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t="s">
        <v>3979</v>
      </c>
      <c r="B166">
        <v>1</v>
      </c>
      <c r="C166" t="s">
        <v>4001</v>
      </c>
      <c r="D166">
        <v>931</v>
      </c>
      <c r="E166">
        <v>932</v>
      </c>
      <c r="F166">
        <v>3</v>
      </c>
      <c r="G166">
        <v>0</v>
      </c>
      <c r="H166" t="s">
        <v>4415</v>
      </c>
      <c r="I166">
        <v>7.9000000953674299</v>
      </c>
      <c r="J166">
        <v>35.200000762939503</v>
      </c>
      <c r="K166">
        <v>-216.99999342672501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t="s">
        <v>3977</v>
      </c>
      <c r="B167">
        <v>0</v>
      </c>
      <c r="C167" t="s">
        <v>4001</v>
      </c>
      <c r="D167">
        <v>932</v>
      </c>
      <c r="E167">
        <v>814</v>
      </c>
      <c r="F167">
        <v>3</v>
      </c>
      <c r="G167">
        <v>0</v>
      </c>
      <c r="H167" t="s">
        <v>4416</v>
      </c>
      <c r="I167">
        <v>1.29999995231628</v>
      </c>
      <c r="J167">
        <v>6</v>
      </c>
      <c r="K167">
        <v>-37.000001611886503</v>
      </c>
      <c r="L167">
        <v>0</v>
      </c>
      <c r="M167">
        <v>0</v>
      </c>
      <c r="N167">
        <v>0</v>
      </c>
      <c r="O167">
        <v>-82.065919463615103</v>
      </c>
      <c r="P167">
        <v>52.595053566343601</v>
      </c>
      <c r="Q167">
        <v>0</v>
      </c>
      <c r="R167">
        <v>240.31331691251799</v>
      </c>
      <c r="S167">
        <v>0</v>
      </c>
    </row>
    <row r="168" spans="1:19" x14ac:dyDescent="0.25">
      <c r="A168" t="s">
        <v>3977</v>
      </c>
      <c r="B168">
        <v>0</v>
      </c>
      <c r="C168" t="s">
        <v>4001</v>
      </c>
      <c r="D168">
        <v>932</v>
      </c>
      <c r="E168">
        <v>2916</v>
      </c>
      <c r="F168">
        <v>3</v>
      </c>
      <c r="G168">
        <v>0</v>
      </c>
      <c r="H168" t="s">
        <v>4417</v>
      </c>
      <c r="I168">
        <v>16.799999237060501</v>
      </c>
      <c r="J168">
        <v>72</v>
      </c>
      <c r="K168">
        <v>-469.99999904073798</v>
      </c>
      <c r="L168">
        <v>0</v>
      </c>
      <c r="M168">
        <v>0</v>
      </c>
      <c r="N168">
        <v>0</v>
      </c>
      <c r="O168">
        <v>-158.70151145702101</v>
      </c>
      <c r="P168">
        <v>4.6311488554544296</v>
      </c>
      <c r="Q168">
        <v>0</v>
      </c>
      <c r="R168">
        <v>391.43334993390403</v>
      </c>
      <c r="S168">
        <v>0</v>
      </c>
    </row>
    <row r="169" spans="1:19" x14ac:dyDescent="0.25">
      <c r="A169" t="s">
        <v>3977</v>
      </c>
      <c r="B169">
        <v>0</v>
      </c>
      <c r="C169" t="s">
        <v>4002</v>
      </c>
      <c r="D169">
        <v>800</v>
      </c>
      <c r="E169">
        <v>801</v>
      </c>
      <c r="F169">
        <v>3</v>
      </c>
      <c r="G169">
        <v>0</v>
      </c>
      <c r="H169" t="s">
        <v>4418</v>
      </c>
      <c r="I169">
        <v>0.20000000298023199</v>
      </c>
      <c r="J169">
        <v>65.019996643066406</v>
      </c>
      <c r="K169">
        <v>0</v>
      </c>
      <c r="L169">
        <v>0.46000000834464999</v>
      </c>
      <c r="M169">
        <v>0</v>
      </c>
      <c r="N169">
        <v>0</v>
      </c>
      <c r="O169">
        <v>-199.81037621144401</v>
      </c>
      <c r="P169">
        <v>44.010387018095102</v>
      </c>
      <c r="Q169">
        <v>0</v>
      </c>
      <c r="R169">
        <v>230.00275667748801</v>
      </c>
      <c r="S169">
        <v>0</v>
      </c>
    </row>
    <row r="170" spans="1:19" x14ac:dyDescent="0.25">
      <c r="A170" t="s">
        <v>3977</v>
      </c>
      <c r="B170">
        <v>0</v>
      </c>
      <c r="C170" t="s">
        <v>4001</v>
      </c>
      <c r="D170">
        <v>800</v>
      </c>
      <c r="E170">
        <v>2919</v>
      </c>
      <c r="F170">
        <v>3</v>
      </c>
      <c r="G170">
        <v>0</v>
      </c>
      <c r="H170" t="s">
        <v>4419</v>
      </c>
      <c r="I170">
        <v>6</v>
      </c>
      <c r="J170">
        <v>69</v>
      </c>
      <c r="K170">
        <v>-811.00000534206595</v>
      </c>
      <c r="L170">
        <v>0</v>
      </c>
      <c r="M170">
        <v>0</v>
      </c>
      <c r="N170">
        <v>0</v>
      </c>
      <c r="O170">
        <v>237.855160461331</v>
      </c>
      <c r="P170">
        <v>71.325464525199195</v>
      </c>
      <c r="Q170">
        <v>0</v>
      </c>
      <c r="R170">
        <v>305.03149900092001</v>
      </c>
      <c r="S170">
        <v>0</v>
      </c>
    </row>
    <row r="171" spans="1:19" x14ac:dyDescent="0.25">
      <c r="A171" t="s">
        <v>3977</v>
      </c>
      <c r="B171">
        <v>0</v>
      </c>
      <c r="C171" t="s">
        <v>4001</v>
      </c>
      <c r="D171">
        <v>801</v>
      </c>
      <c r="E171">
        <v>810</v>
      </c>
      <c r="F171">
        <v>3</v>
      </c>
      <c r="G171">
        <v>0</v>
      </c>
      <c r="H171" t="s">
        <v>4420</v>
      </c>
      <c r="I171">
        <v>3.33</v>
      </c>
      <c r="J171">
        <v>12.77</v>
      </c>
      <c r="K171">
        <v>-82.34</v>
      </c>
      <c r="L171">
        <v>0</v>
      </c>
      <c r="M171">
        <v>0</v>
      </c>
      <c r="N171">
        <v>0</v>
      </c>
      <c r="O171">
        <v>-20.166805781845099</v>
      </c>
      <c r="P171">
        <v>1.1447378374471899</v>
      </c>
      <c r="Q171">
        <v>0</v>
      </c>
      <c r="R171">
        <v>49.431814266291198</v>
      </c>
      <c r="S171">
        <v>0</v>
      </c>
    </row>
    <row r="172" spans="1:19" x14ac:dyDescent="0.25">
      <c r="A172" t="s">
        <v>3977</v>
      </c>
      <c r="B172">
        <v>0</v>
      </c>
      <c r="C172" t="s">
        <v>4001</v>
      </c>
      <c r="D172">
        <v>801</v>
      </c>
      <c r="E172">
        <v>803</v>
      </c>
      <c r="F172">
        <v>1</v>
      </c>
      <c r="G172">
        <v>0</v>
      </c>
      <c r="H172" t="s">
        <v>4421</v>
      </c>
      <c r="I172">
        <v>7.6599998474121103</v>
      </c>
      <c r="J172">
        <v>29.879999160766602</v>
      </c>
      <c r="K172">
        <v>-190.799997653812</v>
      </c>
      <c r="L172">
        <v>0</v>
      </c>
      <c r="M172">
        <v>0</v>
      </c>
      <c r="N172">
        <v>0</v>
      </c>
      <c r="O172">
        <v>-40.676599198629297</v>
      </c>
      <c r="P172">
        <v>17.810155515357302</v>
      </c>
      <c r="Q172">
        <v>0</v>
      </c>
      <c r="R172">
        <v>107.24154487604299</v>
      </c>
      <c r="S172">
        <v>0</v>
      </c>
    </row>
    <row r="173" spans="1:19" x14ac:dyDescent="0.25">
      <c r="A173" t="s">
        <v>3977</v>
      </c>
      <c r="B173">
        <v>0</v>
      </c>
      <c r="C173" t="s">
        <v>4001</v>
      </c>
      <c r="D173">
        <v>801</v>
      </c>
      <c r="E173">
        <v>805</v>
      </c>
      <c r="F173">
        <v>1</v>
      </c>
      <c r="G173">
        <v>0</v>
      </c>
      <c r="H173" t="s">
        <v>4422</v>
      </c>
      <c r="I173">
        <v>4.0999999046325701</v>
      </c>
      <c r="J173">
        <v>16.2600002288818</v>
      </c>
      <c r="K173">
        <v>-100.700002803933</v>
      </c>
      <c r="L173">
        <v>0</v>
      </c>
      <c r="M173">
        <v>0</v>
      </c>
      <c r="N173">
        <v>0</v>
      </c>
      <c r="O173">
        <v>71.177812437163396</v>
      </c>
      <c r="P173">
        <v>50.4040685505109</v>
      </c>
      <c r="Q173">
        <v>0</v>
      </c>
      <c r="R173">
        <v>210.63739745991001</v>
      </c>
      <c r="S173">
        <v>0</v>
      </c>
    </row>
    <row r="174" spans="1:19" x14ac:dyDescent="0.25">
      <c r="A174" t="s">
        <v>3977</v>
      </c>
      <c r="B174">
        <v>0</v>
      </c>
      <c r="C174" t="s">
        <v>4001</v>
      </c>
      <c r="D174">
        <v>801</v>
      </c>
      <c r="E174">
        <v>815</v>
      </c>
      <c r="F174">
        <v>3</v>
      </c>
      <c r="G174">
        <v>0</v>
      </c>
      <c r="H174" t="s">
        <v>4423</v>
      </c>
      <c r="I174">
        <v>2.8800001144409202</v>
      </c>
      <c r="J174">
        <v>11.420000076293899</v>
      </c>
      <c r="K174">
        <v>-70.800000685267193</v>
      </c>
      <c r="L174">
        <v>0</v>
      </c>
      <c r="M174">
        <v>0</v>
      </c>
      <c r="N174">
        <v>0</v>
      </c>
      <c r="O174">
        <v>51.328717074882903</v>
      </c>
      <c r="P174">
        <v>41.659394112396001</v>
      </c>
      <c r="Q174">
        <v>0</v>
      </c>
      <c r="R174">
        <v>159.65437070807499</v>
      </c>
      <c r="S174">
        <v>0</v>
      </c>
    </row>
    <row r="175" spans="1:19" x14ac:dyDescent="0.25">
      <c r="A175" t="s">
        <v>3979</v>
      </c>
      <c r="B175">
        <v>1</v>
      </c>
      <c r="C175" t="s">
        <v>4001</v>
      </c>
      <c r="D175">
        <v>801</v>
      </c>
      <c r="E175">
        <v>816</v>
      </c>
      <c r="F175">
        <v>3</v>
      </c>
      <c r="G175">
        <v>0</v>
      </c>
      <c r="H175" t="s">
        <v>4424</v>
      </c>
      <c r="I175">
        <v>4.9800000190734899</v>
      </c>
      <c r="J175">
        <v>20.190000534057599</v>
      </c>
      <c r="K175">
        <v>-126.200000522658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t="s">
        <v>3977</v>
      </c>
      <c r="B176">
        <v>0</v>
      </c>
      <c r="C176" t="s">
        <v>4001</v>
      </c>
      <c r="D176">
        <v>830</v>
      </c>
      <c r="E176">
        <v>800</v>
      </c>
      <c r="F176">
        <v>3</v>
      </c>
      <c r="G176">
        <v>0</v>
      </c>
      <c r="H176" t="s">
        <v>4425</v>
      </c>
      <c r="I176">
        <v>4.0999999046325701</v>
      </c>
      <c r="J176">
        <v>51.599998474121101</v>
      </c>
      <c r="K176">
        <v>-612.00000345706906</v>
      </c>
      <c r="L176">
        <v>0</v>
      </c>
      <c r="M176">
        <v>0</v>
      </c>
      <c r="N176">
        <v>0</v>
      </c>
      <c r="O176">
        <v>38.014630249471303</v>
      </c>
      <c r="P176">
        <v>103.29035894921201</v>
      </c>
      <c r="Q176">
        <v>0</v>
      </c>
      <c r="R176">
        <v>124.378879306066</v>
      </c>
      <c r="S176">
        <v>0</v>
      </c>
    </row>
    <row r="177" spans="1:19" x14ac:dyDescent="0.25">
      <c r="A177" t="s">
        <v>3977</v>
      </c>
      <c r="B177">
        <v>0</v>
      </c>
      <c r="C177" t="s">
        <v>4001</v>
      </c>
      <c r="D177">
        <v>835</v>
      </c>
      <c r="E177">
        <v>802</v>
      </c>
      <c r="F177">
        <v>3</v>
      </c>
      <c r="G177">
        <v>0</v>
      </c>
      <c r="H177" t="s">
        <v>4426</v>
      </c>
      <c r="I177">
        <v>2.69</v>
      </c>
      <c r="J177">
        <v>10.32</v>
      </c>
      <c r="K177">
        <v>-68.400000000000006</v>
      </c>
      <c r="L177">
        <v>0</v>
      </c>
      <c r="M177">
        <v>0</v>
      </c>
      <c r="N177">
        <v>0</v>
      </c>
      <c r="O177">
        <v>8.4965067735599593</v>
      </c>
      <c r="P177">
        <v>6.4793416185049999</v>
      </c>
      <c r="Q177">
        <v>0</v>
      </c>
      <c r="R177">
        <v>25.955337787068501</v>
      </c>
      <c r="S177">
        <v>0</v>
      </c>
    </row>
    <row r="178" spans="1:19" x14ac:dyDescent="0.25">
      <c r="A178" t="s">
        <v>3977</v>
      </c>
      <c r="B178">
        <v>0</v>
      </c>
      <c r="C178" t="s">
        <v>4001</v>
      </c>
      <c r="D178">
        <v>803</v>
      </c>
      <c r="E178">
        <v>804</v>
      </c>
      <c r="F178">
        <v>3</v>
      </c>
      <c r="G178">
        <v>0</v>
      </c>
      <c r="H178" t="s">
        <v>4427</v>
      </c>
      <c r="I178">
        <v>8.3900003433227504</v>
      </c>
      <c r="J178">
        <v>33.410999298095703</v>
      </c>
      <c r="K178">
        <v>-218.29000615980499</v>
      </c>
      <c r="L178">
        <v>0</v>
      </c>
      <c r="M178">
        <v>0</v>
      </c>
      <c r="N178">
        <v>0</v>
      </c>
      <c r="O178">
        <v>-72.611923899164296</v>
      </c>
      <c r="P178">
        <v>13.1032676520044</v>
      </c>
      <c r="Q178">
        <v>0</v>
      </c>
      <c r="R178">
        <v>177.97033240758901</v>
      </c>
      <c r="S178">
        <v>0</v>
      </c>
    </row>
    <row r="179" spans="1:19" x14ac:dyDescent="0.25">
      <c r="A179" t="s">
        <v>3979</v>
      </c>
      <c r="B179">
        <v>1</v>
      </c>
      <c r="C179" t="s">
        <v>4002</v>
      </c>
      <c r="D179">
        <v>805</v>
      </c>
      <c r="E179">
        <v>806</v>
      </c>
      <c r="F179">
        <v>3</v>
      </c>
      <c r="G179">
        <v>0</v>
      </c>
      <c r="H179" t="s">
        <v>4428</v>
      </c>
      <c r="I179">
        <v>0</v>
      </c>
      <c r="J179">
        <v>7.6</v>
      </c>
      <c r="K179">
        <v>0</v>
      </c>
      <c r="L179">
        <v>6.4999997615814195E-2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t="s">
        <v>3979</v>
      </c>
      <c r="B180">
        <v>1</v>
      </c>
      <c r="C180" t="s">
        <v>4002</v>
      </c>
      <c r="D180">
        <v>805</v>
      </c>
      <c r="E180">
        <v>807</v>
      </c>
      <c r="F180">
        <v>3</v>
      </c>
      <c r="G180">
        <v>0</v>
      </c>
      <c r="H180" t="s">
        <v>4429</v>
      </c>
      <c r="I180">
        <v>0</v>
      </c>
      <c r="J180">
        <v>15.6000003814697</v>
      </c>
      <c r="K180">
        <v>0</v>
      </c>
      <c r="L180">
        <v>0.5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t="s">
        <v>3977</v>
      </c>
      <c r="B181">
        <v>0</v>
      </c>
      <c r="C181" t="s">
        <v>4001</v>
      </c>
      <c r="D181">
        <v>805</v>
      </c>
      <c r="E181">
        <v>814</v>
      </c>
      <c r="F181">
        <v>3</v>
      </c>
      <c r="G181">
        <v>0</v>
      </c>
      <c r="H181" t="s">
        <v>4430</v>
      </c>
      <c r="I181">
        <v>21.899999618530298</v>
      </c>
      <c r="J181">
        <v>86.360000610351605</v>
      </c>
      <c r="K181">
        <v>-571.19998382404401</v>
      </c>
      <c r="L181">
        <v>0</v>
      </c>
      <c r="M181">
        <v>0</v>
      </c>
      <c r="N181">
        <v>0</v>
      </c>
      <c r="O181">
        <v>73.7460560412718</v>
      </c>
      <c r="P181">
        <v>-31.301849938794799</v>
      </c>
      <c r="Q181">
        <v>0</v>
      </c>
      <c r="R181">
        <v>228.42154187361001</v>
      </c>
      <c r="S181">
        <v>0</v>
      </c>
    </row>
    <row r="182" spans="1:19" x14ac:dyDescent="0.25">
      <c r="A182" t="s">
        <v>3979</v>
      </c>
      <c r="B182">
        <v>1</v>
      </c>
      <c r="C182" t="s">
        <v>4001</v>
      </c>
      <c r="D182">
        <v>805</v>
      </c>
      <c r="E182">
        <v>817</v>
      </c>
      <c r="F182">
        <v>3</v>
      </c>
      <c r="G182">
        <v>0</v>
      </c>
      <c r="H182" t="s">
        <v>4431</v>
      </c>
      <c r="I182">
        <v>11.8800001144409</v>
      </c>
      <c r="J182">
        <v>44.299999237060497</v>
      </c>
      <c r="K182">
        <v>-312.39999225363101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t="s">
        <v>3977</v>
      </c>
      <c r="B183">
        <v>0</v>
      </c>
      <c r="C183" t="s">
        <v>4001</v>
      </c>
      <c r="D183">
        <v>809</v>
      </c>
      <c r="E183">
        <v>2918</v>
      </c>
      <c r="F183">
        <v>3</v>
      </c>
      <c r="G183">
        <v>0</v>
      </c>
      <c r="H183" t="s">
        <v>4432</v>
      </c>
      <c r="I183">
        <v>3.1400001049041699</v>
      </c>
      <c r="J183">
        <v>12.2200002670288</v>
      </c>
      <c r="K183">
        <v>-78.700002632103903</v>
      </c>
      <c r="L183">
        <v>0</v>
      </c>
      <c r="M183">
        <v>0</v>
      </c>
      <c r="N183">
        <v>0</v>
      </c>
      <c r="O183">
        <v>13.2926596638163</v>
      </c>
      <c r="P183">
        <v>-74.012744626418296</v>
      </c>
      <c r="Q183">
        <v>0</v>
      </c>
      <c r="R183">
        <v>201.663028067537</v>
      </c>
      <c r="S183">
        <v>0</v>
      </c>
    </row>
    <row r="184" spans="1:19" x14ac:dyDescent="0.25">
      <c r="A184" t="s">
        <v>3977</v>
      </c>
      <c r="B184">
        <v>0</v>
      </c>
      <c r="C184" t="s">
        <v>4001</v>
      </c>
      <c r="D184">
        <v>815</v>
      </c>
      <c r="E184">
        <v>805</v>
      </c>
      <c r="F184">
        <v>3</v>
      </c>
      <c r="G184">
        <v>0</v>
      </c>
      <c r="H184" t="s">
        <v>4433</v>
      </c>
      <c r="I184">
        <v>2.0999999046325701</v>
      </c>
      <c r="J184">
        <v>8.3699998855590803</v>
      </c>
      <c r="K184">
        <v>-51.539998821681401</v>
      </c>
      <c r="L184">
        <v>0</v>
      </c>
      <c r="M184">
        <v>0</v>
      </c>
      <c r="N184">
        <v>0</v>
      </c>
      <c r="O184">
        <v>68.617422229313604</v>
      </c>
      <c r="P184">
        <v>40.807331838263103</v>
      </c>
      <c r="Q184">
        <v>0</v>
      </c>
      <c r="R184">
        <v>190.79684603374201</v>
      </c>
      <c r="S184">
        <v>0</v>
      </c>
    </row>
    <row r="185" spans="1:19" x14ac:dyDescent="0.25">
      <c r="A185" t="s">
        <v>3979</v>
      </c>
      <c r="B185">
        <v>1</v>
      </c>
      <c r="C185" t="s">
        <v>4001</v>
      </c>
      <c r="D185">
        <v>817</v>
      </c>
      <c r="E185">
        <v>809</v>
      </c>
      <c r="F185">
        <v>3</v>
      </c>
      <c r="G185">
        <v>0</v>
      </c>
      <c r="H185" t="s">
        <v>4434</v>
      </c>
      <c r="I185">
        <v>4.75</v>
      </c>
      <c r="J185">
        <v>17.7299995422363</v>
      </c>
      <c r="K185">
        <v>-125.000005937181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t="s">
        <v>3977</v>
      </c>
      <c r="B186">
        <v>0</v>
      </c>
      <c r="C186" t="s">
        <v>4001</v>
      </c>
      <c r="D186">
        <v>830</v>
      </c>
      <c r="E186">
        <v>2924</v>
      </c>
      <c r="F186">
        <v>3</v>
      </c>
      <c r="G186">
        <v>0</v>
      </c>
      <c r="H186" t="s">
        <v>4435</v>
      </c>
      <c r="I186">
        <v>3</v>
      </c>
      <c r="J186">
        <v>32.5</v>
      </c>
      <c r="K186">
        <v>-455.00000123865902</v>
      </c>
      <c r="L186">
        <v>0</v>
      </c>
      <c r="M186">
        <v>0</v>
      </c>
      <c r="N186">
        <v>0</v>
      </c>
      <c r="O186">
        <v>326.21046448132603</v>
      </c>
      <c r="P186">
        <v>8.2755052779711793</v>
      </c>
      <c r="Q186">
        <v>0</v>
      </c>
      <c r="R186">
        <v>386.53497442240302</v>
      </c>
      <c r="S186">
        <v>0</v>
      </c>
    </row>
    <row r="187" spans="1:19" x14ac:dyDescent="0.25">
      <c r="A187" t="s">
        <v>3977</v>
      </c>
      <c r="B187">
        <v>0</v>
      </c>
      <c r="C187" t="s">
        <v>4002</v>
      </c>
      <c r="D187">
        <v>830</v>
      </c>
      <c r="E187">
        <v>831</v>
      </c>
      <c r="F187">
        <v>1</v>
      </c>
      <c r="G187">
        <v>0</v>
      </c>
      <c r="H187" t="s">
        <v>4436</v>
      </c>
      <c r="I187">
        <v>0.230000004172325</v>
      </c>
      <c r="J187">
        <v>77.199996948242202</v>
      </c>
      <c r="K187">
        <v>0</v>
      </c>
      <c r="L187">
        <v>0.46899999999999997</v>
      </c>
      <c r="M187">
        <v>0</v>
      </c>
      <c r="N187">
        <v>0</v>
      </c>
      <c r="O187">
        <v>-152.56655292544701</v>
      </c>
      <c r="P187">
        <v>-46.810621189711</v>
      </c>
      <c r="Q187">
        <v>0</v>
      </c>
      <c r="R187">
        <v>180.342579063042</v>
      </c>
      <c r="S187">
        <v>0</v>
      </c>
    </row>
    <row r="188" spans="1:19" x14ac:dyDescent="0.25">
      <c r="A188" t="s">
        <v>3977</v>
      </c>
      <c r="B188">
        <v>0</v>
      </c>
      <c r="C188" t="s">
        <v>4002</v>
      </c>
      <c r="D188">
        <v>830</v>
      </c>
      <c r="E188">
        <v>831</v>
      </c>
      <c r="F188">
        <v>2</v>
      </c>
      <c r="G188">
        <v>0</v>
      </c>
      <c r="H188" t="s">
        <v>4436</v>
      </c>
      <c r="I188">
        <v>0.21</v>
      </c>
      <c r="J188">
        <v>55.66</v>
      </c>
      <c r="K188">
        <v>0</v>
      </c>
      <c r="L188">
        <v>0.46899999999999997</v>
      </c>
      <c r="M188">
        <v>6</v>
      </c>
      <c r="N188">
        <v>1</v>
      </c>
      <c r="O188">
        <v>-211.659542301372</v>
      </c>
      <c r="P188">
        <v>-64.757844357116994</v>
      </c>
      <c r="Q188">
        <v>0</v>
      </c>
      <c r="R188">
        <v>250.13311624759501</v>
      </c>
      <c r="S188">
        <v>0</v>
      </c>
    </row>
    <row r="189" spans="1:19" x14ac:dyDescent="0.25">
      <c r="A189" t="s">
        <v>3977</v>
      </c>
      <c r="B189">
        <v>0</v>
      </c>
      <c r="C189" t="s">
        <v>4001</v>
      </c>
      <c r="D189">
        <v>831</v>
      </c>
      <c r="E189">
        <v>813</v>
      </c>
      <c r="F189">
        <v>1</v>
      </c>
      <c r="G189">
        <v>0</v>
      </c>
      <c r="H189" t="s">
        <v>4437</v>
      </c>
      <c r="I189">
        <v>2.4100000858306898</v>
      </c>
      <c r="J189">
        <v>9.4899997711181605</v>
      </c>
      <c r="K189">
        <v>-60.999998822808301</v>
      </c>
      <c r="L189">
        <v>0</v>
      </c>
      <c r="M189">
        <v>0</v>
      </c>
      <c r="N189">
        <v>0</v>
      </c>
      <c r="O189">
        <v>-87.628419605581698</v>
      </c>
      <c r="P189">
        <v>35.394957994193298</v>
      </c>
      <c r="Q189">
        <v>0</v>
      </c>
      <c r="R189">
        <v>230.703175893853</v>
      </c>
      <c r="S189">
        <v>0</v>
      </c>
    </row>
    <row r="190" spans="1:19" x14ac:dyDescent="0.25">
      <c r="A190" t="s">
        <v>3979</v>
      </c>
      <c r="B190">
        <v>1</v>
      </c>
      <c r="C190" t="s">
        <v>4001</v>
      </c>
      <c r="D190">
        <v>831</v>
      </c>
      <c r="E190">
        <v>836</v>
      </c>
      <c r="F190">
        <v>3</v>
      </c>
      <c r="G190">
        <v>0</v>
      </c>
      <c r="H190" t="s">
        <v>4438</v>
      </c>
      <c r="I190">
        <v>6.6900000572204599</v>
      </c>
      <c r="J190">
        <v>26.430000305175799</v>
      </c>
      <c r="K190">
        <v>-174.39998919144301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t="s">
        <v>3977</v>
      </c>
      <c r="B191">
        <v>0</v>
      </c>
      <c r="C191" t="s">
        <v>4001</v>
      </c>
      <c r="D191">
        <v>831</v>
      </c>
      <c r="E191">
        <v>843</v>
      </c>
      <c r="F191">
        <v>3</v>
      </c>
      <c r="G191">
        <v>0</v>
      </c>
      <c r="H191" t="s">
        <v>4439</v>
      </c>
      <c r="I191">
        <v>1.7200000286102299</v>
      </c>
      <c r="J191">
        <v>10.75</v>
      </c>
      <c r="K191">
        <v>-76.600001193582997</v>
      </c>
      <c r="L191">
        <v>0</v>
      </c>
      <c r="M191">
        <v>0</v>
      </c>
      <c r="N191">
        <v>0</v>
      </c>
      <c r="O191">
        <v>-84.730657117111207</v>
      </c>
      <c r="P191">
        <v>-100.878551449434</v>
      </c>
      <c r="Q191">
        <v>0</v>
      </c>
      <c r="R191">
        <v>329.54083469180699</v>
      </c>
      <c r="S191">
        <v>0</v>
      </c>
    </row>
    <row r="192" spans="1:19" x14ac:dyDescent="0.25">
      <c r="A192" t="s">
        <v>3977</v>
      </c>
      <c r="B192">
        <v>0</v>
      </c>
      <c r="C192" t="s">
        <v>4001</v>
      </c>
      <c r="D192">
        <v>831</v>
      </c>
      <c r="E192">
        <v>845</v>
      </c>
      <c r="F192">
        <v>3</v>
      </c>
      <c r="G192">
        <v>0</v>
      </c>
      <c r="H192" t="s">
        <v>4440</v>
      </c>
      <c r="I192">
        <v>4.78999996185303</v>
      </c>
      <c r="J192">
        <v>18.799999237060501</v>
      </c>
      <c r="K192">
        <v>-125.199992908165</v>
      </c>
      <c r="L192">
        <v>0</v>
      </c>
      <c r="M192">
        <v>0</v>
      </c>
      <c r="N192">
        <v>0</v>
      </c>
      <c r="O192">
        <v>-2.6942392713008401</v>
      </c>
      <c r="P192">
        <v>19.1637209925577</v>
      </c>
      <c r="Q192">
        <v>0</v>
      </c>
      <c r="R192">
        <v>47.2411401677603</v>
      </c>
      <c r="S192">
        <v>0</v>
      </c>
    </row>
    <row r="193" spans="1:19" x14ac:dyDescent="0.25">
      <c r="A193" t="s">
        <v>3977</v>
      </c>
      <c r="B193">
        <v>0</v>
      </c>
      <c r="C193" t="s">
        <v>4001</v>
      </c>
      <c r="D193">
        <v>831</v>
      </c>
      <c r="E193">
        <v>846</v>
      </c>
      <c r="F193">
        <v>3</v>
      </c>
      <c r="G193">
        <v>0</v>
      </c>
      <c r="H193" t="s">
        <v>4441</v>
      </c>
      <c r="I193">
        <v>5.2199997901916504</v>
      </c>
      <c r="J193">
        <v>20.059999465942401</v>
      </c>
      <c r="K193">
        <v>-132.39998952485601</v>
      </c>
      <c r="L193">
        <v>0</v>
      </c>
      <c r="M193">
        <v>0</v>
      </c>
      <c r="N193">
        <v>0</v>
      </c>
      <c r="O193">
        <v>-47.019866663175797</v>
      </c>
      <c r="P193">
        <v>26.717808921767102</v>
      </c>
      <c r="Q193">
        <v>0</v>
      </c>
      <c r="R193">
        <v>132.01755060108101</v>
      </c>
      <c r="S193">
        <v>0</v>
      </c>
    </row>
    <row r="194" spans="1:19" x14ac:dyDescent="0.25">
      <c r="A194" t="s">
        <v>3977</v>
      </c>
      <c r="B194">
        <v>0</v>
      </c>
      <c r="C194" t="s">
        <v>4001</v>
      </c>
      <c r="D194">
        <v>835</v>
      </c>
      <c r="E194">
        <v>834</v>
      </c>
      <c r="F194">
        <v>3</v>
      </c>
      <c r="G194">
        <v>0</v>
      </c>
      <c r="H194" t="s">
        <v>4442</v>
      </c>
      <c r="I194">
        <v>3.89800000190735</v>
      </c>
      <c r="J194">
        <v>15.012000083923301</v>
      </c>
      <c r="K194">
        <v>-98.488999356050002</v>
      </c>
      <c r="L194">
        <v>0</v>
      </c>
      <c r="M194">
        <v>0</v>
      </c>
      <c r="N194">
        <v>0</v>
      </c>
      <c r="O194">
        <v>2.04809433395606</v>
      </c>
      <c r="P194">
        <v>-2.4588694386799799</v>
      </c>
      <c r="Q194">
        <v>0</v>
      </c>
      <c r="R194">
        <v>20.103285045236401</v>
      </c>
      <c r="S194">
        <v>0</v>
      </c>
    </row>
    <row r="195" spans="1:19" x14ac:dyDescent="0.25">
      <c r="A195" t="s">
        <v>3979</v>
      </c>
      <c r="B195">
        <v>1</v>
      </c>
      <c r="C195" t="s">
        <v>4001</v>
      </c>
      <c r="D195">
        <v>836</v>
      </c>
      <c r="E195">
        <v>837</v>
      </c>
      <c r="F195">
        <v>3</v>
      </c>
      <c r="G195">
        <v>0</v>
      </c>
      <c r="H195" t="s">
        <v>4443</v>
      </c>
      <c r="I195">
        <v>4.1700000762939498</v>
      </c>
      <c r="J195">
        <v>16.9799995422363</v>
      </c>
      <c r="K195">
        <v>-108.699998236261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t="s">
        <v>3979</v>
      </c>
      <c r="B196">
        <v>1</v>
      </c>
      <c r="C196" t="s">
        <v>4001</v>
      </c>
      <c r="D196">
        <v>837</v>
      </c>
      <c r="E196">
        <v>838</v>
      </c>
      <c r="F196">
        <v>3</v>
      </c>
      <c r="G196">
        <v>0</v>
      </c>
      <c r="H196" t="s">
        <v>4444</v>
      </c>
      <c r="I196">
        <v>4.6199998855590803</v>
      </c>
      <c r="J196">
        <v>18.2299995422363</v>
      </c>
      <c r="K196">
        <v>-119.900003483053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t="s">
        <v>3979</v>
      </c>
      <c r="B197">
        <v>1</v>
      </c>
      <c r="C197" t="s">
        <v>4001</v>
      </c>
      <c r="D197">
        <v>838</v>
      </c>
      <c r="E197">
        <v>839</v>
      </c>
      <c r="F197">
        <v>3</v>
      </c>
      <c r="G197">
        <v>0</v>
      </c>
      <c r="H197" t="s">
        <v>4445</v>
      </c>
      <c r="I197">
        <v>4.4800000190734899</v>
      </c>
      <c r="J197">
        <v>17.709999084472699</v>
      </c>
      <c r="K197">
        <v>-116.800001705997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t="s">
        <v>3977</v>
      </c>
      <c r="B198">
        <v>0</v>
      </c>
      <c r="C198" t="s">
        <v>4001</v>
      </c>
      <c r="D198">
        <v>839</v>
      </c>
      <c r="E198">
        <v>2925</v>
      </c>
      <c r="F198">
        <v>3</v>
      </c>
      <c r="G198">
        <v>0</v>
      </c>
      <c r="H198" t="s">
        <v>4446</v>
      </c>
      <c r="I198">
        <v>5.0199999809265101</v>
      </c>
      <c r="J198">
        <v>31.850000381469702</v>
      </c>
      <c r="K198">
        <v>-212.89999131113299</v>
      </c>
      <c r="L198">
        <v>0</v>
      </c>
      <c r="M198">
        <v>0</v>
      </c>
      <c r="N198">
        <v>0</v>
      </c>
      <c r="O198">
        <v>78.139422392571205</v>
      </c>
      <c r="P198">
        <v>-65.148356600946201</v>
      </c>
      <c r="Q198">
        <v>0</v>
      </c>
      <c r="R198">
        <v>276.053010453149</v>
      </c>
      <c r="S198">
        <v>0</v>
      </c>
    </row>
    <row r="199" spans="1:19" x14ac:dyDescent="0.25">
      <c r="A199" t="s">
        <v>3977</v>
      </c>
      <c r="B199">
        <v>0</v>
      </c>
      <c r="C199" t="s">
        <v>4001</v>
      </c>
      <c r="D199">
        <v>840</v>
      </c>
      <c r="E199">
        <v>841</v>
      </c>
      <c r="F199">
        <v>3</v>
      </c>
      <c r="G199">
        <v>0</v>
      </c>
      <c r="H199" t="s">
        <v>4447</v>
      </c>
      <c r="I199">
        <v>9.2399997711181605</v>
      </c>
      <c r="J199">
        <v>35.437999725341797</v>
      </c>
      <c r="K199">
        <v>-234.77099603042001</v>
      </c>
      <c r="L199">
        <v>0</v>
      </c>
      <c r="M199">
        <v>0</v>
      </c>
      <c r="N199">
        <v>0</v>
      </c>
      <c r="O199">
        <v>17.730826906841099</v>
      </c>
      <c r="P199">
        <v>15.4948414266706</v>
      </c>
      <c r="Q199">
        <v>0</v>
      </c>
      <c r="R199">
        <v>57.7828090482503</v>
      </c>
      <c r="S199">
        <v>0</v>
      </c>
    </row>
    <row r="200" spans="1:19" x14ac:dyDescent="0.25">
      <c r="A200" t="s">
        <v>3977</v>
      </c>
      <c r="B200">
        <v>0</v>
      </c>
      <c r="C200" t="s">
        <v>4001</v>
      </c>
      <c r="D200">
        <v>841</v>
      </c>
      <c r="E200">
        <v>804</v>
      </c>
      <c r="F200">
        <v>3</v>
      </c>
      <c r="G200">
        <v>0</v>
      </c>
      <c r="H200" t="s">
        <v>4448</v>
      </c>
      <c r="I200">
        <v>5.1999998092651403</v>
      </c>
      <c r="J200">
        <v>20.200000762939499</v>
      </c>
      <c r="K200">
        <v>-133.29999637789999</v>
      </c>
      <c r="L200">
        <v>0</v>
      </c>
      <c r="M200">
        <v>0</v>
      </c>
      <c r="N200">
        <v>0</v>
      </c>
      <c r="O200">
        <v>54.664562350432</v>
      </c>
      <c r="P200">
        <v>-3.1265650797067002</v>
      </c>
      <c r="Q200">
        <v>0</v>
      </c>
      <c r="R200">
        <v>135.292539522385</v>
      </c>
      <c r="S200">
        <v>0</v>
      </c>
    </row>
    <row r="201" spans="1:19" x14ac:dyDescent="0.25">
      <c r="A201" t="s">
        <v>3977</v>
      </c>
      <c r="B201">
        <v>0</v>
      </c>
      <c r="C201" t="s">
        <v>4001</v>
      </c>
      <c r="D201">
        <v>842</v>
      </c>
      <c r="E201">
        <v>840</v>
      </c>
      <c r="F201">
        <v>3</v>
      </c>
      <c r="G201">
        <v>0</v>
      </c>
      <c r="H201" t="s">
        <v>4449</v>
      </c>
      <c r="I201">
        <v>2.1600000858306898</v>
      </c>
      <c r="J201">
        <v>8.3999996185302699</v>
      </c>
      <c r="K201">
        <v>-54.100000852486097</v>
      </c>
      <c r="L201">
        <v>0</v>
      </c>
      <c r="M201">
        <v>0</v>
      </c>
      <c r="N201">
        <v>0</v>
      </c>
      <c r="O201">
        <v>-4.9945025506942997</v>
      </c>
      <c r="P201">
        <v>19.992439127408801</v>
      </c>
      <c r="Q201">
        <v>0</v>
      </c>
      <c r="R201">
        <v>50.700265642128599</v>
      </c>
      <c r="S201">
        <v>0</v>
      </c>
    </row>
    <row r="202" spans="1:19" x14ac:dyDescent="0.25">
      <c r="A202" t="s">
        <v>3977</v>
      </c>
      <c r="B202">
        <v>0</v>
      </c>
      <c r="C202" t="s">
        <v>4001</v>
      </c>
      <c r="D202">
        <v>865</v>
      </c>
      <c r="E202">
        <v>842</v>
      </c>
      <c r="F202">
        <v>3</v>
      </c>
      <c r="G202">
        <v>0</v>
      </c>
      <c r="H202" t="s">
        <v>4450</v>
      </c>
      <c r="I202">
        <v>12.5299997329712</v>
      </c>
      <c r="J202">
        <v>48.139999389648402</v>
      </c>
      <c r="K202">
        <v>-316.99999817647</v>
      </c>
      <c r="L202">
        <v>0</v>
      </c>
      <c r="M202">
        <v>0</v>
      </c>
      <c r="N202">
        <v>0</v>
      </c>
      <c r="O202">
        <v>21.036440324372101</v>
      </c>
      <c r="P202">
        <v>11.457587317118</v>
      </c>
      <c r="Q202">
        <v>0</v>
      </c>
      <c r="R202">
        <v>59.381630363339397</v>
      </c>
      <c r="S202">
        <v>0</v>
      </c>
    </row>
    <row r="203" spans="1:19" x14ac:dyDescent="0.25">
      <c r="A203" t="s">
        <v>3977</v>
      </c>
      <c r="B203">
        <v>0</v>
      </c>
      <c r="C203" t="s">
        <v>4001</v>
      </c>
      <c r="D203">
        <v>843</v>
      </c>
      <c r="E203">
        <v>839</v>
      </c>
      <c r="F203">
        <v>3</v>
      </c>
      <c r="G203">
        <v>0</v>
      </c>
      <c r="H203" t="s">
        <v>4451</v>
      </c>
      <c r="I203">
        <v>6.5500001907348597</v>
      </c>
      <c r="J203">
        <v>41.400001525878899</v>
      </c>
      <c r="K203">
        <v>-279.30000214837497</v>
      </c>
      <c r="L203">
        <v>0</v>
      </c>
      <c r="M203">
        <v>0</v>
      </c>
      <c r="N203">
        <v>0</v>
      </c>
      <c r="O203">
        <v>40.349890585690297</v>
      </c>
      <c r="P203">
        <v>-20.699332846547701</v>
      </c>
      <c r="Q203">
        <v>0</v>
      </c>
      <c r="R203">
        <v>133.71600478848799</v>
      </c>
      <c r="S203">
        <v>0</v>
      </c>
    </row>
    <row r="204" spans="1:19" x14ac:dyDescent="0.25">
      <c r="A204" t="s">
        <v>3977</v>
      </c>
      <c r="B204">
        <v>0</v>
      </c>
      <c r="C204" t="s">
        <v>4001</v>
      </c>
      <c r="D204">
        <v>843</v>
      </c>
      <c r="E204">
        <v>842</v>
      </c>
      <c r="F204">
        <v>3</v>
      </c>
      <c r="G204">
        <v>0</v>
      </c>
      <c r="H204" t="s">
        <v>4452</v>
      </c>
      <c r="I204">
        <v>19.698999404907202</v>
      </c>
      <c r="J204">
        <v>79.300003051757798</v>
      </c>
      <c r="K204">
        <v>-474.239990580827</v>
      </c>
      <c r="L204">
        <v>0</v>
      </c>
      <c r="M204">
        <v>0</v>
      </c>
      <c r="N204">
        <v>0</v>
      </c>
      <c r="O204">
        <v>-48.024989490368803</v>
      </c>
      <c r="P204">
        <v>32.554873306235599</v>
      </c>
      <c r="Q204">
        <v>0</v>
      </c>
      <c r="R204">
        <v>144.864862156692</v>
      </c>
      <c r="S204">
        <v>0</v>
      </c>
    </row>
    <row r="205" spans="1:19" x14ac:dyDescent="0.25">
      <c r="A205" t="s">
        <v>3977</v>
      </c>
      <c r="B205">
        <v>0</v>
      </c>
      <c r="C205" t="s">
        <v>4001</v>
      </c>
      <c r="D205">
        <v>843</v>
      </c>
      <c r="E205">
        <v>2925</v>
      </c>
      <c r="F205">
        <v>3</v>
      </c>
      <c r="G205">
        <v>0</v>
      </c>
      <c r="H205" t="s">
        <v>4453</v>
      </c>
      <c r="I205">
        <v>8.5799999237060494</v>
      </c>
      <c r="J205">
        <v>52.040000915527301</v>
      </c>
      <c r="K205">
        <v>-361.17999115958798</v>
      </c>
      <c r="L205">
        <v>0</v>
      </c>
      <c r="M205">
        <v>0</v>
      </c>
      <c r="N205">
        <v>0</v>
      </c>
      <c r="O205">
        <v>78.576308976108294</v>
      </c>
      <c r="P205">
        <v>-58.860383555188903</v>
      </c>
      <c r="Q205">
        <v>0</v>
      </c>
      <c r="R205">
        <v>274.33190624665502</v>
      </c>
      <c r="S205">
        <v>0</v>
      </c>
    </row>
    <row r="206" spans="1:19" x14ac:dyDescent="0.25">
      <c r="A206" t="s">
        <v>3979</v>
      </c>
      <c r="B206">
        <v>1</v>
      </c>
      <c r="C206" t="s">
        <v>4001</v>
      </c>
      <c r="D206">
        <v>845</v>
      </c>
      <c r="E206">
        <v>844</v>
      </c>
      <c r="F206">
        <v>3</v>
      </c>
      <c r="G206">
        <v>0</v>
      </c>
      <c r="H206" t="s">
        <v>4454</v>
      </c>
      <c r="I206">
        <v>6.2300000190734899</v>
      </c>
      <c r="J206">
        <v>25.2600002288818</v>
      </c>
      <c r="K206">
        <v>-157.20000374130899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 t="s">
        <v>3979</v>
      </c>
      <c r="B207">
        <v>1</v>
      </c>
      <c r="C207" t="s">
        <v>4001</v>
      </c>
      <c r="D207">
        <v>816</v>
      </c>
      <c r="E207">
        <v>844</v>
      </c>
      <c r="F207">
        <v>3</v>
      </c>
      <c r="G207">
        <v>0</v>
      </c>
      <c r="H207" t="s">
        <v>4455</v>
      </c>
      <c r="I207">
        <v>6.0069999999999997</v>
      </c>
      <c r="J207">
        <v>25.86</v>
      </c>
      <c r="K207">
        <v>-166.1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25">
      <c r="A208" t="s">
        <v>3977</v>
      </c>
      <c r="B208">
        <v>0</v>
      </c>
      <c r="C208" t="s">
        <v>4001</v>
      </c>
      <c r="D208">
        <v>834</v>
      </c>
      <c r="E208">
        <v>831</v>
      </c>
      <c r="F208">
        <v>3</v>
      </c>
      <c r="G208">
        <v>0</v>
      </c>
      <c r="H208" t="s">
        <v>4456</v>
      </c>
      <c r="I208">
        <v>6.8759999275207502</v>
      </c>
      <c r="J208">
        <v>26.448999404907202</v>
      </c>
      <c r="K208">
        <v>-174.00999786332201</v>
      </c>
      <c r="L208">
        <v>0</v>
      </c>
      <c r="M208">
        <v>0</v>
      </c>
      <c r="N208">
        <v>0</v>
      </c>
      <c r="O208">
        <v>10.478152556361101</v>
      </c>
      <c r="P208">
        <v>-5.7010325263166797</v>
      </c>
      <c r="Q208">
        <v>0</v>
      </c>
      <c r="R208">
        <v>45.439331448368399</v>
      </c>
      <c r="S208">
        <v>0</v>
      </c>
    </row>
    <row r="209" spans="1:19" x14ac:dyDescent="0.25">
      <c r="A209" t="s">
        <v>3977</v>
      </c>
      <c r="B209">
        <v>0</v>
      </c>
      <c r="C209" t="s">
        <v>4001</v>
      </c>
      <c r="D209">
        <v>846</v>
      </c>
      <c r="E209">
        <v>840</v>
      </c>
      <c r="F209">
        <v>3</v>
      </c>
      <c r="G209">
        <v>0</v>
      </c>
      <c r="H209" t="s">
        <v>4457</v>
      </c>
      <c r="I209">
        <v>22.280000686645501</v>
      </c>
      <c r="J209">
        <v>85.599998474121094</v>
      </c>
      <c r="K209">
        <v>-564.79999329894804</v>
      </c>
      <c r="L209">
        <v>0</v>
      </c>
      <c r="M209">
        <v>0</v>
      </c>
      <c r="N209">
        <v>0</v>
      </c>
      <c r="O209">
        <v>-46.764208003222798</v>
      </c>
      <c r="P209">
        <v>20.264459940269401</v>
      </c>
      <c r="Q209">
        <v>0</v>
      </c>
      <c r="R209">
        <v>123.913308220324</v>
      </c>
      <c r="S209">
        <v>0</v>
      </c>
    </row>
    <row r="210" spans="1:19" x14ac:dyDescent="0.25">
      <c r="A210" t="s">
        <v>3979</v>
      </c>
      <c r="B210">
        <v>1</v>
      </c>
      <c r="C210" t="s">
        <v>4002</v>
      </c>
      <c r="D210">
        <v>481</v>
      </c>
      <c r="E210">
        <v>482</v>
      </c>
      <c r="F210">
        <v>1</v>
      </c>
      <c r="G210">
        <v>0</v>
      </c>
      <c r="H210" t="s">
        <v>4458</v>
      </c>
      <c r="I210">
        <v>2.6500000953674299</v>
      </c>
      <c r="J210">
        <v>93.2</v>
      </c>
      <c r="K210">
        <v>0</v>
      </c>
      <c r="L210">
        <v>0.558000028133392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0</v>
      </c>
      <c r="S210">
        <v>0</v>
      </c>
    </row>
    <row r="211" spans="1:19" x14ac:dyDescent="0.25">
      <c r="A211" t="s">
        <v>3977</v>
      </c>
      <c r="B211">
        <v>2</v>
      </c>
      <c r="C211" t="s">
        <v>4001</v>
      </c>
      <c r="D211">
        <v>860</v>
      </c>
      <c r="E211">
        <v>861</v>
      </c>
      <c r="F211">
        <v>3</v>
      </c>
      <c r="G211">
        <v>0</v>
      </c>
      <c r="H211" t="s">
        <v>5091</v>
      </c>
      <c r="I211">
        <v>0.18000000715255701</v>
      </c>
      <c r="J211">
        <v>0.79000002145767201</v>
      </c>
      <c r="K211">
        <v>-4.9999998736893803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0.64959873377343602</v>
      </c>
      <c r="S211">
        <v>0</v>
      </c>
    </row>
    <row r="212" spans="1:19" x14ac:dyDescent="0.25">
      <c r="A212" t="s">
        <v>3979</v>
      </c>
      <c r="B212">
        <v>1</v>
      </c>
      <c r="C212" t="s">
        <v>4001</v>
      </c>
      <c r="D212">
        <v>861</v>
      </c>
      <c r="E212">
        <v>866</v>
      </c>
      <c r="F212">
        <v>3</v>
      </c>
      <c r="G212">
        <v>0</v>
      </c>
      <c r="H212" t="s">
        <v>4459</v>
      </c>
      <c r="I212">
        <v>7.78</v>
      </c>
      <c r="J212">
        <v>30.41</v>
      </c>
      <c r="K212">
        <v>-193.700005183928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25">
      <c r="A213" t="s">
        <v>3977</v>
      </c>
      <c r="B213">
        <v>0</v>
      </c>
      <c r="C213" t="s">
        <v>4001</v>
      </c>
      <c r="D213">
        <v>862</v>
      </c>
      <c r="E213">
        <v>869</v>
      </c>
      <c r="F213">
        <v>3</v>
      </c>
      <c r="G213">
        <v>0</v>
      </c>
      <c r="H213" t="s">
        <v>5094</v>
      </c>
      <c r="I213">
        <v>14.45</v>
      </c>
      <c r="J213">
        <v>56.43</v>
      </c>
      <c r="K213">
        <v>-373.5</v>
      </c>
      <c r="L213">
        <v>0</v>
      </c>
      <c r="M213">
        <v>0</v>
      </c>
      <c r="N213">
        <v>0</v>
      </c>
      <c r="O213">
        <v>-27.815893167344999</v>
      </c>
      <c r="P213">
        <v>38.830018626507098</v>
      </c>
      <c r="Q213">
        <v>0</v>
      </c>
      <c r="R213">
        <v>122.588313612025</v>
      </c>
      <c r="S213">
        <v>0</v>
      </c>
    </row>
    <row r="214" spans="1:19" x14ac:dyDescent="0.25">
      <c r="A214" t="s">
        <v>3977</v>
      </c>
      <c r="B214">
        <v>0</v>
      </c>
      <c r="C214" t="s">
        <v>4001</v>
      </c>
      <c r="D214">
        <v>869</v>
      </c>
      <c r="E214">
        <v>840</v>
      </c>
      <c r="F214">
        <v>3</v>
      </c>
      <c r="G214">
        <v>0</v>
      </c>
      <c r="H214" t="s">
        <v>4460</v>
      </c>
      <c r="I214">
        <v>21.97</v>
      </c>
      <c r="J214">
        <v>85.81</v>
      </c>
      <c r="K214">
        <v>-567.9</v>
      </c>
      <c r="L214">
        <v>0</v>
      </c>
      <c r="M214">
        <v>0</v>
      </c>
      <c r="N214">
        <v>0</v>
      </c>
      <c r="O214">
        <v>16.134439757713501</v>
      </c>
      <c r="P214">
        <v>23.105054795434501</v>
      </c>
      <c r="Q214">
        <v>0</v>
      </c>
      <c r="R214">
        <v>70.5223500600639</v>
      </c>
      <c r="S214">
        <v>0</v>
      </c>
    </row>
    <row r="215" spans="1:19" x14ac:dyDescent="0.25">
      <c r="A215" t="s">
        <v>3977</v>
      </c>
      <c r="B215">
        <v>0</v>
      </c>
      <c r="C215" t="s">
        <v>4001</v>
      </c>
      <c r="D215">
        <v>862</v>
      </c>
      <c r="E215">
        <v>860</v>
      </c>
      <c r="F215">
        <v>3</v>
      </c>
      <c r="G215">
        <v>0</v>
      </c>
      <c r="H215" t="s">
        <v>5092</v>
      </c>
      <c r="I215">
        <v>1.04999995231628</v>
      </c>
      <c r="J215">
        <v>4.0900001525878897</v>
      </c>
      <c r="K215">
        <v>-26.100000468432</v>
      </c>
      <c r="L215">
        <v>0</v>
      </c>
      <c r="M215">
        <v>0</v>
      </c>
      <c r="N215">
        <v>0</v>
      </c>
      <c r="O215">
        <v>28.652294258367899</v>
      </c>
      <c r="P215">
        <v>-41.859143560837502</v>
      </c>
      <c r="Q215">
        <v>0</v>
      </c>
      <c r="R215">
        <v>132.992155015772</v>
      </c>
      <c r="S215">
        <v>0</v>
      </c>
    </row>
    <row r="216" spans="1:19" x14ac:dyDescent="0.25">
      <c r="A216" t="s">
        <v>3977</v>
      </c>
      <c r="B216">
        <v>0</v>
      </c>
      <c r="C216" t="s">
        <v>4001</v>
      </c>
      <c r="D216">
        <v>862</v>
      </c>
      <c r="E216">
        <v>861</v>
      </c>
      <c r="F216">
        <v>3</v>
      </c>
      <c r="G216">
        <v>0</v>
      </c>
      <c r="H216" t="s">
        <v>5093</v>
      </c>
      <c r="I216">
        <v>1.03999996185303</v>
      </c>
      <c r="J216">
        <v>4.0999999046325701</v>
      </c>
      <c r="K216">
        <v>-26.100000468432</v>
      </c>
      <c r="L216">
        <v>0</v>
      </c>
      <c r="M216">
        <v>0</v>
      </c>
      <c r="N216">
        <v>0</v>
      </c>
      <c r="O216">
        <v>52.372785672581401</v>
      </c>
      <c r="P216">
        <v>-8.8950093221770796</v>
      </c>
      <c r="Q216">
        <v>0</v>
      </c>
      <c r="R216">
        <v>136.94012546306399</v>
      </c>
      <c r="S216">
        <v>0</v>
      </c>
    </row>
    <row r="217" spans="1:19" x14ac:dyDescent="0.25">
      <c r="A217" t="s">
        <v>3977</v>
      </c>
      <c r="B217">
        <v>0</v>
      </c>
      <c r="C217" t="s">
        <v>4001</v>
      </c>
      <c r="D217">
        <v>863</v>
      </c>
      <c r="E217">
        <v>862</v>
      </c>
      <c r="F217">
        <v>3</v>
      </c>
      <c r="G217">
        <v>0</v>
      </c>
      <c r="H217" t="s">
        <v>5095</v>
      </c>
      <c r="I217">
        <v>11.550000190734901</v>
      </c>
      <c r="J217">
        <v>45.11</v>
      </c>
      <c r="K217">
        <v>-345.7</v>
      </c>
      <c r="L217">
        <v>0</v>
      </c>
      <c r="M217">
        <v>0</v>
      </c>
      <c r="N217">
        <v>0</v>
      </c>
      <c r="O217">
        <v>29.482510314143401</v>
      </c>
      <c r="P217">
        <v>-20.976230032633499</v>
      </c>
      <c r="Q217">
        <v>0</v>
      </c>
      <c r="R217">
        <v>122.62078306619701</v>
      </c>
      <c r="S217">
        <v>0</v>
      </c>
    </row>
    <row r="218" spans="1:19" x14ac:dyDescent="0.25">
      <c r="A218" t="s">
        <v>3979</v>
      </c>
      <c r="B218">
        <v>1</v>
      </c>
      <c r="C218" t="s">
        <v>4001</v>
      </c>
      <c r="D218">
        <v>866</v>
      </c>
      <c r="E218">
        <v>867</v>
      </c>
      <c r="F218">
        <v>3</v>
      </c>
      <c r="G218">
        <v>0</v>
      </c>
      <c r="H218" t="s">
        <v>4461</v>
      </c>
      <c r="I218">
        <v>7.1999998092651403</v>
      </c>
      <c r="J218">
        <v>28</v>
      </c>
      <c r="K218">
        <v>-178.50000585895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 t="s">
        <v>3979</v>
      </c>
      <c r="B219">
        <v>1</v>
      </c>
      <c r="C219" t="s">
        <v>4001</v>
      </c>
      <c r="D219">
        <v>867</v>
      </c>
      <c r="E219">
        <v>5958</v>
      </c>
      <c r="F219">
        <v>3</v>
      </c>
      <c r="G219">
        <v>0</v>
      </c>
      <c r="H219" t="s">
        <v>4462</v>
      </c>
      <c r="I219">
        <v>9.8000001907348597</v>
      </c>
      <c r="J219">
        <v>38.279998779296903</v>
      </c>
      <c r="K219">
        <v>-243.80000832024999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t="s">
        <v>3979</v>
      </c>
      <c r="B220">
        <v>1</v>
      </c>
      <c r="C220" t="s">
        <v>4001</v>
      </c>
      <c r="D220">
        <v>482</v>
      </c>
      <c r="E220">
        <v>471</v>
      </c>
      <c r="F220">
        <v>1</v>
      </c>
      <c r="G220">
        <v>0</v>
      </c>
      <c r="H220" t="s">
        <v>4463</v>
      </c>
      <c r="I220">
        <v>1.3999999761581401</v>
      </c>
      <c r="J220">
        <v>5.5</v>
      </c>
      <c r="K220">
        <v>-43.100000766571597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4</v>
      </c>
      <c r="R220">
        <v>0</v>
      </c>
      <c r="S220">
        <v>0</v>
      </c>
    </row>
    <row r="221" spans="1:19" x14ac:dyDescent="0.25">
      <c r="A221" t="s">
        <v>3977</v>
      </c>
      <c r="B221">
        <v>0</v>
      </c>
      <c r="C221" t="s">
        <v>4002</v>
      </c>
      <c r="D221">
        <v>130</v>
      </c>
      <c r="E221">
        <v>124</v>
      </c>
      <c r="F221">
        <v>1</v>
      </c>
      <c r="G221">
        <v>0</v>
      </c>
      <c r="H221" t="s">
        <v>4464</v>
      </c>
      <c r="I221">
        <v>0.23</v>
      </c>
      <c r="J221">
        <v>24.3</v>
      </c>
      <c r="K221">
        <v>0</v>
      </c>
      <c r="L221">
        <v>0.495</v>
      </c>
      <c r="M221">
        <v>0</v>
      </c>
      <c r="N221">
        <v>0</v>
      </c>
      <c r="O221">
        <v>-66.847275474342297</v>
      </c>
      <c r="P221">
        <v>43.584320154605102</v>
      </c>
      <c r="Q221">
        <v>0</v>
      </c>
      <c r="R221">
        <v>197.56744801028501</v>
      </c>
      <c r="S221">
        <v>0</v>
      </c>
    </row>
    <row r="222" spans="1:19" x14ac:dyDescent="0.25">
      <c r="A222" t="s">
        <v>3977</v>
      </c>
      <c r="B222">
        <v>0</v>
      </c>
      <c r="C222" t="s">
        <v>4002</v>
      </c>
      <c r="D222">
        <v>130</v>
      </c>
      <c r="E222">
        <v>124</v>
      </c>
      <c r="F222">
        <v>2</v>
      </c>
      <c r="G222">
        <v>0</v>
      </c>
      <c r="H222" t="s">
        <v>4464</v>
      </c>
      <c r="I222">
        <v>0.16</v>
      </c>
      <c r="J222">
        <v>25.4</v>
      </c>
      <c r="K222">
        <v>0</v>
      </c>
      <c r="L222">
        <v>0.495</v>
      </c>
      <c r="M222">
        <v>0</v>
      </c>
      <c r="N222">
        <v>0</v>
      </c>
      <c r="O222">
        <v>-64.0855888748805</v>
      </c>
      <c r="P222">
        <v>41.4951890007003</v>
      </c>
      <c r="Q222">
        <v>0</v>
      </c>
      <c r="R222">
        <v>189.016093632657</v>
      </c>
      <c r="S222">
        <v>0</v>
      </c>
    </row>
    <row r="223" spans="1:19" x14ac:dyDescent="0.25">
      <c r="A223" t="s">
        <v>3977</v>
      </c>
      <c r="B223">
        <v>0</v>
      </c>
      <c r="C223" t="s">
        <v>4001</v>
      </c>
      <c r="D223">
        <v>102</v>
      </c>
      <c r="E223">
        <v>103</v>
      </c>
      <c r="F223">
        <v>1</v>
      </c>
      <c r="G223">
        <v>0</v>
      </c>
      <c r="H223" t="s">
        <v>4465</v>
      </c>
      <c r="I223">
        <v>2.3519999999999999</v>
      </c>
      <c r="J223">
        <v>11.465999999999999</v>
      </c>
      <c r="K223">
        <v>-84.378</v>
      </c>
      <c r="L223">
        <v>0</v>
      </c>
      <c r="M223">
        <v>0</v>
      </c>
      <c r="N223">
        <v>0</v>
      </c>
      <c r="O223">
        <v>-13.9141348189304</v>
      </c>
      <c r="P223">
        <v>9.1187764217180494</v>
      </c>
      <c r="Q223">
        <v>0</v>
      </c>
      <c r="R223">
        <v>41.5914549918757</v>
      </c>
      <c r="S223">
        <v>0</v>
      </c>
    </row>
    <row r="224" spans="1:19" x14ac:dyDescent="0.25">
      <c r="A224" t="s">
        <v>3977</v>
      </c>
      <c r="B224">
        <v>0</v>
      </c>
      <c r="C224" t="s">
        <v>4001</v>
      </c>
      <c r="D224">
        <v>102</v>
      </c>
      <c r="E224">
        <v>103</v>
      </c>
      <c r="F224">
        <v>2</v>
      </c>
      <c r="G224">
        <v>0</v>
      </c>
      <c r="H224" t="s">
        <v>4465</v>
      </c>
      <c r="I224">
        <v>2.35</v>
      </c>
      <c r="J224">
        <v>11.47</v>
      </c>
      <c r="K224">
        <v>-84.4</v>
      </c>
      <c r="L224">
        <v>0</v>
      </c>
      <c r="M224">
        <v>0</v>
      </c>
      <c r="N224">
        <v>0</v>
      </c>
      <c r="O224">
        <v>-13.9115754646271</v>
      </c>
      <c r="P224">
        <v>9.1140170802056399</v>
      </c>
      <c r="Q224">
        <v>0</v>
      </c>
      <c r="R224">
        <v>41.579581588767198</v>
      </c>
      <c r="S224">
        <v>0</v>
      </c>
    </row>
    <row r="225" spans="1:19" x14ac:dyDescent="0.25">
      <c r="A225" t="s">
        <v>3977</v>
      </c>
      <c r="B225">
        <v>0</v>
      </c>
      <c r="C225" t="s">
        <v>4001</v>
      </c>
      <c r="D225">
        <v>103</v>
      </c>
      <c r="E225">
        <v>104</v>
      </c>
      <c r="F225">
        <v>1</v>
      </c>
      <c r="G225">
        <v>0</v>
      </c>
      <c r="H225" t="s">
        <v>4466</v>
      </c>
      <c r="I225">
        <v>2.92</v>
      </c>
      <c r="J225">
        <v>16.8</v>
      </c>
      <c r="K225">
        <v>-108.02</v>
      </c>
      <c r="L225">
        <v>0</v>
      </c>
      <c r="M225">
        <v>0</v>
      </c>
      <c r="N225">
        <v>0</v>
      </c>
      <c r="O225">
        <v>23.306908111113</v>
      </c>
      <c r="P225">
        <v>18.8597143891431</v>
      </c>
      <c r="Q225">
        <v>0</v>
      </c>
      <c r="R225">
        <v>74.891928547239303</v>
      </c>
      <c r="S225">
        <v>0</v>
      </c>
    </row>
    <row r="226" spans="1:19" x14ac:dyDescent="0.25">
      <c r="A226" t="s">
        <v>3977</v>
      </c>
      <c r="B226">
        <v>0</v>
      </c>
      <c r="C226" t="s">
        <v>4001</v>
      </c>
      <c r="D226">
        <v>103</v>
      </c>
      <c r="E226">
        <v>104</v>
      </c>
      <c r="F226">
        <v>2</v>
      </c>
      <c r="G226">
        <v>0</v>
      </c>
      <c r="H226" t="s">
        <v>4466</v>
      </c>
      <c r="I226">
        <v>2.92</v>
      </c>
      <c r="J226">
        <v>16.8</v>
      </c>
      <c r="K226">
        <v>-108</v>
      </c>
      <c r="L226">
        <v>0</v>
      </c>
      <c r="M226">
        <v>0</v>
      </c>
      <c r="N226">
        <v>0</v>
      </c>
      <c r="O226">
        <v>23.306908111113</v>
      </c>
      <c r="P226">
        <v>18.8591801688472</v>
      </c>
      <c r="Q226">
        <v>0</v>
      </c>
      <c r="R226">
        <v>74.891089135518698</v>
      </c>
      <c r="S226">
        <v>0</v>
      </c>
    </row>
    <row r="227" spans="1:19" x14ac:dyDescent="0.25">
      <c r="A227" t="s">
        <v>3977</v>
      </c>
      <c r="B227">
        <v>0</v>
      </c>
      <c r="C227" t="s">
        <v>4001</v>
      </c>
      <c r="D227">
        <v>130</v>
      </c>
      <c r="E227">
        <v>108</v>
      </c>
      <c r="F227">
        <v>1</v>
      </c>
      <c r="G227">
        <v>0</v>
      </c>
      <c r="H227" t="s">
        <v>4467</v>
      </c>
      <c r="I227">
        <v>0.15</v>
      </c>
      <c r="J227">
        <v>0.79</v>
      </c>
      <c r="K227">
        <v>-5.2</v>
      </c>
      <c r="L227">
        <v>0</v>
      </c>
      <c r="M227">
        <v>0</v>
      </c>
      <c r="N227">
        <v>0</v>
      </c>
      <c r="O227">
        <v>-89.062262873052802</v>
      </c>
      <c r="P227">
        <v>-42.362333652488203</v>
      </c>
      <c r="Q227">
        <v>0</v>
      </c>
      <c r="R227">
        <v>244.469994398567</v>
      </c>
      <c r="S227">
        <v>0</v>
      </c>
    </row>
    <row r="228" spans="1:19" x14ac:dyDescent="0.25">
      <c r="A228" t="s">
        <v>3977</v>
      </c>
      <c r="B228">
        <v>0</v>
      </c>
      <c r="C228" t="s">
        <v>4001</v>
      </c>
      <c r="D228">
        <v>104</v>
      </c>
      <c r="E228">
        <v>101</v>
      </c>
      <c r="F228">
        <v>1</v>
      </c>
      <c r="G228">
        <v>0</v>
      </c>
      <c r="H228" t="s">
        <v>4468</v>
      </c>
      <c r="I228">
        <v>3.19</v>
      </c>
      <c r="J228">
        <v>6.95</v>
      </c>
      <c r="K228">
        <v>-44.1</v>
      </c>
      <c r="L228">
        <v>0</v>
      </c>
      <c r="M228">
        <v>0</v>
      </c>
      <c r="N228">
        <v>0</v>
      </c>
      <c r="O228">
        <v>-41.552142685542201</v>
      </c>
      <c r="P228">
        <v>17.147444674937798</v>
      </c>
      <c r="Q228">
        <v>0</v>
      </c>
      <c r="R228">
        <v>111.579812221724</v>
      </c>
      <c r="S228">
        <v>0</v>
      </c>
    </row>
    <row r="229" spans="1:19" x14ac:dyDescent="0.25">
      <c r="A229" t="s">
        <v>3977</v>
      </c>
      <c r="B229">
        <v>0</v>
      </c>
      <c r="C229" t="s">
        <v>4001</v>
      </c>
      <c r="D229">
        <v>104</v>
      </c>
      <c r="E229">
        <v>101</v>
      </c>
      <c r="F229">
        <v>2</v>
      </c>
      <c r="G229">
        <v>0</v>
      </c>
      <c r="H229" t="s">
        <v>4468</v>
      </c>
      <c r="I229">
        <v>3.09</v>
      </c>
      <c r="J229">
        <v>6.52</v>
      </c>
      <c r="K229">
        <v>-41.4</v>
      </c>
      <c r="L229">
        <v>0</v>
      </c>
      <c r="M229">
        <v>0</v>
      </c>
      <c r="N229">
        <v>0</v>
      </c>
      <c r="O229">
        <v>-43.829172388479499</v>
      </c>
      <c r="P229">
        <v>18.568470059526</v>
      </c>
      <c r="Q229">
        <v>0</v>
      </c>
      <c r="R229">
        <v>118.155267829628</v>
      </c>
      <c r="S229">
        <v>0</v>
      </c>
    </row>
    <row r="230" spans="1:19" x14ac:dyDescent="0.25">
      <c r="A230" t="s">
        <v>3977</v>
      </c>
      <c r="B230">
        <v>0</v>
      </c>
      <c r="C230" t="s">
        <v>4001</v>
      </c>
      <c r="D230">
        <v>186</v>
      </c>
      <c r="E230">
        <v>157</v>
      </c>
      <c r="F230">
        <v>3</v>
      </c>
      <c r="G230">
        <v>0</v>
      </c>
      <c r="H230" t="s">
        <v>4469</v>
      </c>
      <c r="I230">
        <v>8.52</v>
      </c>
      <c r="J230">
        <v>30.62</v>
      </c>
      <c r="K230">
        <v>-183.04</v>
      </c>
      <c r="L230">
        <v>0</v>
      </c>
      <c r="M230">
        <v>0</v>
      </c>
      <c r="N230">
        <v>0</v>
      </c>
      <c r="O230">
        <v>-7.0638466890784297</v>
      </c>
      <c r="P230">
        <v>20.970101849811599</v>
      </c>
      <c r="Q230">
        <v>0</v>
      </c>
      <c r="R230">
        <v>54.397546772407999</v>
      </c>
      <c r="S230">
        <v>0</v>
      </c>
    </row>
    <row r="231" spans="1:19" x14ac:dyDescent="0.25">
      <c r="A231" t="s">
        <v>3977</v>
      </c>
      <c r="B231">
        <v>0</v>
      </c>
      <c r="C231" t="s">
        <v>4002</v>
      </c>
      <c r="D231">
        <v>175</v>
      </c>
      <c r="E231">
        <v>176</v>
      </c>
      <c r="F231">
        <v>3</v>
      </c>
      <c r="G231">
        <v>0</v>
      </c>
      <c r="H231" t="s">
        <v>4470</v>
      </c>
      <c r="I231">
        <v>0.59</v>
      </c>
      <c r="J231">
        <v>56.8</v>
      </c>
      <c r="K231">
        <v>0</v>
      </c>
      <c r="L231">
        <v>0.46</v>
      </c>
      <c r="M231">
        <v>0</v>
      </c>
      <c r="N231">
        <v>0</v>
      </c>
      <c r="O231">
        <v>-177.813878233689</v>
      </c>
      <c r="P231">
        <v>33.5979720282904</v>
      </c>
      <c r="Q231">
        <v>0</v>
      </c>
      <c r="R231">
        <v>205.14851069596401</v>
      </c>
      <c r="S231">
        <v>0</v>
      </c>
    </row>
    <row r="232" spans="1:19" x14ac:dyDescent="0.25">
      <c r="A232" t="s">
        <v>3977</v>
      </c>
      <c r="B232">
        <v>0</v>
      </c>
      <c r="C232" t="s">
        <v>4001</v>
      </c>
      <c r="D232">
        <v>129</v>
      </c>
      <c r="E232">
        <v>180</v>
      </c>
      <c r="F232">
        <v>3</v>
      </c>
      <c r="G232">
        <v>0</v>
      </c>
      <c r="H232" t="s">
        <v>4471</v>
      </c>
      <c r="I232">
        <v>11.12</v>
      </c>
      <c r="J232">
        <v>113.36</v>
      </c>
      <c r="K232">
        <v>-1429</v>
      </c>
      <c r="L232">
        <v>0</v>
      </c>
      <c r="M232">
        <v>0</v>
      </c>
      <c r="N232">
        <v>0</v>
      </c>
      <c r="O232">
        <v>81.7982342879626</v>
      </c>
      <c r="P232">
        <v>141.77841608157101</v>
      </c>
      <c r="Q232">
        <v>0</v>
      </c>
      <c r="R232">
        <v>265.51386106977799</v>
      </c>
      <c r="S232">
        <v>0</v>
      </c>
    </row>
    <row r="233" spans="1:19" x14ac:dyDescent="0.25">
      <c r="A233" t="s">
        <v>3977</v>
      </c>
      <c r="B233">
        <v>0</v>
      </c>
      <c r="C233" t="s">
        <v>4001</v>
      </c>
      <c r="D233">
        <v>47161</v>
      </c>
      <c r="E233">
        <v>4799</v>
      </c>
      <c r="F233">
        <v>3</v>
      </c>
      <c r="G233">
        <v>0</v>
      </c>
      <c r="H233" t="s">
        <v>4472</v>
      </c>
      <c r="I233">
        <v>1.29</v>
      </c>
      <c r="J233">
        <v>18.64</v>
      </c>
      <c r="K233">
        <v>-303.10000000000002</v>
      </c>
      <c r="L233">
        <v>0</v>
      </c>
      <c r="M233">
        <v>0</v>
      </c>
      <c r="N233">
        <v>0</v>
      </c>
      <c r="O233">
        <v>63.7710549089552</v>
      </c>
      <c r="P233">
        <v>-90.685273320017501</v>
      </c>
      <c r="Q233">
        <v>0</v>
      </c>
      <c r="R233">
        <v>204.610542700232</v>
      </c>
      <c r="S233">
        <v>0</v>
      </c>
    </row>
    <row r="234" spans="1:19" x14ac:dyDescent="0.25">
      <c r="A234" t="s">
        <v>3977</v>
      </c>
      <c r="B234">
        <v>0</v>
      </c>
      <c r="C234" t="s">
        <v>4002</v>
      </c>
      <c r="D234">
        <v>180</v>
      </c>
      <c r="E234">
        <v>170</v>
      </c>
      <c r="F234">
        <v>3</v>
      </c>
      <c r="G234">
        <v>0</v>
      </c>
      <c r="H234" t="s">
        <v>4473</v>
      </c>
      <c r="I234">
        <v>0.88</v>
      </c>
      <c r="J234">
        <v>60.87</v>
      </c>
      <c r="K234">
        <v>0</v>
      </c>
      <c r="L234">
        <v>0.45100000500678999</v>
      </c>
      <c r="M234">
        <v>0</v>
      </c>
      <c r="N234">
        <v>0</v>
      </c>
      <c r="O234">
        <v>-77.394805409711495</v>
      </c>
      <c r="P234">
        <v>96.7005654491916</v>
      </c>
      <c r="Q234">
        <v>0</v>
      </c>
      <c r="R234">
        <v>143.615136754351</v>
      </c>
      <c r="S234">
        <v>0</v>
      </c>
    </row>
    <row r="235" spans="1:19" x14ac:dyDescent="0.25">
      <c r="A235" t="s">
        <v>3979</v>
      </c>
      <c r="B235">
        <v>1</v>
      </c>
      <c r="C235" t="s">
        <v>4001</v>
      </c>
      <c r="D235">
        <v>170</v>
      </c>
      <c r="E235">
        <v>165</v>
      </c>
      <c r="F235">
        <v>3</v>
      </c>
      <c r="G235">
        <v>0</v>
      </c>
      <c r="H235" t="s">
        <v>4474</v>
      </c>
      <c r="I235">
        <v>4.0999999046325701</v>
      </c>
      <c r="J235">
        <v>18.299999237060501</v>
      </c>
      <c r="K235">
        <v>-112.90000111330301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 t="s">
        <v>3979</v>
      </c>
      <c r="B236">
        <v>1</v>
      </c>
      <c r="C236" t="s">
        <v>4001</v>
      </c>
      <c r="D236">
        <v>165</v>
      </c>
      <c r="E236">
        <v>164</v>
      </c>
      <c r="F236">
        <v>3</v>
      </c>
      <c r="G236">
        <v>0</v>
      </c>
      <c r="H236" t="s">
        <v>4475</v>
      </c>
      <c r="I236">
        <v>2.7999999523162802</v>
      </c>
      <c r="J236">
        <v>12.5</v>
      </c>
      <c r="K236">
        <v>-77.199998486321405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 t="s">
        <v>3977</v>
      </c>
      <c r="B237">
        <v>1</v>
      </c>
      <c r="C237" t="s">
        <v>4001</v>
      </c>
      <c r="D237">
        <v>135</v>
      </c>
      <c r="E237">
        <v>176</v>
      </c>
      <c r="F237">
        <v>3</v>
      </c>
      <c r="G237">
        <v>0</v>
      </c>
      <c r="H237" t="s">
        <v>4476</v>
      </c>
      <c r="I237">
        <v>3.5999999046325701</v>
      </c>
      <c r="J237">
        <v>18.799999237060501</v>
      </c>
      <c r="K237">
        <v>-128.600004245527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 t="s">
        <v>3977</v>
      </c>
      <c r="B238">
        <v>0</v>
      </c>
      <c r="C238" t="s">
        <v>4002</v>
      </c>
      <c r="D238">
        <v>129</v>
      </c>
      <c r="E238">
        <v>130</v>
      </c>
      <c r="F238">
        <v>2</v>
      </c>
      <c r="G238">
        <v>0</v>
      </c>
      <c r="H238" t="s">
        <v>4301</v>
      </c>
      <c r="I238">
        <v>0.88</v>
      </c>
      <c r="J238">
        <v>60.33</v>
      </c>
      <c r="K238">
        <v>0</v>
      </c>
      <c r="L238">
        <v>0.46</v>
      </c>
      <c r="M238">
        <v>0</v>
      </c>
      <c r="N238">
        <v>0</v>
      </c>
      <c r="O238">
        <v>-220.10892780832199</v>
      </c>
      <c r="P238">
        <v>15.544213738314101</v>
      </c>
      <c r="Q238">
        <v>0</v>
      </c>
      <c r="R238">
        <v>252.36983136396501</v>
      </c>
      <c r="S238">
        <v>0</v>
      </c>
    </row>
    <row r="239" spans="1:19" x14ac:dyDescent="0.25">
      <c r="A239" t="s">
        <v>3977</v>
      </c>
      <c r="B239">
        <v>0</v>
      </c>
      <c r="C239" t="s">
        <v>4001</v>
      </c>
      <c r="D239">
        <v>130</v>
      </c>
      <c r="E239">
        <v>102</v>
      </c>
      <c r="F239">
        <v>1</v>
      </c>
      <c r="G239">
        <v>0</v>
      </c>
      <c r="H239" t="s">
        <v>4477</v>
      </c>
      <c r="I239">
        <v>3.48</v>
      </c>
      <c r="J239">
        <v>19.46</v>
      </c>
      <c r="K239">
        <v>-125.3</v>
      </c>
      <c r="L239">
        <v>0</v>
      </c>
      <c r="M239">
        <v>0</v>
      </c>
      <c r="N239">
        <v>0</v>
      </c>
      <c r="O239">
        <v>-80.448894976941403</v>
      </c>
      <c r="P239">
        <v>-10.5031849702334</v>
      </c>
      <c r="Q239">
        <v>0</v>
      </c>
      <c r="R239">
        <v>203.48642715625999</v>
      </c>
      <c r="S239">
        <v>0</v>
      </c>
    </row>
    <row r="240" spans="1:19" x14ac:dyDescent="0.25">
      <c r="A240" t="s">
        <v>3977</v>
      </c>
      <c r="B240">
        <v>0</v>
      </c>
      <c r="C240" t="s">
        <v>4001</v>
      </c>
      <c r="D240">
        <v>130</v>
      </c>
      <c r="E240">
        <v>102</v>
      </c>
      <c r="F240">
        <v>2</v>
      </c>
      <c r="G240">
        <v>0</v>
      </c>
      <c r="H240" t="s">
        <v>4477</v>
      </c>
      <c r="I240">
        <v>3.48</v>
      </c>
      <c r="J240">
        <v>19.46</v>
      </c>
      <c r="K240">
        <v>-125.3</v>
      </c>
      <c r="L240">
        <v>0</v>
      </c>
      <c r="M240">
        <v>0</v>
      </c>
      <c r="N240">
        <v>0</v>
      </c>
      <c r="O240">
        <v>-80.448894976941403</v>
      </c>
      <c r="P240">
        <v>-10.5031849702334</v>
      </c>
      <c r="Q240">
        <v>0</v>
      </c>
      <c r="R240">
        <v>203.48642715625999</v>
      </c>
      <c r="S240">
        <v>0</v>
      </c>
    </row>
    <row r="241" spans="1:19" x14ac:dyDescent="0.25">
      <c r="A241" t="s">
        <v>3977</v>
      </c>
      <c r="B241">
        <v>0</v>
      </c>
      <c r="C241" t="s">
        <v>4001</v>
      </c>
      <c r="D241">
        <v>151</v>
      </c>
      <c r="E241">
        <v>123</v>
      </c>
      <c r="F241">
        <v>3</v>
      </c>
      <c r="G241">
        <v>0</v>
      </c>
      <c r="H241" t="s">
        <v>4478</v>
      </c>
      <c r="I241">
        <v>8</v>
      </c>
      <c r="J241">
        <v>31.600000381469702</v>
      </c>
      <c r="K241">
        <v>-220.00000171829001</v>
      </c>
      <c r="L241">
        <v>0</v>
      </c>
      <c r="M241">
        <v>0</v>
      </c>
      <c r="N241">
        <v>0</v>
      </c>
      <c r="O241">
        <v>1.57327901068402</v>
      </c>
      <c r="P241">
        <v>-2.18009047892494</v>
      </c>
      <c r="Q241">
        <v>0</v>
      </c>
      <c r="R241">
        <v>35.346525013579303</v>
      </c>
      <c r="S241">
        <v>0</v>
      </c>
    </row>
    <row r="242" spans="1:19" x14ac:dyDescent="0.25">
      <c r="A242" t="s">
        <v>3977</v>
      </c>
      <c r="B242">
        <v>0</v>
      </c>
      <c r="C242" t="s">
        <v>4001</v>
      </c>
      <c r="D242">
        <v>134</v>
      </c>
      <c r="E242">
        <v>132</v>
      </c>
      <c r="F242">
        <v>1</v>
      </c>
      <c r="G242">
        <v>0</v>
      </c>
      <c r="H242" t="s">
        <v>4479</v>
      </c>
      <c r="I242">
        <v>11.5</v>
      </c>
      <c r="J242">
        <v>51.5</v>
      </c>
      <c r="K242">
        <v>-317.40000122226797</v>
      </c>
      <c r="L242">
        <v>0</v>
      </c>
      <c r="M242">
        <v>0</v>
      </c>
      <c r="N242">
        <v>0</v>
      </c>
      <c r="O242">
        <v>-2.0002812547860498</v>
      </c>
      <c r="P242">
        <v>14.4623339220795</v>
      </c>
      <c r="Q242">
        <v>0</v>
      </c>
      <c r="R242">
        <v>36.0527505462424</v>
      </c>
      <c r="S242">
        <v>0</v>
      </c>
    </row>
    <row r="243" spans="1:19" x14ac:dyDescent="0.25">
      <c r="A243" t="s">
        <v>3977</v>
      </c>
      <c r="B243">
        <v>0</v>
      </c>
      <c r="C243" t="s">
        <v>4001</v>
      </c>
      <c r="D243">
        <v>130</v>
      </c>
      <c r="E243">
        <v>132</v>
      </c>
      <c r="F243">
        <v>1</v>
      </c>
      <c r="G243">
        <v>0</v>
      </c>
      <c r="H243" t="s">
        <v>4480</v>
      </c>
      <c r="I243">
        <v>11.3999996185303</v>
      </c>
      <c r="J243">
        <v>51.099998474121101</v>
      </c>
      <c r="K243">
        <v>-314.80001052841499</v>
      </c>
      <c r="L243">
        <v>0</v>
      </c>
      <c r="M243">
        <v>0</v>
      </c>
      <c r="N243">
        <v>0</v>
      </c>
      <c r="O243">
        <v>-2.7368834376522702</v>
      </c>
      <c r="P243">
        <v>17.289999671325099</v>
      </c>
      <c r="Q243">
        <v>0</v>
      </c>
      <c r="R243">
        <v>43.338873741360601</v>
      </c>
      <c r="S243">
        <v>0</v>
      </c>
    </row>
    <row r="244" spans="1:19" x14ac:dyDescent="0.25">
      <c r="A244" t="s">
        <v>3979</v>
      </c>
      <c r="B244">
        <v>1</v>
      </c>
      <c r="C244" t="s">
        <v>4001</v>
      </c>
      <c r="D244">
        <v>130</v>
      </c>
      <c r="E244">
        <v>169</v>
      </c>
      <c r="F244">
        <v>3</v>
      </c>
      <c r="G244">
        <v>0</v>
      </c>
      <c r="H244" t="s">
        <v>4481</v>
      </c>
      <c r="I244">
        <v>4.9000000953674299</v>
      </c>
      <c r="J244">
        <v>22.200000762939499</v>
      </c>
      <c r="K244">
        <v>-136.999995447695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25">
      <c r="A245" t="s">
        <v>3977</v>
      </c>
      <c r="B245">
        <v>0</v>
      </c>
      <c r="C245" t="s">
        <v>4001</v>
      </c>
      <c r="D245">
        <v>134</v>
      </c>
      <c r="E245">
        <v>172</v>
      </c>
      <c r="F245">
        <v>3</v>
      </c>
      <c r="G245">
        <v>0</v>
      </c>
      <c r="H245" t="s">
        <v>4482</v>
      </c>
      <c r="I245">
        <v>2.9000000953674299</v>
      </c>
      <c r="J245">
        <v>13.1000003814697</v>
      </c>
      <c r="K245">
        <v>-80.700003309175401</v>
      </c>
      <c r="L245">
        <v>0</v>
      </c>
      <c r="M245">
        <v>0</v>
      </c>
      <c r="N245">
        <v>0</v>
      </c>
      <c r="O245">
        <v>48.795497062845698</v>
      </c>
      <c r="P245">
        <v>-17.190074801161</v>
      </c>
      <c r="Q245">
        <v>0</v>
      </c>
      <c r="R245">
        <v>131.705216137337</v>
      </c>
      <c r="S245">
        <v>0</v>
      </c>
    </row>
    <row r="246" spans="1:19" x14ac:dyDescent="0.25">
      <c r="A246" t="s">
        <v>3977</v>
      </c>
      <c r="B246">
        <v>0</v>
      </c>
      <c r="C246" t="s">
        <v>4001</v>
      </c>
      <c r="D246">
        <v>123</v>
      </c>
      <c r="E246">
        <v>130</v>
      </c>
      <c r="F246">
        <v>3</v>
      </c>
      <c r="G246">
        <v>0</v>
      </c>
      <c r="H246" t="s">
        <v>4483</v>
      </c>
      <c r="I246">
        <v>7.8000001907348597</v>
      </c>
      <c r="J246">
        <v>32</v>
      </c>
      <c r="K246">
        <v>-199.999994947575</v>
      </c>
      <c r="L246">
        <v>0</v>
      </c>
      <c r="M246">
        <v>0</v>
      </c>
      <c r="N246">
        <v>0</v>
      </c>
      <c r="O246">
        <v>29.729730325445999</v>
      </c>
      <c r="P246">
        <v>-7.5226028740196096</v>
      </c>
      <c r="Q246">
        <v>0</v>
      </c>
      <c r="R246">
        <v>86.129917729580001</v>
      </c>
      <c r="S246">
        <v>0</v>
      </c>
    </row>
    <row r="247" spans="1:19" x14ac:dyDescent="0.25">
      <c r="A247" t="s">
        <v>3977</v>
      </c>
      <c r="B247">
        <v>0</v>
      </c>
      <c r="C247" t="s">
        <v>4001</v>
      </c>
      <c r="D247">
        <v>144</v>
      </c>
      <c r="E247">
        <v>143</v>
      </c>
      <c r="F247">
        <v>1</v>
      </c>
      <c r="G247">
        <v>0</v>
      </c>
      <c r="H247" t="s">
        <v>4484</v>
      </c>
      <c r="I247">
        <v>5.09</v>
      </c>
      <c r="J247">
        <v>22.27</v>
      </c>
      <c r="K247">
        <v>-137.02000000000001</v>
      </c>
      <c r="L247">
        <v>0</v>
      </c>
      <c r="M247">
        <v>0</v>
      </c>
      <c r="N247">
        <v>0</v>
      </c>
      <c r="O247">
        <v>-125.674667896122</v>
      </c>
      <c r="P247">
        <v>5.4866386619662597</v>
      </c>
      <c r="Q247">
        <v>0</v>
      </c>
      <c r="R247">
        <v>313.06871339036098</v>
      </c>
      <c r="S247">
        <v>0</v>
      </c>
    </row>
    <row r="248" spans="1:19" x14ac:dyDescent="0.25">
      <c r="A248" t="s">
        <v>3977</v>
      </c>
      <c r="B248">
        <v>0</v>
      </c>
      <c r="C248" t="s">
        <v>4001</v>
      </c>
      <c r="D248">
        <v>144</v>
      </c>
      <c r="E248">
        <v>143</v>
      </c>
      <c r="F248">
        <v>2</v>
      </c>
      <c r="G248">
        <v>0</v>
      </c>
      <c r="H248" t="s">
        <v>4484</v>
      </c>
      <c r="I248">
        <v>5.0199999999999996</v>
      </c>
      <c r="J248">
        <v>21.96</v>
      </c>
      <c r="K248">
        <v>-135.19999999999999</v>
      </c>
      <c r="L248">
        <v>0</v>
      </c>
      <c r="M248">
        <v>0</v>
      </c>
      <c r="N248">
        <v>0</v>
      </c>
      <c r="O248">
        <v>-127.44762077498</v>
      </c>
      <c r="P248">
        <v>5.4677595534061298</v>
      </c>
      <c r="Q248">
        <v>0</v>
      </c>
      <c r="R248">
        <v>317.47496306320699</v>
      </c>
      <c r="S248">
        <v>0</v>
      </c>
    </row>
    <row r="249" spans="1:19" x14ac:dyDescent="0.25">
      <c r="A249" t="s">
        <v>3977</v>
      </c>
      <c r="B249">
        <v>0</v>
      </c>
      <c r="C249" t="s">
        <v>4002</v>
      </c>
      <c r="D249">
        <v>147</v>
      </c>
      <c r="E249">
        <v>148</v>
      </c>
      <c r="F249">
        <v>1</v>
      </c>
      <c r="G249">
        <v>0</v>
      </c>
      <c r="H249" t="s">
        <v>4485</v>
      </c>
      <c r="I249">
        <v>0.61</v>
      </c>
      <c r="J249">
        <v>57.63</v>
      </c>
      <c r="K249">
        <v>0</v>
      </c>
      <c r="L249">
        <v>0.45100000500678999</v>
      </c>
      <c r="M249">
        <v>0</v>
      </c>
      <c r="N249">
        <v>0</v>
      </c>
      <c r="O249">
        <v>63.700870150902297</v>
      </c>
      <c r="P249">
        <v>-14.763052701392301</v>
      </c>
      <c r="Q249">
        <v>0</v>
      </c>
      <c r="R249">
        <v>74.006674482157507</v>
      </c>
      <c r="S249">
        <v>0</v>
      </c>
    </row>
    <row r="250" spans="1:19" x14ac:dyDescent="0.25">
      <c r="A250" t="s">
        <v>3977</v>
      </c>
      <c r="B250">
        <v>0</v>
      </c>
      <c r="C250" t="s">
        <v>4002</v>
      </c>
      <c r="D250">
        <v>147</v>
      </c>
      <c r="E250">
        <v>148</v>
      </c>
      <c r="F250">
        <v>2</v>
      </c>
      <c r="G250">
        <v>0</v>
      </c>
      <c r="H250" t="s">
        <v>4485</v>
      </c>
      <c r="I250">
        <v>0.6</v>
      </c>
      <c r="J250">
        <v>59.8</v>
      </c>
      <c r="K250">
        <v>0</v>
      </c>
      <c r="L250">
        <v>0.45079999999999998</v>
      </c>
      <c r="M250">
        <v>8</v>
      </c>
      <c r="N250">
        <v>1</v>
      </c>
      <c r="O250">
        <v>61.444108622315802</v>
      </c>
      <c r="P250">
        <v>-12.269409480592801</v>
      </c>
      <c r="Q250">
        <v>0</v>
      </c>
      <c r="R250">
        <v>70.914551441038597</v>
      </c>
      <c r="S250">
        <v>0</v>
      </c>
    </row>
    <row r="251" spans="1:19" x14ac:dyDescent="0.25">
      <c r="A251" t="s">
        <v>3979</v>
      </c>
      <c r="B251">
        <v>1</v>
      </c>
      <c r="C251" t="s">
        <v>4002</v>
      </c>
      <c r="D251">
        <v>161</v>
      </c>
      <c r="E251">
        <v>160</v>
      </c>
      <c r="F251">
        <v>3</v>
      </c>
      <c r="G251">
        <v>0</v>
      </c>
      <c r="H251" t="s">
        <v>4486</v>
      </c>
      <c r="I251">
        <v>2.5599999427795401</v>
      </c>
      <c r="J251">
        <v>93.300003051757798</v>
      </c>
      <c r="K251">
        <v>0</v>
      </c>
      <c r="L251">
        <v>0.49399998784065202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t="s">
        <v>3979</v>
      </c>
      <c r="B252">
        <v>1</v>
      </c>
      <c r="C252" t="s">
        <v>4001</v>
      </c>
      <c r="D252">
        <v>148</v>
      </c>
      <c r="E252">
        <v>4781</v>
      </c>
      <c r="F252">
        <v>3</v>
      </c>
      <c r="G252">
        <v>0</v>
      </c>
      <c r="H252" t="s">
        <v>4487</v>
      </c>
      <c r="I252">
        <v>17.700000762939499</v>
      </c>
      <c r="J252">
        <v>79.099998474121094</v>
      </c>
      <c r="K252">
        <v>-487.99999058246601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t="s">
        <v>3977</v>
      </c>
      <c r="B253">
        <v>0</v>
      </c>
      <c r="C253" t="s">
        <v>4002</v>
      </c>
      <c r="D253">
        <v>980</v>
      </c>
      <c r="E253">
        <v>981</v>
      </c>
      <c r="F253">
        <v>3</v>
      </c>
      <c r="G253">
        <v>0</v>
      </c>
      <c r="H253" t="s">
        <v>4488</v>
      </c>
      <c r="I253">
        <v>0</v>
      </c>
      <c r="J253">
        <v>62.67</v>
      </c>
      <c r="K253">
        <v>0</v>
      </c>
      <c r="L253">
        <v>0.47799999999999998</v>
      </c>
      <c r="M253">
        <v>0</v>
      </c>
      <c r="N253">
        <v>0</v>
      </c>
      <c r="O253">
        <v>47.161516216570497</v>
      </c>
      <c r="P253">
        <v>-26.1716893778291</v>
      </c>
      <c r="Q253">
        <v>0</v>
      </c>
      <c r="R253">
        <v>62.172055742588299</v>
      </c>
      <c r="S253">
        <v>0</v>
      </c>
    </row>
    <row r="254" spans="1:19" x14ac:dyDescent="0.25">
      <c r="A254" t="s">
        <v>3977</v>
      </c>
      <c r="B254">
        <v>1</v>
      </c>
      <c r="C254" t="s">
        <v>4001</v>
      </c>
      <c r="D254">
        <v>310</v>
      </c>
      <c r="E254">
        <v>318</v>
      </c>
      <c r="F254">
        <v>1</v>
      </c>
      <c r="G254">
        <v>0</v>
      </c>
      <c r="H254" t="s">
        <v>4489</v>
      </c>
      <c r="I254">
        <v>3.4</v>
      </c>
      <c r="J254">
        <v>13</v>
      </c>
      <c r="K254">
        <v>-88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t="s">
        <v>3977</v>
      </c>
      <c r="B255">
        <v>0</v>
      </c>
      <c r="C255" t="s">
        <v>4001</v>
      </c>
      <c r="D255">
        <v>147</v>
      </c>
      <c r="E255">
        <v>1817</v>
      </c>
      <c r="F255">
        <v>3</v>
      </c>
      <c r="G255">
        <v>0</v>
      </c>
      <c r="H255" t="s">
        <v>4490</v>
      </c>
      <c r="I255">
        <v>11.47</v>
      </c>
      <c r="J255">
        <v>87.78</v>
      </c>
      <c r="K255">
        <v>-1080</v>
      </c>
      <c r="L255">
        <v>0</v>
      </c>
      <c r="M255">
        <v>0</v>
      </c>
      <c r="N255">
        <v>0</v>
      </c>
      <c r="O255">
        <v>-109.019299571205</v>
      </c>
      <c r="P255">
        <v>195.95380109562299</v>
      </c>
      <c r="Q255">
        <v>0</v>
      </c>
      <c r="R255">
        <v>253.79077432793201</v>
      </c>
      <c r="S255">
        <v>0</v>
      </c>
    </row>
    <row r="256" spans="1:19" x14ac:dyDescent="0.25">
      <c r="A256" t="s">
        <v>3977</v>
      </c>
      <c r="B256">
        <v>0</v>
      </c>
      <c r="C256" t="s">
        <v>4001</v>
      </c>
      <c r="D256">
        <v>136</v>
      </c>
      <c r="E256">
        <v>148</v>
      </c>
      <c r="F256">
        <v>3</v>
      </c>
      <c r="G256">
        <v>0</v>
      </c>
      <c r="H256" t="s">
        <v>4491</v>
      </c>
      <c r="I256">
        <v>3.4000000953674299</v>
      </c>
      <c r="J256">
        <v>15.300000190734901</v>
      </c>
      <c r="K256">
        <v>-94.100003479979904</v>
      </c>
      <c r="L256">
        <v>0</v>
      </c>
      <c r="M256">
        <v>0</v>
      </c>
      <c r="N256">
        <v>0</v>
      </c>
      <c r="O256">
        <v>128.40505796488901</v>
      </c>
      <c r="P256">
        <v>4.7709743730493104</v>
      </c>
      <c r="Q256">
        <v>0</v>
      </c>
      <c r="R256">
        <v>326.62478088697901</v>
      </c>
      <c r="S256">
        <v>0</v>
      </c>
    </row>
    <row r="257" spans="1:19" x14ac:dyDescent="0.25">
      <c r="A257" t="s">
        <v>3977</v>
      </c>
      <c r="B257">
        <v>0</v>
      </c>
      <c r="C257" t="s">
        <v>4001</v>
      </c>
      <c r="D257">
        <v>150</v>
      </c>
      <c r="E257">
        <v>126</v>
      </c>
      <c r="F257">
        <v>3</v>
      </c>
      <c r="G257">
        <v>0</v>
      </c>
      <c r="H257" t="s">
        <v>4492</v>
      </c>
      <c r="I257">
        <v>4.4000000000000004</v>
      </c>
      <c r="J257">
        <v>16.5</v>
      </c>
      <c r="K257">
        <v>-112</v>
      </c>
      <c r="L257">
        <v>0</v>
      </c>
      <c r="M257">
        <v>0</v>
      </c>
      <c r="N257">
        <v>0</v>
      </c>
      <c r="O257">
        <v>47.825139704625698</v>
      </c>
      <c r="P257">
        <v>3.8989066300742801</v>
      </c>
      <c r="Q257">
        <v>0</v>
      </c>
      <c r="R257">
        <v>119.10492397543401</v>
      </c>
      <c r="S257">
        <v>0</v>
      </c>
    </row>
    <row r="258" spans="1:19" x14ac:dyDescent="0.25">
      <c r="A258" t="s">
        <v>3977</v>
      </c>
      <c r="B258">
        <v>0</v>
      </c>
      <c r="C258" t="s">
        <v>4001</v>
      </c>
      <c r="D258">
        <v>126</v>
      </c>
      <c r="E258">
        <v>176</v>
      </c>
      <c r="F258">
        <v>3</v>
      </c>
      <c r="G258">
        <v>0</v>
      </c>
      <c r="H258" t="s">
        <v>4493</v>
      </c>
      <c r="I258">
        <v>12.3999996185303</v>
      </c>
      <c r="J258">
        <v>51.5</v>
      </c>
      <c r="K258">
        <v>-343</v>
      </c>
      <c r="L258">
        <v>0</v>
      </c>
      <c r="M258">
        <v>0</v>
      </c>
      <c r="N258">
        <v>0</v>
      </c>
      <c r="O258">
        <v>71.961599365683099</v>
      </c>
      <c r="P258">
        <v>0.74190968479363695</v>
      </c>
      <c r="Q258">
        <v>0</v>
      </c>
      <c r="R258">
        <v>181.80746418356901</v>
      </c>
      <c r="S258">
        <v>0</v>
      </c>
    </row>
    <row r="259" spans="1:19" x14ac:dyDescent="0.25">
      <c r="A259" t="s">
        <v>3977</v>
      </c>
      <c r="B259">
        <v>0</v>
      </c>
      <c r="C259" t="s">
        <v>4001</v>
      </c>
      <c r="D259">
        <v>130</v>
      </c>
      <c r="E259">
        <v>179</v>
      </c>
      <c r="F259">
        <v>3</v>
      </c>
      <c r="G259">
        <v>0</v>
      </c>
      <c r="H259" t="s">
        <v>4494</v>
      </c>
      <c r="I259">
        <v>3.4000000953674299</v>
      </c>
      <c r="J259">
        <v>15.1000003814697</v>
      </c>
      <c r="K259">
        <v>-92.8</v>
      </c>
      <c r="L259">
        <v>0</v>
      </c>
      <c r="M259">
        <v>0</v>
      </c>
      <c r="N259">
        <v>0</v>
      </c>
      <c r="O259">
        <v>-15.091178564083799</v>
      </c>
      <c r="P259">
        <v>9.4950544970938608</v>
      </c>
      <c r="Q259">
        <v>0</v>
      </c>
      <c r="R259">
        <v>44.142180939243701</v>
      </c>
      <c r="S259">
        <v>0</v>
      </c>
    </row>
    <row r="260" spans="1:19" x14ac:dyDescent="0.25">
      <c r="A260" t="s">
        <v>3979</v>
      </c>
      <c r="B260">
        <v>1</v>
      </c>
      <c r="C260" t="s">
        <v>4001</v>
      </c>
      <c r="D260">
        <v>125</v>
      </c>
      <c r="E260">
        <v>179</v>
      </c>
      <c r="F260">
        <v>3</v>
      </c>
      <c r="G260">
        <v>0</v>
      </c>
      <c r="H260" t="s">
        <v>4495</v>
      </c>
      <c r="I260">
        <v>3.7000000476837198</v>
      </c>
      <c r="J260">
        <v>16.399999618530298</v>
      </c>
      <c r="K260">
        <v>-101.3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 t="s">
        <v>3979</v>
      </c>
      <c r="B261">
        <v>1</v>
      </c>
      <c r="C261" t="s">
        <v>4001</v>
      </c>
      <c r="D261">
        <v>148</v>
      </c>
      <c r="E261">
        <v>161</v>
      </c>
      <c r="F261">
        <v>3</v>
      </c>
      <c r="G261">
        <v>0</v>
      </c>
      <c r="H261" t="s">
        <v>4496</v>
      </c>
      <c r="I261">
        <v>10.300000190734901</v>
      </c>
      <c r="J261">
        <v>36.900001525878899</v>
      </c>
      <c r="K261">
        <v>-199.999994947575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 t="s">
        <v>3977</v>
      </c>
      <c r="B262">
        <v>0</v>
      </c>
      <c r="C262" t="s">
        <v>4001</v>
      </c>
      <c r="D262">
        <v>157</v>
      </c>
      <c r="E262">
        <v>153</v>
      </c>
      <c r="F262">
        <v>3</v>
      </c>
      <c r="G262">
        <v>0</v>
      </c>
      <c r="H262" t="s">
        <v>4497</v>
      </c>
      <c r="I262">
        <v>7.5</v>
      </c>
      <c r="J262">
        <v>29.100000381469702</v>
      </c>
      <c r="K262">
        <v>-186.00000475998999</v>
      </c>
      <c r="L262">
        <v>0</v>
      </c>
      <c r="M262">
        <v>0</v>
      </c>
      <c r="N262">
        <v>0</v>
      </c>
      <c r="O262">
        <v>12.98301936444</v>
      </c>
      <c r="P262">
        <v>2.9638904005995301</v>
      </c>
      <c r="Q262">
        <v>0</v>
      </c>
      <c r="R262">
        <v>36.446687714252398</v>
      </c>
      <c r="S262">
        <v>0</v>
      </c>
    </row>
    <row r="263" spans="1:19" x14ac:dyDescent="0.25">
      <c r="A263" t="s">
        <v>3977</v>
      </c>
      <c r="B263">
        <v>0</v>
      </c>
      <c r="C263" t="s">
        <v>4001</v>
      </c>
      <c r="D263">
        <v>153</v>
      </c>
      <c r="E263">
        <v>173</v>
      </c>
      <c r="F263">
        <v>3</v>
      </c>
      <c r="G263">
        <v>0</v>
      </c>
      <c r="H263" t="s">
        <v>4498</v>
      </c>
      <c r="I263">
        <v>4.3000001907348597</v>
      </c>
      <c r="J263">
        <v>16.5</v>
      </c>
      <c r="K263">
        <v>-104.999999166466</v>
      </c>
      <c r="L263">
        <v>0</v>
      </c>
      <c r="M263">
        <v>0</v>
      </c>
      <c r="N263">
        <v>0</v>
      </c>
      <c r="O263">
        <v>22.4713816526389</v>
      </c>
      <c r="P263">
        <v>-6.2238651952916104</v>
      </c>
      <c r="Q263">
        <v>0</v>
      </c>
      <c r="R263">
        <v>62.1858178101105</v>
      </c>
      <c r="S263">
        <v>0</v>
      </c>
    </row>
    <row r="264" spans="1:19" x14ac:dyDescent="0.25">
      <c r="A264" t="s">
        <v>3977</v>
      </c>
      <c r="B264">
        <v>0</v>
      </c>
      <c r="C264" t="s">
        <v>4001</v>
      </c>
      <c r="D264">
        <v>173</v>
      </c>
      <c r="E264">
        <v>156</v>
      </c>
      <c r="F264">
        <v>3</v>
      </c>
      <c r="G264">
        <v>0</v>
      </c>
      <c r="H264" t="s">
        <v>4499</v>
      </c>
      <c r="I264">
        <v>3.2000000476837198</v>
      </c>
      <c r="J264">
        <v>12.5</v>
      </c>
      <c r="K264">
        <v>-79.999997979029999</v>
      </c>
      <c r="L264">
        <v>0</v>
      </c>
      <c r="M264">
        <v>0</v>
      </c>
      <c r="N264">
        <v>0</v>
      </c>
      <c r="O264">
        <v>33.026084986033801</v>
      </c>
      <c r="P264">
        <v>-10.7886467903288</v>
      </c>
      <c r="Q264">
        <v>0</v>
      </c>
      <c r="R264">
        <v>88.743036357369107</v>
      </c>
      <c r="S264">
        <v>0</v>
      </c>
    </row>
    <row r="265" spans="1:19" x14ac:dyDescent="0.25">
      <c r="A265" t="s">
        <v>3977</v>
      </c>
      <c r="B265">
        <v>0</v>
      </c>
      <c r="C265" t="s">
        <v>4001</v>
      </c>
      <c r="D265">
        <v>176</v>
      </c>
      <c r="E265">
        <v>156</v>
      </c>
      <c r="F265">
        <v>3</v>
      </c>
      <c r="G265">
        <v>0</v>
      </c>
      <c r="H265" t="s">
        <v>4500</v>
      </c>
      <c r="I265">
        <v>3.5999999046325701</v>
      </c>
      <c r="J265">
        <v>13.5</v>
      </c>
      <c r="K265">
        <v>-91.000001702923299</v>
      </c>
      <c r="L265">
        <v>0</v>
      </c>
      <c r="M265">
        <v>0</v>
      </c>
      <c r="N265">
        <v>0</v>
      </c>
      <c r="O265">
        <v>-41.628000777743601</v>
      </c>
      <c r="P265">
        <v>18.4348957749609</v>
      </c>
      <c r="Q265">
        <v>0</v>
      </c>
      <c r="R265">
        <v>111.343344233325</v>
      </c>
      <c r="S265">
        <v>0</v>
      </c>
    </row>
    <row r="266" spans="1:19" x14ac:dyDescent="0.25">
      <c r="A266" t="s">
        <v>3979</v>
      </c>
      <c r="B266">
        <v>1</v>
      </c>
      <c r="C266" t="s">
        <v>4001</v>
      </c>
      <c r="D266">
        <v>160</v>
      </c>
      <c r="E266">
        <v>142</v>
      </c>
      <c r="F266">
        <v>3</v>
      </c>
      <c r="G266">
        <v>0</v>
      </c>
      <c r="H266" t="s">
        <v>4501</v>
      </c>
      <c r="I266">
        <v>19.799999237060501</v>
      </c>
      <c r="J266">
        <v>47.200000762939503</v>
      </c>
      <c r="K266">
        <v>-329.00000223889901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t="s">
        <v>3979</v>
      </c>
      <c r="B267">
        <v>1</v>
      </c>
      <c r="C267" t="s">
        <v>4001</v>
      </c>
      <c r="D267">
        <v>163</v>
      </c>
      <c r="E267">
        <v>132</v>
      </c>
      <c r="F267">
        <v>3</v>
      </c>
      <c r="G267">
        <v>0</v>
      </c>
      <c r="H267" t="s">
        <v>4502</v>
      </c>
      <c r="I267">
        <v>5.5</v>
      </c>
      <c r="J267">
        <v>24.399999618530298</v>
      </c>
      <c r="K267">
        <v>-150.199994095601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t="s">
        <v>3979</v>
      </c>
      <c r="B268">
        <v>1</v>
      </c>
      <c r="C268" t="s">
        <v>4001</v>
      </c>
      <c r="D268">
        <v>164</v>
      </c>
      <c r="E268">
        <v>172</v>
      </c>
      <c r="F268">
        <v>3</v>
      </c>
      <c r="G268">
        <v>0</v>
      </c>
      <c r="H268" t="s">
        <v>4503</v>
      </c>
      <c r="I268">
        <v>5.5</v>
      </c>
      <c r="J268">
        <v>24.600000381469702</v>
      </c>
      <c r="K268">
        <v>-151.80000627879099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t="s">
        <v>3979</v>
      </c>
      <c r="B269">
        <v>1</v>
      </c>
      <c r="C269" t="s">
        <v>4001</v>
      </c>
      <c r="D269">
        <v>130</v>
      </c>
      <c r="E269">
        <v>162</v>
      </c>
      <c r="F269">
        <v>3</v>
      </c>
      <c r="G269">
        <v>0</v>
      </c>
      <c r="H269" t="s">
        <v>4504</v>
      </c>
      <c r="I269">
        <v>5.3000001907348597</v>
      </c>
      <c r="J269">
        <v>23.600000381469702</v>
      </c>
      <c r="K269">
        <v>-145.50000196322799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t="s">
        <v>3979</v>
      </c>
      <c r="B270">
        <v>1</v>
      </c>
      <c r="C270" t="s">
        <v>4001</v>
      </c>
      <c r="D270">
        <v>162</v>
      </c>
      <c r="E270">
        <v>132</v>
      </c>
      <c r="F270">
        <v>3</v>
      </c>
      <c r="G270">
        <v>0</v>
      </c>
      <c r="H270" t="s">
        <v>4505</v>
      </c>
      <c r="I270">
        <v>6.0999999046325701</v>
      </c>
      <c r="J270">
        <v>27.5</v>
      </c>
      <c r="K270">
        <v>-169.299994013272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 t="s">
        <v>3977</v>
      </c>
      <c r="B271">
        <v>0</v>
      </c>
      <c r="C271" t="s">
        <v>4001</v>
      </c>
      <c r="D271">
        <v>159</v>
      </c>
      <c r="E271">
        <v>136</v>
      </c>
      <c r="F271">
        <v>3</v>
      </c>
      <c r="G271">
        <v>0</v>
      </c>
      <c r="H271" t="s">
        <v>4506</v>
      </c>
      <c r="I271">
        <v>4.3000001907348597</v>
      </c>
      <c r="J271">
        <v>19.299999237060501</v>
      </c>
      <c r="K271">
        <v>-119.299998914357</v>
      </c>
      <c r="L271">
        <v>0</v>
      </c>
      <c r="M271">
        <v>0</v>
      </c>
      <c r="N271">
        <v>0</v>
      </c>
      <c r="O271">
        <v>123.029118561392</v>
      </c>
      <c r="P271">
        <v>2.9481048024953198</v>
      </c>
      <c r="Q271">
        <v>0</v>
      </c>
      <c r="R271">
        <v>316.442768603258</v>
      </c>
      <c r="S271">
        <v>0</v>
      </c>
    </row>
    <row r="272" spans="1:19" x14ac:dyDescent="0.25">
      <c r="A272" t="s">
        <v>3979</v>
      </c>
      <c r="B272">
        <v>1</v>
      </c>
      <c r="C272" t="s">
        <v>4001</v>
      </c>
      <c r="D272">
        <v>125</v>
      </c>
      <c r="E272">
        <v>178</v>
      </c>
      <c r="F272">
        <v>3</v>
      </c>
      <c r="G272">
        <v>0</v>
      </c>
      <c r="H272" t="s">
        <v>4507</v>
      </c>
      <c r="I272">
        <v>8.1999998092651403</v>
      </c>
      <c r="J272">
        <v>36.599998474121101</v>
      </c>
      <c r="K272">
        <v>-225.90000298805501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 t="s">
        <v>3979</v>
      </c>
      <c r="B273">
        <v>1</v>
      </c>
      <c r="C273" t="s">
        <v>4001</v>
      </c>
      <c r="D273">
        <v>178</v>
      </c>
      <c r="E273">
        <v>150</v>
      </c>
      <c r="F273">
        <v>3</v>
      </c>
      <c r="G273">
        <v>0</v>
      </c>
      <c r="H273" t="s">
        <v>4508</v>
      </c>
      <c r="I273">
        <v>4.9000000953674299</v>
      </c>
      <c r="J273">
        <v>22.200000762939499</v>
      </c>
      <c r="K273">
        <v>-136.999995447695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t="s">
        <v>3979</v>
      </c>
      <c r="B274">
        <v>1</v>
      </c>
      <c r="C274" t="s">
        <v>4001</v>
      </c>
      <c r="D274">
        <v>167</v>
      </c>
      <c r="E274">
        <v>169</v>
      </c>
      <c r="F274">
        <v>3</v>
      </c>
      <c r="G274">
        <v>0</v>
      </c>
      <c r="H274" t="s">
        <v>4509</v>
      </c>
      <c r="I274">
        <v>4.5999999046325701</v>
      </c>
      <c r="J274">
        <v>20.5</v>
      </c>
      <c r="K274">
        <v>-126.200000522658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 t="s">
        <v>3977</v>
      </c>
      <c r="B275">
        <v>0</v>
      </c>
      <c r="C275" t="s">
        <v>4001</v>
      </c>
      <c r="D275">
        <v>147</v>
      </c>
      <c r="E275">
        <v>175</v>
      </c>
      <c r="F275">
        <v>3</v>
      </c>
      <c r="G275">
        <v>0</v>
      </c>
      <c r="H275" t="s">
        <v>4510</v>
      </c>
      <c r="I275">
        <v>5</v>
      </c>
      <c r="J275">
        <v>49.900001525878899</v>
      </c>
      <c r="K275">
        <v>-613.00001107156299</v>
      </c>
      <c r="L275">
        <v>0</v>
      </c>
      <c r="M275">
        <v>0</v>
      </c>
      <c r="N275">
        <v>0</v>
      </c>
      <c r="O275">
        <v>-63.801588627044502</v>
      </c>
      <c r="P275">
        <v>77.120232640963906</v>
      </c>
      <c r="Q275">
        <v>0</v>
      </c>
      <c r="R275">
        <v>117.15077409257501</v>
      </c>
      <c r="S275">
        <v>0</v>
      </c>
    </row>
    <row r="276" spans="1:19" x14ac:dyDescent="0.25">
      <c r="A276" t="s">
        <v>3977</v>
      </c>
      <c r="B276">
        <v>0</v>
      </c>
      <c r="C276" t="s">
        <v>4001</v>
      </c>
      <c r="D276">
        <v>147</v>
      </c>
      <c r="E276">
        <v>4727</v>
      </c>
      <c r="F276">
        <v>3</v>
      </c>
      <c r="G276">
        <v>0</v>
      </c>
      <c r="H276" t="s">
        <v>4511</v>
      </c>
      <c r="I276">
        <v>9.3699999999999992</v>
      </c>
      <c r="J276">
        <v>84.1</v>
      </c>
      <c r="K276">
        <v>-1004</v>
      </c>
      <c r="L276">
        <v>0</v>
      </c>
      <c r="M276">
        <v>0</v>
      </c>
      <c r="N276">
        <v>0</v>
      </c>
      <c r="O276">
        <v>47.675893611724099</v>
      </c>
      <c r="P276">
        <v>93.811864296107501</v>
      </c>
      <c r="Q276">
        <v>0</v>
      </c>
      <c r="R276">
        <v>194.93846231969701</v>
      </c>
      <c r="S276">
        <v>0</v>
      </c>
    </row>
    <row r="277" spans="1:19" x14ac:dyDescent="0.25">
      <c r="A277" t="s">
        <v>3977</v>
      </c>
      <c r="B277">
        <v>0</v>
      </c>
      <c r="C277" t="s">
        <v>4001</v>
      </c>
      <c r="D277">
        <v>108</v>
      </c>
      <c r="E277">
        <v>104</v>
      </c>
      <c r="F277">
        <v>1</v>
      </c>
      <c r="G277">
        <v>0</v>
      </c>
      <c r="H277" t="s">
        <v>4512</v>
      </c>
      <c r="I277">
        <v>3.51</v>
      </c>
      <c r="J277">
        <v>19.37</v>
      </c>
      <c r="K277">
        <v>-127.7</v>
      </c>
      <c r="L277">
        <v>0</v>
      </c>
      <c r="M277">
        <v>0</v>
      </c>
      <c r="N277">
        <v>0</v>
      </c>
      <c r="O277">
        <v>-65.664179504802703</v>
      </c>
      <c r="P277">
        <v>9.6650503597438</v>
      </c>
      <c r="Q277">
        <v>0</v>
      </c>
      <c r="R277">
        <v>164.46220311332399</v>
      </c>
      <c r="S277">
        <v>0</v>
      </c>
    </row>
    <row r="278" spans="1:19" x14ac:dyDescent="0.25">
      <c r="A278" t="s">
        <v>3977</v>
      </c>
      <c r="B278">
        <v>0</v>
      </c>
      <c r="C278" t="s">
        <v>4001</v>
      </c>
      <c r="D278">
        <v>801</v>
      </c>
      <c r="E278">
        <v>805</v>
      </c>
      <c r="F278">
        <v>2</v>
      </c>
      <c r="G278">
        <v>0</v>
      </c>
      <c r="H278" t="s">
        <v>4422</v>
      </c>
      <c r="I278">
        <v>4.0700001716613796</v>
      </c>
      <c r="J278">
        <v>15.829999923706101</v>
      </c>
      <c r="K278">
        <v>-101.89999738941</v>
      </c>
      <c r="L278">
        <v>0</v>
      </c>
      <c r="M278">
        <v>0</v>
      </c>
      <c r="N278">
        <v>0</v>
      </c>
      <c r="O278">
        <v>73.250766294318495</v>
      </c>
      <c r="P278">
        <v>51.331272897200002</v>
      </c>
      <c r="Q278">
        <v>0</v>
      </c>
      <c r="R278">
        <v>216.01982243371</v>
      </c>
      <c r="S278">
        <v>0</v>
      </c>
    </row>
    <row r="279" spans="1:19" x14ac:dyDescent="0.25">
      <c r="A279" t="s">
        <v>3977</v>
      </c>
      <c r="B279">
        <v>0</v>
      </c>
      <c r="C279" t="s">
        <v>4001</v>
      </c>
      <c r="D279">
        <v>108</v>
      </c>
      <c r="E279">
        <v>104</v>
      </c>
      <c r="F279">
        <v>2</v>
      </c>
      <c r="G279">
        <v>0</v>
      </c>
      <c r="H279" t="s">
        <v>4512</v>
      </c>
      <c r="I279">
        <v>3.42</v>
      </c>
      <c r="J279">
        <v>18.87</v>
      </c>
      <c r="K279">
        <v>-124.5</v>
      </c>
      <c r="L279">
        <v>0</v>
      </c>
      <c r="M279">
        <v>0</v>
      </c>
      <c r="N279">
        <v>0</v>
      </c>
      <c r="O279">
        <v>-67.4035130652221</v>
      </c>
      <c r="P279">
        <v>9.74448862090299</v>
      </c>
      <c r="Q279">
        <v>0</v>
      </c>
      <c r="R279">
        <v>168.75537210929201</v>
      </c>
      <c r="S279">
        <v>0</v>
      </c>
    </row>
    <row r="280" spans="1:19" x14ac:dyDescent="0.25">
      <c r="A280" t="s">
        <v>3979</v>
      </c>
      <c r="B280">
        <v>1</v>
      </c>
      <c r="C280" t="s">
        <v>4001</v>
      </c>
      <c r="D280">
        <v>924</v>
      </c>
      <c r="E280">
        <v>477</v>
      </c>
      <c r="F280">
        <v>3</v>
      </c>
      <c r="G280">
        <v>0</v>
      </c>
      <c r="H280" t="s">
        <v>4513</v>
      </c>
      <c r="I280">
        <v>9.0900001525878906</v>
      </c>
      <c r="J280">
        <v>40.630001068115199</v>
      </c>
      <c r="K280">
        <v>-250.499986577779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t="s">
        <v>3977</v>
      </c>
      <c r="B281">
        <v>0</v>
      </c>
      <c r="C281" t="s">
        <v>4001</v>
      </c>
      <c r="D281">
        <v>801</v>
      </c>
      <c r="E281">
        <v>803</v>
      </c>
      <c r="F281">
        <v>2</v>
      </c>
      <c r="G281">
        <v>0</v>
      </c>
      <c r="H281" t="s">
        <v>4421</v>
      </c>
      <c r="I281">
        <v>8.1499996185302699</v>
      </c>
      <c r="J281">
        <v>32.310001373291001</v>
      </c>
      <c r="K281">
        <v>-199.999994947575</v>
      </c>
      <c r="L281">
        <v>0</v>
      </c>
      <c r="M281">
        <v>0</v>
      </c>
      <c r="N281">
        <v>0</v>
      </c>
      <c r="O281">
        <v>-37.69827786922</v>
      </c>
      <c r="P281">
        <v>17.009224583622899</v>
      </c>
      <c r="Q281">
        <v>0</v>
      </c>
      <c r="R281">
        <v>99.882923416909307</v>
      </c>
      <c r="S281">
        <v>0</v>
      </c>
    </row>
    <row r="282" spans="1:19" x14ac:dyDescent="0.25">
      <c r="A282" t="s">
        <v>3977</v>
      </c>
      <c r="B282">
        <v>0</v>
      </c>
      <c r="C282" t="s">
        <v>4001</v>
      </c>
      <c r="D282">
        <v>4715</v>
      </c>
      <c r="E282">
        <v>50032</v>
      </c>
      <c r="F282">
        <v>3</v>
      </c>
      <c r="G282">
        <v>0</v>
      </c>
      <c r="H282" t="s">
        <v>4514</v>
      </c>
      <c r="I282">
        <v>1</v>
      </c>
      <c r="J282">
        <v>12.6</v>
      </c>
      <c r="K282">
        <v>-173</v>
      </c>
      <c r="L282">
        <v>0</v>
      </c>
      <c r="M282">
        <v>0</v>
      </c>
      <c r="N282">
        <v>0</v>
      </c>
      <c r="O282">
        <v>-198.79483137868201</v>
      </c>
      <c r="P282">
        <v>77.456347643076995</v>
      </c>
      <c r="Q282">
        <v>0</v>
      </c>
      <c r="R282">
        <v>239.853601957526</v>
      </c>
      <c r="S282">
        <v>0</v>
      </c>
    </row>
    <row r="283" spans="1:19" x14ac:dyDescent="0.25">
      <c r="A283" t="s">
        <v>3977</v>
      </c>
      <c r="B283">
        <v>0</v>
      </c>
      <c r="C283" t="s">
        <v>4001</v>
      </c>
      <c r="D283">
        <v>4727</v>
      </c>
      <c r="E283">
        <v>1852</v>
      </c>
      <c r="F283">
        <v>3</v>
      </c>
      <c r="G283">
        <v>0</v>
      </c>
      <c r="H283" t="s">
        <v>4515</v>
      </c>
      <c r="I283">
        <v>9.4</v>
      </c>
      <c r="J283">
        <v>87.42</v>
      </c>
      <c r="K283">
        <v>-1114.3</v>
      </c>
      <c r="L283">
        <v>0</v>
      </c>
      <c r="M283">
        <v>0</v>
      </c>
      <c r="N283">
        <v>0</v>
      </c>
      <c r="O283">
        <v>-71.927251914892196</v>
      </c>
      <c r="P283">
        <v>155.09018050099499</v>
      </c>
      <c r="Q283">
        <v>0</v>
      </c>
      <c r="R283">
        <v>195.45028320156999</v>
      </c>
      <c r="S283">
        <v>0</v>
      </c>
    </row>
    <row r="284" spans="1:19" x14ac:dyDescent="0.25">
      <c r="A284" t="s">
        <v>3977</v>
      </c>
      <c r="B284">
        <v>0</v>
      </c>
      <c r="C284" t="s">
        <v>4002</v>
      </c>
      <c r="D284">
        <v>483</v>
      </c>
      <c r="E284">
        <v>484</v>
      </c>
      <c r="F284">
        <v>2</v>
      </c>
      <c r="G284">
        <v>0</v>
      </c>
      <c r="H284" t="s">
        <v>4293</v>
      </c>
      <c r="I284">
        <v>0.5</v>
      </c>
      <c r="J284">
        <v>31.24</v>
      </c>
      <c r="K284">
        <v>0</v>
      </c>
      <c r="L284">
        <v>0.52600000000000002</v>
      </c>
      <c r="M284">
        <v>0</v>
      </c>
      <c r="N284">
        <v>0</v>
      </c>
      <c r="O284">
        <v>-22.8080053103842</v>
      </c>
      <c r="P284">
        <v>-20.049061710652399</v>
      </c>
      <c r="Q284">
        <v>0</v>
      </c>
      <c r="R284">
        <v>78.492768104572903</v>
      </c>
      <c r="S284">
        <v>0</v>
      </c>
    </row>
    <row r="285" spans="1:19" x14ac:dyDescent="0.25">
      <c r="A285" t="s">
        <v>3977</v>
      </c>
      <c r="B285">
        <v>0</v>
      </c>
      <c r="C285" t="s">
        <v>4001</v>
      </c>
      <c r="D285">
        <v>988</v>
      </c>
      <c r="E285">
        <v>950</v>
      </c>
      <c r="F285">
        <v>2</v>
      </c>
      <c r="G285">
        <v>0</v>
      </c>
      <c r="H285" t="s">
        <v>4516</v>
      </c>
      <c r="I285">
        <v>4.25</v>
      </c>
      <c r="J285">
        <v>18.62</v>
      </c>
      <c r="K285">
        <v>-114.6</v>
      </c>
      <c r="L285">
        <v>0</v>
      </c>
      <c r="M285">
        <v>0</v>
      </c>
      <c r="N285">
        <v>0</v>
      </c>
      <c r="O285">
        <v>59.852822071761899</v>
      </c>
      <c r="P285">
        <v>16.580708968898001</v>
      </c>
      <c r="Q285">
        <v>0</v>
      </c>
      <c r="R285">
        <v>153.39635874414199</v>
      </c>
      <c r="S285">
        <v>0</v>
      </c>
    </row>
    <row r="286" spans="1:19" x14ac:dyDescent="0.25">
      <c r="A286" t="s">
        <v>3979</v>
      </c>
      <c r="B286">
        <v>1</v>
      </c>
      <c r="C286" t="s">
        <v>4001</v>
      </c>
      <c r="D286">
        <v>482</v>
      </c>
      <c r="E286">
        <v>471</v>
      </c>
      <c r="F286">
        <v>2</v>
      </c>
      <c r="G286">
        <v>0</v>
      </c>
      <c r="H286" t="s">
        <v>4463</v>
      </c>
      <c r="I286">
        <v>1.4</v>
      </c>
      <c r="J286">
        <v>5.5</v>
      </c>
      <c r="K286">
        <v>-43.1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 t="s">
        <v>3977</v>
      </c>
      <c r="B287">
        <v>0</v>
      </c>
      <c r="C287" t="s">
        <v>4002</v>
      </c>
      <c r="D287">
        <v>938</v>
      </c>
      <c r="E287">
        <v>939</v>
      </c>
      <c r="F287">
        <v>1</v>
      </c>
      <c r="G287">
        <v>0</v>
      </c>
      <c r="H287" t="s">
        <v>4517</v>
      </c>
      <c r="I287">
        <v>0</v>
      </c>
      <c r="J287">
        <v>61</v>
      </c>
      <c r="K287">
        <v>0</v>
      </c>
      <c r="L287">
        <v>0.44600000000000001</v>
      </c>
      <c r="M287">
        <v>12</v>
      </c>
      <c r="N287">
        <v>2</v>
      </c>
      <c r="O287">
        <v>-275.20993994858497</v>
      </c>
      <c r="P287">
        <v>89.669082753217495</v>
      </c>
      <c r="Q287">
        <v>0</v>
      </c>
      <c r="R287">
        <v>325.75783715411302</v>
      </c>
      <c r="S287">
        <v>0</v>
      </c>
    </row>
    <row r="288" spans="1:19" x14ac:dyDescent="0.25">
      <c r="A288" t="s">
        <v>3977</v>
      </c>
      <c r="B288">
        <v>0</v>
      </c>
      <c r="C288" t="s">
        <v>4002</v>
      </c>
      <c r="D288">
        <v>938</v>
      </c>
      <c r="E288">
        <v>939</v>
      </c>
      <c r="F288">
        <v>2</v>
      </c>
      <c r="G288">
        <v>0</v>
      </c>
      <c r="H288" t="s">
        <v>4517</v>
      </c>
      <c r="I288">
        <v>0</v>
      </c>
      <c r="J288">
        <v>61</v>
      </c>
      <c r="K288">
        <v>0</v>
      </c>
      <c r="L288">
        <v>0.44600000000000001</v>
      </c>
      <c r="M288">
        <v>0</v>
      </c>
      <c r="N288">
        <v>0</v>
      </c>
      <c r="O288">
        <v>-275.20993994858497</v>
      </c>
      <c r="P288">
        <v>89.669082753217495</v>
      </c>
      <c r="Q288">
        <v>0</v>
      </c>
      <c r="R288">
        <v>325.75783715411302</v>
      </c>
      <c r="S288">
        <v>0</v>
      </c>
    </row>
    <row r="289" spans="1:19" x14ac:dyDescent="0.25">
      <c r="A289" t="s">
        <v>3979</v>
      </c>
      <c r="B289">
        <v>1</v>
      </c>
      <c r="C289" t="s">
        <v>4001</v>
      </c>
      <c r="D289">
        <v>3020</v>
      </c>
      <c r="E289">
        <v>3004</v>
      </c>
      <c r="F289">
        <v>3</v>
      </c>
      <c r="G289">
        <v>0</v>
      </c>
      <c r="H289" t="s">
        <v>4518</v>
      </c>
      <c r="I289">
        <v>2.65</v>
      </c>
      <c r="J289">
        <v>11.58</v>
      </c>
      <c r="K289">
        <v>-71.3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25">
      <c r="A290" t="s">
        <v>3977</v>
      </c>
      <c r="B290">
        <v>0</v>
      </c>
      <c r="C290" t="s">
        <v>4001</v>
      </c>
      <c r="D290">
        <v>988</v>
      </c>
      <c r="E290">
        <v>950</v>
      </c>
      <c r="F290">
        <v>1</v>
      </c>
      <c r="G290">
        <v>0</v>
      </c>
      <c r="H290" t="s">
        <v>4516</v>
      </c>
      <c r="I290">
        <v>4.74</v>
      </c>
      <c r="J290">
        <v>20.76</v>
      </c>
      <c r="K290">
        <v>-127.8</v>
      </c>
      <c r="L290">
        <v>0</v>
      </c>
      <c r="M290">
        <v>0</v>
      </c>
      <c r="N290">
        <v>0</v>
      </c>
      <c r="O290">
        <v>53.683008767568197</v>
      </c>
      <c r="P290">
        <v>15.5509188713668</v>
      </c>
      <c r="Q290">
        <v>0</v>
      </c>
      <c r="R290">
        <v>138.04124628092799</v>
      </c>
      <c r="S290">
        <v>0</v>
      </c>
    </row>
    <row r="291" spans="1:19" x14ac:dyDescent="0.25">
      <c r="A291" t="s">
        <v>3977</v>
      </c>
      <c r="B291">
        <v>1</v>
      </c>
      <c r="C291" t="s">
        <v>4002</v>
      </c>
      <c r="D291">
        <v>987</v>
      </c>
      <c r="E291">
        <v>988</v>
      </c>
      <c r="F291">
        <v>3</v>
      </c>
      <c r="G291">
        <v>0</v>
      </c>
      <c r="H291" t="s">
        <v>4519</v>
      </c>
      <c r="I291">
        <v>0.37</v>
      </c>
      <c r="J291">
        <v>61.13</v>
      </c>
      <c r="K291">
        <v>0</v>
      </c>
      <c r="L291">
        <v>0.46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 t="s">
        <v>3977</v>
      </c>
      <c r="B292">
        <v>0</v>
      </c>
      <c r="C292" t="s">
        <v>4001</v>
      </c>
      <c r="D292">
        <v>4714</v>
      </c>
      <c r="E292">
        <v>50032</v>
      </c>
      <c r="F292">
        <v>3</v>
      </c>
      <c r="G292">
        <v>0</v>
      </c>
      <c r="H292" t="s">
        <v>4520</v>
      </c>
      <c r="I292">
        <v>1.78</v>
      </c>
      <c r="J292">
        <v>23.79</v>
      </c>
      <c r="K292">
        <v>-355</v>
      </c>
      <c r="L292">
        <v>0</v>
      </c>
      <c r="M292">
        <v>0</v>
      </c>
      <c r="N292">
        <v>0</v>
      </c>
      <c r="O292">
        <v>96.665054633450296</v>
      </c>
      <c r="P292">
        <v>17.477270763576701</v>
      </c>
      <c r="Q292">
        <v>0</v>
      </c>
      <c r="R292">
        <v>137.882384587046</v>
      </c>
      <c r="S292">
        <v>0</v>
      </c>
    </row>
    <row r="293" spans="1:19" x14ac:dyDescent="0.25">
      <c r="A293" t="s">
        <v>3977</v>
      </c>
      <c r="B293">
        <v>0</v>
      </c>
      <c r="C293" t="s">
        <v>4001</v>
      </c>
      <c r="D293">
        <v>4712</v>
      </c>
      <c r="E293">
        <v>4714</v>
      </c>
      <c r="F293">
        <v>3</v>
      </c>
      <c r="G293">
        <v>0</v>
      </c>
      <c r="H293" t="s">
        <v>4521</v>
      </c>
      <c r="I293">
        <v>2.37</v>
      </c>
      <c r="J293">
        <v>36.08</v>
      </c>
      <c r="K293">
        <v>-432</v>
      </c>
      <c r="L293">
        <v>0</v>
      </c>
      <c r="M293">
        <v>0</v>
      </c>
      <c r="N293">
        <v>0</v>
      </c>
      <c r="O293">
        <v>96.531855727204601</v>
      </c>
      <c r="P293">
        <v>129.020717870878</v>
      </c>
      <c r="Q293">
        <v>0</v>
      </c>
      <c r="R293">
        <v>182.44871559724601</v>
      </c>
      <c r="S293">
        <v>0</v>
      </c>
    </row>
    <row r="294" spans="1:19" x14ac:dyDescent="0.25">
      <c r="A294" t="s">
        <v>3977</v>
      </c>
      <c r="B294">
        <v>0</v>
      </c>
      <c r="C294" t="s">
        <v>4001</v>
      </c>
      <c r="D294">
        <v>938</v>
      </c>
      <c r="E294">
        <v>987</v>
      </c>
      <c r="F294">
        <v>3</v>
      </c>
      <c r="G294">
        <v>0</v>
      </c>
      <c r="H294" t="s">
        <v>4522</v>
      </c>
      <c r="I294">
        <v>5.91</v>
      </c>
      <c r="J294">
        <v>62.76</v>
      </c>
      <c r="K294">
        <v>-733.6</v>
      </c>
      <c r="L294">
        <v>0</v>
      </c>
      <c r="M294">
        <v>0</v>
      </c>
      <c r="N294">
        <v>0</v>
      </c>
      <c r="O294">
        <v>637.76973344005296</v>
      </c>
      <c r="P294">
        <v>-118.202512684764</v>
      </c>
      <c r="Q294">
        <v>0</v>
      </c>
      <c r="R294">
        <v>781.62506296931099</v>
      </c>
      <c r="S294">
        <v>0</v>
      </c>
    </row>
    <row r="295" spans="1:19" x14ac:dyDescent="0.25">
      <c r="A295" t="s">
        <v>3977</v>
      </c>
      <c r="B295">
        <v>0</v>
      </c>
      <c r="C295" t="s">
        <v>4001</v>
      </c>
      <c r="D295">
        <v>4709</v>
      </c>
      <c r="E295">
        <v>4712</v>
      </c>
      <c r="F295">
        <v>3</v>
      </c>
      <c r="G295">
        <v>0</v>
      </c>
      <c r="H295" t="s">
        <v>4523</v>
      </c>
      <c r="I295">
        <v>1.36</v>
      </c>
      <c r="J295">
        <v>20.67</v>
      </c>
      <c r="K295">
        <v>-248</v>
      </c>
      <c r="L295">
        <v>0</v>
      </c>
      <c r="M295">
        <v>0</v>
      </c>
      <c r="N295">
        <v>0</v>
      </c>
      <c r="O295">
        <v>-55.457259010538898</v>
      </c>
      <c r="P295">
        <v>-59.368079862456199</v>
      </c>
      <c r="Q295">
        <v>0</v>
      </c>
      <c r="R295">
        <v>153.18912730095599</v>
      </c>
      <c r="S295">
        <v>0</v>
      </c>
    </row>
    <row r="296" spans="1:19" x14ac:dyDescent="0.25">
      <c r="A296" t="s">
        <v>3977</v>
      </c>
      <c r="B296">
        <v>0</v>
      </c>
      <c r="C296" t="s">
        <v>4002</v>
      </c>
      <c r="D296">
        <v>902</v>
      </c>
      <c r="E296">
        <v>903</v>
      </c>
      <c r="F296">
        <v>2</v>
      </c>
      <c r="G296">
        <v>0</v>
      </c>
      <c r="H296" t="s">
        <v>4401</v>
      </c>
      <c r="I296">
        <v>0</v>
      </c>
      <c r="J296">
        <v>61</v>
      </c>
      <c r="K296">
        <v>0</v>
      </c>
      <c r="L296">
        <v>0.46</v>
      </c>
      <c r="M296">
        <v>7</v>
      </c>
      <c r="N296">
        <v>1</v>
      </c>
      <c r="O296">
        <v>-219.208335432582</v>
      </c>
      <c r="P296">
        <v>7.1122164156034096</v>
      </c>
      <c r="Q296">
        <v>0</v>
      </c>
      <c r="R296">
        <v>247.05207998925701</v>
      </c>
      <c r="S296">
        <v>0</v>
      </c>
    </row>
    <row r="297" spans="1:19" x14ac:dyDescent="0.25">
      <c r="A297" t="s">
        <v>3977</v>
      </c>
      <c r="B297">
        <v>0</v>
      </c>
      <c r="C297" t="s">
        <v>4001</v>
      </c>
      <c r="D297">
        <v>4785</v>
      </c>
      <c r="E297">
        <v>50014</v>
      </c>
      <c r="F297">
        <v>3</v>
      </c>
      <c r="G297">
        <v>0</v>
      </c>
      <c r="H297" t="s">
        <v>4524</v>
      </c>
      <c r="I297">
        <v>0.64</v>
      </c>
      <c r="J297">
        <v>5.9</v>
      </c>
      <c r="K297">
        <v>-70</v>
      </c>
      <c r="L297">
        <v>0</v>
      </c>
      <c r="M297">
        <v>0</v>
      </c>
      <c r="N297">
        <v>0</v>
      </c>
      <c r="O297">
        <v>-408.26687262363799</v>
      </c>
      <c r="P297">
        <v>112.070219415683</v>
      </c>
      <c r="Q297">
        <v>0</v>
      </c>
      <c r="R297">
        <v>484.984838142966</v>
      </c>
      <c r="S297">
        <v>0</v>
      </c>
    </row>
    <row r="298" spans="1:19" x14ac:dyDescent="0.25">
      <c r="A298" t="s">
        <v>3977</v>
      </c>
      <c r="B298">
        <v>0</v>
      </c>
      <c r="C298" t="s">
        <v>4002</v>
      </c>
      <c r="D298">
        <v>2951</v>
      </c>
      <c r="E298">
        <v>2952</v>
      </c>
      <c r="F298">
        <v>1</v>
      </c>
      <c r="G298">
        <v>0</v>
      </c>
      <c r="H298" t="s">
        <v>4525</v>
      </c>
      <c r="I298">
        <v>0</v>
      </c>
      <c r="J298">
        <v>60</v>
      </c>
      <c r="K298">
        <v>0</v>
      </c>
      <c r="L298">
        <v>0.432</v>
      </c>
      <c r="M298">
        <v>0</v>
      </c>
      <c r="N298">
        <v>0</v>
      </c>
      <c r="O298">
        <v>-126.999999930193</v>
      </c>
      <c r="P298">
        <v>-46.348114481978101</v>
      </c>
      <c r="Q298">
        <v>0</v>
      </c>
      <c r="R298">
        <v>150.10328313493</v>
      </c>
      <c r="S298">
        <v>0</v>
      </c>
    </row>
    <row r="299" spans="1:19" x14ac:dyDescent="0.25">
      <c r="A299" t="s">
        <v>3977</v>
      </c>
      <c r="B299">
        <v>0</v>
      </c>
      <c r="C299" t="s">
        <v>4001</v>
      </c>
      <c r="D299">
        <v>901</v>
      </c>
      <c r="E299">
        <v>925</v>
      </c>
      <c r="F299">
        <v>3</v>
      </c>
      <c r="G299">
        <v>0</v>
      </c>
      <c r="H299" t="s">
        <v>4526</v>
      </c>
      <c r="I299">
        <v>0.980000019073486</v>
      </c>
      <c r="J299">
        <v>4.3000001907348597</v>
      </c>
      <c r="K299">
        <v>-25.999999706982599</v>
      </c>
      <c r="L299">
        <v>0</v>
      </c>
      <c r="M299">
        <v>0</v>
      </c>
      <c r="N299">
        <v>0</v>
      </c>
      <c r="O299">
        <v>-128.39291268829399</v>
      </c>
      <c r="P299">
        <v>26.715440642897001</v>
      </c>
      <c r="Q299">
        <v>0</v>
      </c>
      <c r="R299">
        <v>323.32676329912198</v>
      </c>
      <c r="S299">
        <v>0</v>
      </c>
    </row>
    <row r="300" spans="1:19" x14ac:dyDescent="0.25">
      <c r="A300" t="s">
        <v>3979</v>
      </c>
      <c r="B300">
        <v>1</v>
      </c>
      <c r="C300" t="s">
        <v>4001</v>
      </c>
      <c r="D300">
        <v>3006</v>
      </c>
      <c r="E300">
        <v>3020</v>
      </c>
      <c r="F300">
        <v>3</v>
      </c>
      <c r="G300">
        <v>0</v>
      </c>
      <c r="H300" t="s">
        <v>4527</v>
      </c>
      <c r="I300">
        <v>4.9400000572204599</v>
      </c>
      <c r="J300">
        <v>17.700000762939499</v>
      </c>
      <c r="K300">
        <v>-108.6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 t="s">
        <v>3979</v>
      </c>
      <c r="B301">
        <v>1</v>
      </c>
      <c r="C301" t="s">
        <v>4001</v>
      </c>
      <c r="D301">
        <v>3005</v>
      </c>
      <c r="E301">
        <v>3004</v>
      </c>
      <c r="F301">
        <v>3</v>
      </c>
      <c r="G301">
        <v>0</v>
      </c>
      <c r="H301" t="s">
        <v>4528</v>
      </c>
      <c r="I301">
        <v>7.23</v>
      </c>
      <c r="J301">
        <v>31.66</v>
      </c>
      <c r="K301">
        <v>-194.8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t="s">
        <v>3979</v>
      </c>
      <c r="B302">
        <v>1</v>
      </c>
      <c r="C302" t="s">
        <v>4001</v>
      </c>
      <c r="D302">
        <v>3006</v>
      </c>
      <c r="E302">
        <v>3004</v>
      </c>
      <c r="F302">
        <v>3</v>
      </c>
      <c r="G302">
        <v>0</v>
      </c>
      <c r="H302" t="s">
        <v>4529</v>
      </c>
      <c r="I302">
        <v>1.4</v>
      </c>
      <c r="J302">
        <v>6.13</v>
      </c>
      <c r="K302">
        <v>-37.799999999999997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 t="s">
        <v>3977</v>
      </c>
      <c r="B303">
        <v>0</v>
      </c>
      <c r="C303" t="s">
        <v>4001</v>
      </c>
      <c r="D303">
        <v>467</v>
      </c>
      <c r="E303">
        <v>5957</v>
      </c>
      <c r="F303">
        <v>3</v>
      </c>
      <c r="G303">
        <v>0</v>
      </c>
      <c r="H303" t="s">
        <v>4530</v>
      </c>
      <c r="I303">
        <v>26.409999847412099</v>
      </c>
      <c r="J303">
        <v>104.199996948242</v>
      </c>
      <c r="K303">
        <v>-684.59997419267904</v>
      </c>
      <c r="L303">
        <v>0</v>
      </c>
      <c r="M303">
        <v>0</v>
      </c>
      <c r="N303">
        <v>0</v>
      </c>
      <c r="O303">
        <v>-165.232329724902</v>
      </c>
      <c r="P303">
        <v>12.848040641354</v>
      </c>
      <c r="Q303">
        <v>14</v>
      </c>
      <c r="R303">
        <v>419.30729637529998</v>
      </c>
      <c r="S303">
        <v>0</v>
      </c>
    </row>
    <row r="304" spans="1:19" x14ac:dyDescent="0.25">
      <c r="A304" t="s">
        <v>3977</v>
      </c>
      <c r="B304">
        <v>0</v>
      </c>
      <c r="C304" t="s">
        <v>4002</v>
      </c>
      <c r="D304">
        <v>2951</v>
      </c>
      <c r="E304">
        <v>2952</v>
      </c>
      <c r="F304">
        <v>2</v>
      </c>
      <c r="G304">
        <v>0</v>
      </c>
      <c r="H304" t="s">
        <v>4525</v>
      </c>
      <c r="I304">
        <v>0</v>
      </c>
      <c r="J304">
        <v>60</v>
      </c>
      <c r="K304">
        <v>0</v>
      </c>
      <c r="L304">
        <v>0.432</v>
      </c>
      <c r="M304">
        <v>0</v>
      </c>
      <c r="N304">
        <v>0</v>
      </c>
      <c r="O304">
        <v>-126.999999930193</v>
      </c>
      <c r="P304">
        <v>-46.348114481978101</v>
      </c>
      <c r="Q304">
        <v>0</v>
      </c>
      <c r="R304">
        <v>150.10328313493</v>
      </c>
      <c r="S304">
        <v>0</v>
      </c>
    </row>
    <row r="305" spans="1:19" x14ac:dyDescent="0.25">
      <c r="A305" t="s">
        <v>3977</v>
      </c>
      <c r="B305">
        <v>0</v>
      </c>
      <c r="C305" t="s">
        <v>4001</v>
      </c>
      <c r="D305">
        <v>26</v>
      </c>
      <c r="E305">
        <v>28</v>
      </c>
      <c r="F305">
        <v>2</v>
      </c>
      <c r="G305">
        <v>0</v>
      </c>
      <c r="H305" t="s">
        <v>5066</v>
      </c>
      <c r="I305">
        <v>0.93</v>
      </c>
      <c r="J305">
        <v>11.27</v>
      </c>
      <c r="K305">
        <v>-98.3</v>
      </c>
      <c r="L305">
        <v>0</v>
      </c>
      <c r="M305">
        <v>0</v>
      </c>
      <c r="N305">
        <v>0</v>
      </c>
      <c r="O305">
        <v>450.81124067271099</v>
      </c>
      <c r="P305">
        <v>41.234376892847102</v>
      </c>
      <c r="Q305">
        <v>0</v>
      </c>
      <c r="R305">
        <v>505.06389360370201</v>
      </c>
      <c r="S305">
        <v>0</v>
      </c>
    </row>
    <row r="306" spans="1:19" x14ac:dyDescent="0.25">
      <c r="A306" t="s">
        <v>3977</v>
      </c>
      <c r="B306">
        <v>0</v>
      </c>
      <c r="C306" t="s">
        <v>4001</v>
      </c>
      <c r="D306">
        <v>25</v>
      </c>
      <c r="E306">
        <v>26</v>
      </c>
      <c r="F306">
        <v>2</v>
      </c>
      <c r="G306">
        <v>0</v>
      </c>
      <c r="H306" t="s">
        <v>5063</v>
      </c>
      <c r="I306">
        <v>0.25</v>
      </c>
      <c r="J306">
        <v>3.15</v>
      </c>
      <c r="K306">
        <v>-39.71</v>
      </c>
      <c r="L306">
        <v>0</v>
      </c>
      <c r="M306">
        <v>0</v>
      </c>
      <c r="N306">
        <v>0</v>
      </c>
      <c r="O306">
        <v>-209.46230639726801</v>
      </c>
      <c r="P306">
        <v>-73.369048534529398</v>
      </c>
      <c r="Q306">
        <v>0</v>
      </c>
      <c r="R306">
        <v>251.50030322535699</v>
      </c>
      <c r="S306">
        <v>0</v>
      </c>
    </row>
    <row r="307" spans="1:19" x14ac:dyDescent="0.25">
      <c r="A307" t="s">
        <v>3977</v>
      </c>
      <c r="B307">
        <v>0</v>
      </c>
      <c r="C307" t="s">
        <v>4001</v>
      </c>
      <c r="D307">
        <v>453</v>
      </c>
      <c r="E307">
        <v>465</v>
      </c>
      <c r="F307">
        <v>3</v>
      </c>
      <c r="G307">
        <v>0</v>
      </c>
      <c r="H307" t="s">
        <v>5072</v>
      </c>
      <c r="I307">
        <v>10.6000003814697</v>
      </c>
      <c r="J307">
        <v>43</v>
      </c>
      <c r="K307">
        <v>-259.49999690055802</v>
      </c>
      <c r="L307">
        <v>0</v>
      </c>
      <c r="M307">
        <v>0</v>
      </c>
      <c r="N307">
        <v>0</v>
      </c>
      <c r="O307">
        <v>-117.06597573698301</v>
      </c>
      <c r="P307">
        <v>42.317044477723201</v>
      </c>
      <c r="Q307">
        <v>4</v>
      </c>
      <c r="R307">
        <v>306.65315306948202</v>
      </c>
      <c r="S307">
        <v>0</v>
      </c>
    </row>
    <row r="308" spans="1:19" x14ac:dyDescent="0.25">
      <c r="A308" t="s">
        <v>3979</v>
      </c>
      <c r="B308">
        <v>1</v>
      </c>
      <c r="C308" t="s">
        <v>4002</v>
      </c>
      <c r="D308">
        <v>3004</v>
      </c>
      <c r="E308">
        <v>4004</v>
      </c>
      <c r="F308">
        <v>3</v>
      </c>
      <c r="G308">
        <v>0</v>
      </c>
      <c r="H308" t="s">
        <v>4531</v>
      </c>
      <c r="I308">
        <v>0.35</v>
      </c>
      <c r="J308">
        <v>15.2</v>
      </c>
      <c r="K308">
        <v>0</v>
      </c>
      <c r="L308">
        <v>0.495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25">
      <c r="A309" t="s">
        <v>3977</v>
      </c>
      <c r="B309">
        <v>0</v>
      </c>
      <c r="C309" t="s">
        <v>4001</v>
      </c>
      <c r="D309">
        <v>130</v>
      </c>
      <c r="E309">
        <v>108</v>
      </c>
      <c r="F309">
        <v>2</v>
      </c>
      <c r="G309">
        <v>0</v>
      </c>
      <c r="H309" t="s">
        <v>4467</v>
      </c>
      <c r="I309">
        <v>0.25</v>
      </c>
      <c r="J309">
        <v>1.28</v>
      </c>
      <c r="K309">
        <v>-8.4</v>
      </c>
      <c r="L309">
        <v>0</v>
      </c>
      <c r="M309">
        <v>0</v>
      </c>
      <c r="N309">
        <v>0</v>
      </c>
      <c r="O309">
        <v>-55.049306592691899</v>
      </c>
      <c r="P309">
        <v>-25.689528784050101</v>
      </c>
      <c r="Q309">
        <v>0</v>
      </c>
      <c r="R309">
        <v>150.87965536741399</v>
      </c>
      <c r="S309">
        <v>0</v>
      </c>
    </row>
    <row r="310" spans="1:19" x14ac:dyDescent="0.25">
      <c r="A310" t="s">
        <v>3977</v>
      </c>
      <c r="B310">
        <v>0</v>
      </c>
      <c r="C310" t="s">
        <v>4001</v>
      </c>
      <c r="D310">
        <v>25</v>
      </c>
      <c r="E310">
        <v>129</v>
      </c>
      <c r="F310">
        <v>3</v>
      </c>
      <c r="G310">
        <v>0</v>
      </c>
      <c r="H310" t="s">
        <v>4532</v>
      </c>
      <c r="I310">
        <v>7.3</v>
      </c>
      <c r="J310">
        <v>89.75</v>
      </c>
      <c r="K310">
        <v>-1061.7</v>
      </c>
      <c r="L310">
        <v>0</v>
      </c>
      <c r="M310">
        <v>0</v>
      </c>
      <c r="N310">
        <v>0</v>
      </c>
      <c r="O310">
        <v>-344.120027868855</v>
      </c>
      <c r="P310">
        <v>74.178446527829394</v>
      </c>
      <c r="Q310">
        <v>0</v>
      </c>
      <c r="R310">
        <v>431.74838708226002</v>
      </c>
      <c r="S310">
        <v>0</v>
      </c>
    </row>
    <row r="311" spans="1:19" x14ac:dyDescent="0.25">
      <c r="A311" t="s">
        <v>3977</v>
      </c>
      <c r="B311">
        <v>0</v>
      </c>
      <c r="C311" t="s">
        <v>4001</v>
      </c>
      <c r="D311">
        <v>39</v>
      </c>
      <c r="E311">
        <v>62</v>
      </c>
      <c r="F311">
        <v>3</v>
      </c>
      <c r="G311">
        <v>0</v>
      </c>
      <c r="H311" t="s">
        <v>4533</v>
      </c>
      <c r="I311">
        <v>5.17</v>
      </c>
      <c r="J311">
        <v>33.19</v>
      </c>
      <c r="K311">
        <v>-239.7</v>
      </c>
      <c r="L311">
        <v>0</v>
      </c>
      <c r="M311">
        <v>0</v>
      </c>
      <c r="N311">
        <v>0</v>
      </c>
      <c r="O311">
        <v>-179.423195893627</v>
      </c>
      <c r="P311">
        <v>-29.849796425892102</v>
      </c>
      <c r="Q311">
        <v>0</v>
      </c>
      <c r="R311">
        <v>456.984790732769</v>
      </c>
      <c r="S311">
        <v>0</v>
      </c>
    </row>
    <row r="312" spans="1:19" x14ac:dyDescent="0.25">
      <c r="A312" t="s">
        <v>3977</v>
      </c>
      <c r="B312">
        <v>0</v>
      </c>
      <c r="C312" t="s">
        <v>4001</v>
      </c>
      <c r="D312">
        <v>143</v>
      </c>
      <c r="E312">
        <v>148</v>
      </c>
      <c r="F312">
        <v>1</v>
      </c>
      <c r="G312">
        <v>0</v>
      </c>
      <c r="H312" t="s">
        <v>4534</v>
      </c>
      <c r="I312">
        <v>0.75</v>
      </c>
      <c r="J312">
        <v>3.26</v>
      </c>
      <c r="K312">
        <v>-20.100000000000001</v>
      </c>
      <c r="L312">
        <v>0</v>
      </c>
      <c r="M312">
        <v>0</v>
      </c>
      <c r="N312">
        <v>0</v>
      </c>
      <c r="O312">
        <v>-128.40967814980399</v>
      </c>
      <c r="P312">
        <v>4.9306000769201797</v>
      </c>
      <c r="Q312">
        <v>0</v>
      </c>
      <c r="R312">
        <v>322.96710139759699</v>
      </c>
      <c r="S312">
        <v>0</v>
      </c>
    </row>
    <row r="313" spans="1:19" x14ac:dyDescent="0.25">
      <c r="A313" t="s">
        <v>3979</v>
      </c>
      <c r="B313">
        <v>1</v>
      </c>
      <c r="C313" t="s">
        <v>4002</v>
      </c>
      <c r="D313">
        <v>155</v>
      </c>
      <c r="E313">
        <v>191</v>
      </c>
      <c r="F313">
        <v>3</v>
      </c>
      <c r="G313">
        <v>0</v>
      </c>
      <c r="H313" t="s">
        <v>4535</v>
      </c>
      <c r="I313">
        <v>3.53</v>
      </c>
      <c r="J313">
        <v>96.5</v>
      </c>
      <c r="K313">
        <v>0</v>
      </c>
      <c r="L313">
        <v>0.16700000000000001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25">
      <c r="A314" t="s">
        <v>3977</v>
      </c>
      <c r="B314">
        <v>0</v>
      </c>
      <c r="C314" t="s">
        <v>4001</v>
      </c>
      <c r="D314">
        <v>155</v>
      </c>
      <c r="E314">
        <v>166</v>
      </c>
      <c r="F314">
        <v>3</v>
      </c>
      <c r="G314">
        <v>0</v>
      </c>
      <c r="H314" t="s">
        <v>4536</v>
      </c>
      <c r="I314">
        <v>1.7</v>
      </c>
      <c r="J314">
        <v>7.7</v>
      </c>
      <c r="K314">
        <v>-47.5</v>
      </c>
      <c r="L314">
        <v>0</v>
      </c>
      <c r="M314">
        <v>0</v>
      </c>
      <c r="N314">
        <v>0</v>
      </c>
      <c r="O314">
        <v>65.570586078496007</v>
      </c>
      <c r="P314">
        <v>-14.0343364460247</v>
      </c>
      <c r="Q314">
        <v>0</v>
      </c>
      <c r="R314">
        <v>167.246781576475</v>
      </c>
      <c r="S314">
        <v>0</v>
      </c>
    </row>
    <row r="315" spans="1:19" x14ac:dyDescent="0.25">
      <c r="A315" t="s">
        <v>3977</v>
      </c>
      <c r="B315">
        <v>0</v>
      </c>
      <c r="C315" t="s">
        <v>4001</v>
      </c>
      <c r="D315">
        <v>167</v>
      </c>
      <c r="E315">
        <v>155</v>
      </c>
      <c r="F315">
        <v>3</v>
      </c>
      <c r="G315">
        <v>0</v>
      </c>
      <c r="H315" t="s">
        <v>4537</v>
      </c>
      <c r="I315">
        <v>5.05</v>
      </c>
      <c r="J315">
        <v>22.57</v>
      </c>
      <c r="K315">
        <v>-139.13</v>
      </c>
      <c r="L315">
        <v>0</v>
      </c>
      <c r="M315">
        <v>0</v>
      </c>
      <c r="N315">
        <v>0</v>
      </c>
      <c r="O315">
        <v>71.074510276485597</v>
      </c>
      <c r="P315">
        <v>-13.6662236067479</v>
      </c>
      <c r="Q315">
        <v>0</v>
      </c>
      <c r="R315">
        <v>183.136748636916</v>
      </c>
      <c r="S315">
        <v>0</v>
      </c>
    </row>
    <row r="316" spans="1:19" x14ac:dyDescent="0.25">
      <c r="A316" t="s">
        <v>3977</v>
      </c>
      <c r="B316">
        <v>0</v>
      </c>
      <c r="C316" t="s">
        <v>4001</v>
      </c>
      <c r="D316">
        <v>143</v>
      </c>
      <c r="E316">
        <v>148</v>
      </c>
      <c r="F316">
        <v>2</v>
      </c>
      <c r="G316">
        <v>0</v>
      </c>
      <c r="H316" t="s">
        <v>4534</v>
      </c>
      <c r="I316">
        <v>0.79</v>
      </c>
      <c r="J316">
        <v>3.44</v>
      </c>
      <c r="K316">
        <v>-21.2</v>
      </c>
      <c r="L316">
        <v>0</v>
      </c>
      <c r="M316">
        <v>0</v>
      </c>
      <c r="N316">
        <v>0</v>
      </c>
      <c r="O316">
        <v>-121.703080832909</v>
      </c>
      <c r="P316">
        <v>4.68233660274554</v>
      </c>
      <c r="Q316">
        <v>0</v>
      </c>
      <c r="R316">
        <v>306.10002688437999</v>
      </c>
      <c r="S316">
        <v>0</v>
      </c>
    </row>
    <row r="317" spans="1:19" x14ac:dyDescent="0.25">
      <c r="A317" t="s">
        <v>3977</v>
      </c>
      <c r="B317">
        <v>0</v>
      </c>
      <c r="C317" t="s">
        <v>4002</v>
      </c>
      <c r="D317">
        <v>325</v>
      </c>
      <c r="E317">
        <v>310</v>
      </c>
      <c r="F317">
        <v>3</v>
      </c>
      <c r="G317">
        <v>0</v>
      </c>
      <c r="H317" t="s">
        <v>4538</v>
      </c>
      <c r="I317">
        <v>0.97000002861022905</v>
      </c>
      <c r="J317">
        <v>52.4</v>
      </c>
      <c r="K317">
        <v>0</v>
      </c>
      <c r="L317">
        <v>0.46000000834464999</v>
      </c>
      <c r="M317">
        <v>0</v>
      </c>
      <c r="N317">
        <v>0</v>
      </c>
      <c r="O317">
        <v>-40.607664140528499</v>
      </c>
      <c r="P317">
        <v>-72.845045937229003</v>
      </c>
      <c r="Q317">
        <v>3</v>
      </c>
      <c r="R317">
        <v>94.082956752180095</v>
      </c>
      <c r="S317">
        <v>0</v>
      </c>
    </row>
    <row r="318" spans="1:19" x14ac:dyDescent="0.25">
      <c r="A318" t="s">
        <v>3979</v>
      </c>
      <c r="B318">
        <v>0</v>
      </c>
      <c r="C318" t="s">
        <v>4002</v>
      </c>
      <c r="D318">
        <v>144</v>
      </c>
      <c r="E318">
        <v>142</v>
      </c>
      <c r="F318">
        <v>1</v>
      </c>
      <c r="G318">
        <v>0</v>
      </c>
      <c r="H318" t="s">
        <v>4539</v>
      </c>
      <c r="I318">
        <v>0.69</v>
      </c>
      <c r="J318">
        <v>32.9</v>
      </c>
      <c r="K318">
        <v>0</v>
      </c>
      <c r="L318">
        <v>0.5</v>
      </c>
      <c r="M318">
        <v>0</v>
      </c>
      <c r="N318">
        <v>0</v>
      </c>
      <c r="O318">
        <v>41.439650097187602</v>
      </c>
      <c r="P318">
        <v>26.935826916388699</v>
      </c>
      <c r="Q318">
        <v>0</v>
      </c>
      <c r="R318">
        <v>123.004476333574</v>
      </c>
      <c r="S318">
        <v>0</v>
      </c>
    </row>
    <row r="319" spans="1:19" x14ac:dyDescent="0.25">
      <c r="A319" t="s">
        <v>3977</v>
      </c>
      <c r="B319">
        <v>0</v>
      </c>
      <c r="C319" t="s">
        <v>4001</v>
      </c>
      <c r="D319">
        <v>54</v>
      </c>
      <c r="E319">
        <v>53</v>
      </c>
      <c r="F319">
        <v>3</v>
      </c>
      <c r="G319">
        <v>0</v>
      </c>
      <c r="H319" t="s">
        <v>4540</v>
      </c>
      <c r="I319">
        <v>1.84</v>
      </c>
      <c r="J319">
        <v>7.59</v>
      </c>
      <c r="K319">
        <v>-51.4</v>
      </c>
      <c r="L319">
        <v>0</v>
      </c>
      <c r="M319">
        <v>0</v>
      </c>
      <c r="N319">
        <v>0</v>
      </c>
      <c r="O319">
        <v>68.007874483014206</v>
      </c>
      <c r="P319">
        <v>9.0671088915560496</v>
      </c>
      <c r="Q319">
        <v>0</v>
      </c>
      <c r="R319">
        <v>171.56738749927399</v>
      </c>
      <c r="S319">
        <v>0</v>
      </c>
    </row>
    <row r="320" spans="1:19" x14ac:dyDescent="0.25">
      <c r="A320" t="s">
        <v>3979</v>
      </c>
      <c r="B320">
        <v>0</v>
      </c>
      <c r="C320" t="s">
        <v>4002</v>
      </c>
      <c r="D320">
        <v>144</v>
      </c>
      <c r="E320">
        <v>142</v>
      </c>
      <c r="F320">
        <v>2</v>
      </c>
      <c r="G320">
        <v>0</v>
      </c>
      <c r="H320" t="s">
        <v>4539</v>
      </c>
      <c r="I320">
        <v>0.8</v>
      </c>
      <c r="J320">
        <v>31.3</v>
      </c>
      <c r="K320">
        <v>0</v>
      </c>
      <c r="L320">
        <v>0.5</v>
      </c>
      <c r="M320">
        <v>0</v>
      </c>
      <c r="N320">
        <v>0</v>
      </c>
      <c r="O320">
        <v>43.682638578805701</v>
      </c>
      <c r="P320">
        <v>28.109774864319601</v>
      </c>
      <c r="Q320">
        <v>0</v>
      </c>
      <c r="R320">
        <v>129.278456842905</v>
      </c>
      <c r="S320">
        <v>0</v>
      </c>
    </row>
    <row r="321" spans="1:19" x14ac:dyDescent="0.25">
      <c r="A321" t="s">
        <v>3977</v>
      </c>
      <c r="B321">
        <v>0</v>
      </c>
      <c r="C321" t="s">
        <v>4001</v>
      </c>
      <c r="D321">
        <v>953</v>
      </c>
      <c r="E321">
        <v>904</v>
      </c>
      <c r="F321">
        <v>1</v>
      </c>
      <c r="G321">
        <v>0</v>
      </c>
      <c r="H321" t="s">
        <v>5086</v>
      </c>
      <c r="I321">
        <v>0.85000002384185802</v>
      </c>
      <c r="J321">
        <v>4.75</v>
      </c>
      <c r="K321">
        <v>-30.499999411404101</v>
      </c>
      <c r="L321">
        <v>0</v>
      </c>
      <c r="M321">
        <v>0</v>
      </c>
      <c r="N321">
        <v>0</v>
      </c>
      <c r="O321">
        <v>140.66512969261899</v>
      </c>
      <c r="P321">
        <v>51.482741298600899</v>
      </c>
      <c r="Q321">
        <v>0</v>
      </c>
      <c r="R321">
        <v>373.68672178208698</v>
      </c>
      <c r="S321">
        <v>0</v>
      </c>
    </row>
    <row r="322" spans="1:19" x14ac:dyDescent="0.25">
      <c r="A322" t="s">
        <v>3977</v>
      </c>
      <c r="B322">
        <v>0</v>
      </c>
      <c r="C322" t="s">
        <v>4001</v>
      </c>
      <c r="D322">
        <v>953</v>
      </c>
      <c r="E322">
        <v>904</v>
      </c>
      <c r="F322">
        <v>2</v>
      </c>
      <c r="G322">
        <v>0</v>
      </c>
      <c r="H322" t="s">
        <v>5086</v>
      </c>
      <c r="I322">
        <v>0.85000002384185802</v>
      </c>
      <c r="J322">
        <v>4.75</v>
      </c>
      <c r="K322">
        <v>-30.499999411404101</v>
      </c>
      <c r="L322">
        <v>0</v>
      </c>
      <c r="M322">
        <v>0</v>
      </c>
      <c r="N322">
        <v>0</v>
      </c>
      <c r="O322">
        <v>140.66512969261899</v>
      </c>
      <c r="P322">
        <v>51.482741298600899</v>
      </c>
      <c r="Q322">
        <v>0</v>
      </c>
      <c r="R322">
        <v>373.68672178208698</v>
      </c>
      <c r="S322">
        <v>0</v>
      </c>
    </row>
    <row r="323" spans="1:19" x14ac:dyDescent="0.25">
      <c r="A323" t="s">
        <v>3977</v>
      </c>
      <c r="B323">
        <v>0</v>
      </c>
      <c r="C323" t="s">
        <v>4001</v>
      </c>
      <c r="D323">
        <v>912</v>
      </c>
      <c r="E323">
        <v>953</v>
      </c>
      <c r="F323">
        <v>1</v>
      </c>
      <c r="G323">
        <v>0</v>
      </c>
      <c r="H323" t="s">
        <v>5099</v>
      </c>
      <c r="I323">
        <v>1.12999999523163</v>
      </c>
      <c r="J323">
        <v>6.3000001907348597</v>
      </c>
      <c r="K323">
        <v>-40.499999158782899</v>
      </c>
      <c r="L323">
        <v>0</v>
      </c>
      <c r="M323">
        <v>0</v>
      </c>
      <c r="N323">
        <v>0</v>
      </c>
      <c r="O323">
        <v>136.59122660390099</v>
      </c>
      <c r="P323">
        <v>50.558021962403899</v>
      </c>
      <c r="Q323">
        <v>0</v>
      </c>
      <c r="R323">
        <v>366.61371053241101</v>
      </c>
      <c r="S323">
        <v>0</v>
      </c>
    </row>
    <row r="324" spans="1:19" x14ac:dyDescent="0.25">
      <c r="A324" t="s">
        <v>3977</v>
      </c>
      <c r="B324">
        <v>0</v>
      </c>
      <c r="C324" t="s">
        <v>4001</v>
      </c>
      <c r="D324">
        <v>912</v>
      </c>
      <c r="E324">
        <v>953</v>
      </c>
      <c r="F324">
        <v>2</v>
      </c>
      <c r="G324">
        <v>0</v>
      </c>
      <c r="H324" t="s">
        <v>5099</v>
      </c>
      <c r="I324">
        <v>1.12999999523163</v>
      </c>
      <c r="J324">
        <v>6.3000001907348597</v>
      </c>
      <c r="K324">
        <v>-40.499999158782899</v>
      </c>
      <c r="L324">
        <v>0</v>
      </c>
      <c r="M324">
        <v>0</v>
      </c>
      <c r="N324">
        <v>0</v>
      </c>
      <c r="O324">
        <v>136.59122660390099</v>
      </c>
      <c r="P324">
        <v>50.558021962403899</v>
      </c>
      <c r="Q324">
        <v>0</v>
      </c>
      <c r="R324">
        <v>366.61371053241101</v>
      </c>
      <c r="S324">
        <v>0</v>
      </c>
    </row>
    <row r="325" spans="1:19" x14ac:dyDescent="0.25">
      <c r="A325" t="s">
        <v>3977</v>
      </c>
      <c r="B325">
        <v>0</v>
      </c>
      <c r="C325" t="s">
        <v>4001</v>
      </c>
      <c r="D325">
        <v>907</v>
      </c>
      <c r="E325">
        <v>939</v>
      </c>
      <c r="F325">
        <v>3</v>
      </c>
      <c r="G325">
        <v>0</v>
      </c>
      <c r="H325" t="s">
        <v>4541</v>
      </c>
      <c r="I325">
        <v>2.0999999046325701</v>
      </c>
      <c r="J325">
        <v>14.199999809265099</v>
      </c>
      <c r="K325">
        <v>-93.900001957081301</v>
      </c>
      <c r="L325">
        <v>0</v>
      </c>
      <c r="M325">
        <v>0</v>
      </c>
      <c r="N325">
        <v>0</v>
      </c>
      <c r="O325">
        <v>52.046875185810997</v>
      </c>
      <c r="P325">
        <v>-81.940052723727504</v>
      </c>
      <c r="Q325">
        <v>0</v>
      </c>
      <c r="R325">
        <v>245.78818085192299</v>
      </c>
      <c r="S325">
        <v>0</v>
      </c>
    </row>
    <row r="326" spans="1:19" x14ac:dyDescent="0.25">
      <c r="A326" t="s">
        <v>3977</v>
      </c>
      <c r="B326">
        <v>0</v>
      </c>
      <c r="C326" t="s">
        <v>4001</v>
      </c>
      <c r="D326">
        <v>469</v>
      </c>
      <c r="E326">
        <v>900</v>
      </c>
      <c r="F326">
        <v>2</v>
      </c>
      <c r="G326">
        <v>0</v>
      </c>
      <c r="H326" t="s">
        <v>4388</v>
      </c>
      <c r="I326">
        <v>12.7</v>
      </c>
      <c r="J326">
        <v>115.6</v>
      </c>
      <c r="K326">
        <v>-1526</v>
      </c>
      <c r="L326">
        <v>0</v>
      </c>
      <c r="M326">
        <v>0</v>
      </c>
      <c r="N326">
        <v>0</v>
      </c>
      <c r="O326">
        <v>-720.04570587928799</v>
      </c>
      <c r="P326">
        <v>150.74506816672201</v>
      </c>
      <c r="Q326">
        <v>0</v>
      </c>
      <c r="R326">
        <v>833.38115107319504</v>
      </c>
      <c r="S326">
        <v>0</v>
      </c>
    </row>
    <row r="327" spans="1:19" x14ac:dyDescent="0.25">
      <c r="A327" t="s">
        <v>3977</v>
      </c>
      <c r="B327">
        <v>0</v>
      </c>
      <c r="C327" t="s">
        <v>4001</v>
      </c>
      <c r="D327">
        <v>31</v>
      </c>
      <c r="E327">
        <v>25</v>
      </c>
      <c r="F327">
        <v>3</v>
      </c>
      <c r="G327">
        <v>0</v>
      </c>
      <c r="H327" t="s">
        <v>4542</v>
      </c>
      <c r="I327">
        <v>3.05</v>
      </c>
      <c r="J327">
        <v>36.64</v>
      </c>
      <c r="K327">
        <v>-462.8</v>
      </c>
      <c r="L327">
        <v>0</v>
      </c>
      <c r="M327">
        <v>0</v>
      </c>
      <c r="N327">
        <v>0</v>
      </c>
      <c r="O327">
        <v>-65.934943114037694</v>
      </c>
      <c r="P327">
        <v>107.879088237096</v>
      </c>
      <c r="Q327">
        <v>0</v>
      </c>
      <c r="R327">
        <v>141.706284500403</v>
      </c>
      <c r="S327">
        <v>0</v>
      </c>
    </row>
    <row r="328" spans="1:19" x14ac:dyDescent="0.25">
      <c r="A328" t="s">
        <v>3979</v>
      </c>
      <c r="B328">
        <v>1</v>
      </c>
      <c r="C328" t="s">
        <v>4001</v>
      </c>
      <c r="D328">
        <v>52</v>
      </c>
      <c r="E328">
        <v>307</v>
      </c>
      <c r="F328">
        <v>3</v>
      </c>
      <c r="G328">
        <v>0</v>
      </c>
      <c r="H328" t="s">
        <v>4543</v>
      </c>
      <c r="I328">
        <v>8.1499996185302699</v>
      </c>
      <c r="J328">
        <v>32.159999847412102</v>
      </c>
      <c r="K328">
        <v>-211.399994441308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25">
      <c r="A329" t="s">
        <v>3977</v>
      </c>
      <c r="B329">
        <v>0</v>
      </c>
      <c r="C329" t="s">
        <v>4001</v>
      </c>
      <c r="D329">
        <v>831</v>
      </c>
      <c r="E329">
        <v>813</v>
      </c>
      <c r="F329">
        <v>2</v>
      </c>
      <c r="G329">
        <v>0</v>
      </c>
      <c r="H329" t="s">
        <v>4437</v>
      </c>
      <c r="I329">
        <v>2.4100000858306898</v>
      </c>
      <c r="J329">
        <v>9.4899997711181605</v>
      </c>
      <c r="K329">
        <v>-60.999998822808301</v>
      </c>
      <c r="L329">
        <v>0</v>
      </c>
      <c r="M329">
        <v>0</v>
      </c>
      <c r="N329">
        <v>0</v>
      </c>
      <c r="O329">
        <v>-87.628419605581698</v>
      </c>
      <c r="P329">
        <v>35.394957994193298</v>
      </c>
      <c r="Q329">
        <v>0</v>
      </c>
      <c r="R329">
        <v>230.703175893853</v>
      </c>
      <c r="S329">
        <v>0</v>
      </c>
    </row>
    <row r="330" spans="1:19" x14ac:dyDescent="0.25">
      <c r="A330" t="s">
        <v>3977</v>
      </c>
      <c r="B330">
        <v>0</v>
      </c>
      <c r="C330" t="s">
        <v>4001</v>
      </c>
      <c r="D330">
        <v>308</v>
      </c>
      <c r="E330">
        <v>355</v>
      </c>
      <c r="F330">
        <v>1</v>
      </c>
      <c r="G330">
        <v>0</v>
      </c>
      <c r="H330" t="s">
        <v>4544</v>
      </c>
      <c r="I330">
        <v>3.89</v>
      </c>
      <c r="J330">
        <v>15.24</v>
      </c>
      <c r="K330">
        <v>-96</v>
      </c>
      <c r="L330">
        <v>0</v>
      </c>
      <c r="M330">
        <v>0</v>
      </c>
      <c r="N330">
        <v>0</v>
      </c>
      <c r="O330">
        <v>-53.766951202807498</v>
      </c>
      <c r="P330">
        <v>1.26078041587281</v>
      </c>
      <c r="Q330">
        <v>3</v>
      </c>
      <c r="R330">
        <v>133.512579549268</v>
      </c>
      <c r="S330">
        <v>0</v>
      </c>
    </row>
    <row r="331" spans="1:19" x14ac:dyDescent="0.25">
      <c r="A331" t="s">
        <v>3979</v>
      </c>
      <c r="B331">
        <v>1</v>
      </c>
      <c r="C331" t="s">
        <v>4001</v>
      </c>
      <c r="D331">
        <v>2916</v>
      </c>
      <c r="E331">
        <v>2932</v>
      </c>
      <c r="F331">
        <v>3</v>
      </c>
      <c r="G331">
        <v>0</v>
      </c>
      <c r="H331" t="s">
        <v>4545</v>
      </c>
      <c r="I331">
        <v>5.87</v>
      </c>
      <c r="J331">
        <v>25.28</v>
      </c>
      <c r="K331">
        <v>-162.33000000000001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25">
      <c r="A332" t="s">
        <v>3977</v>
      </c>
      <c r="B332">
        <v>0</v>
      </c>
      <c r="C332" t="s">
        <v>4001</v>
      </c>
      <c r="D332">
        <v>308</v>
      </c>
      <c r="E332">
        <v>355</v>
      </c>
      <c r="F332">
        <v>2</v>
      </c>
      <c r="G332">
        <v>0</v>
      </c>
      <c r="H332" t="s">
        <v>4544</v>
      </c>
      <c r="I332">
        <v>3.89</v>
      </c>
      <c r="J332">
        <v>15.24</v>
      </c>
      <c r="K332">
        <v>-96</v>
      </c>
      <c r="L332">
        <v>0</v>
      </c>
      <c r="M332">
        <v>0</v>
      </c>
      <c r="N332">
        <v>0</v>
      </c>
      <c r="O332">
        <v>-53.766951202807498</v>
      </c>
      <c r="P332">
        <v>1.26078041587281</v>
      </c>
      <c r="Q332">
        <v>3</v>
      </c>
      <c r="R332">
        <v>133.512579549268</v>
      </c>
      <c r="S332">
        <v>0</v>
      </c>
    </row>
    <row r="333" spans="1:19" x14ac:dyDescent="0.25">
      <c r="A333" t="s">
        <v>3977</v>
      </c>
      <c r="B333">
        <v>0</v>
      </c>
      <c r="C333" t="s">
        <v>4001</v>
      </c>
      <c r="D333">
        <v>306</v>
      </c>
      <c r="E333">
        <v>308</v>
      </c>
      <c r="F333">
        <v>1</v>
      </c>
      <c r="G333">
        <v>0</v>
      </c>
      <c r="H333" t="s">
        <v>4546</v>
      </c>
      <c r="I333">
        <v>9.81</v>
      </c>
      <c r="J333">
        <v>38.36</v>
      </c>
      <c r="K333">
        <v>-243</v>
      </c>
      <c r="L333">
        <v>0</v>
      </c>
      <c r="M333">
        <v>0</v>
      </c>
      <c r="N333">
        <v>0</v>
      </c>
      <c r="O333">
        <v>-54.8314921006654</v>
      </c>
      <c r="P333">
        <v>17.756697097120998</v>
      </c>
      <c r="Q333">
        <v>3</v>
      </c>
      <c r="R333">
        <v>142.66725434801899</v>
      </c>
      <c r="S333">
        <v>0</v>
      </c>
    </row>
    <row r="334" spans="1:19" x14ac:dyDescent="0.25">
      <c r="A334" t="s">
        <v>3977</v>
      </c>
      <c r="B334">
        <v>0</v>
      </c>
      <c r="C334" t="s">
        <v>4001</v>
      </c>
      <c r="D334">
        <v>306</v>
      </c>
      <c r="E334">
        <v>308</v>
      </c>
      <c r="F334">
        <v>2</v>
      </c>
      <c r="G334">
        <v>0</v>
      </c>
      <c r="H334" t="s">
        <v>4546</v>
      </c>
      <c r="I334">
        <v>9.81</v>
      </c>
      <c r="J334">
        <v>38.36</v>
      </c>
      <c r="K334">
        <v>-243</v>
      </c>
      <c r="L334">
        <v>0</v>
      </c>
      <c r="M334">
        <v>0</v>
      </c>
      <c r="N334">
        <v>0</v>
      </c>
      <c r="O334">
        <v>-54.8314921006654</v>
      </c>
      <c r="P334">
        <v>17.756697097120998</v>
      </c>
      <c r="Q334">
        <v>3</v>
      </c>
      <c r="R334">
        <v>142.66725434801899</v>
      </c>
      <c r="S334">
        <v>0</v>
      </c>
    </row>
    <row r="335" spans="1:19" x14ac:dyDescent="0.25">
      <c r="A335" t="s">
        <v>3977</v>
      </c>
      <c r="B335">
        <v>0</v>
      </c>
      <c r="C335" t="s">
        <v>4001</v>
      </c>
      <c r="D335">
        <v>31</v>
      </c>
      <c r="E335">
        <v>1621</v>
      </c>
      <c r="F335">
        <v>3</v>
      </c>
      <c r="G335">
        <v>0</v>
      </c>
      <c r="H335" t="s">
        <v>4547</v>
      </c>
      <c r="I335">
        <v>10.25</v>
      </c>
      <c r="J335">
        <v>98.5</v>
      </c>
      <c r="K335">
        <v>-1290.00004380941</v>
      </c>
      <c r="L335">
        <v>0</v>
      </c>
      <c r="M335">
        <v>0</v>
      </c>
      <c r="N335">
        <v>0</v>
      </c>
      <c r="O335">
        <v>-179.72364920775499</v>
      </c>
      <c r="P335">
        <v>116.92648974981699</v>
      </c>
      <c r="Q335">
        <v>0</v>
      </c>
      <c r="R335">
        <v>311.36347670351302</v>
      </c>
      <c r="S335">
        <v>0</v>
      </c>
    </row>
    <row r="336" spans="1:19" x14ac:dyDescent="0.25">
      <c r="A336" t="s">
        <v>3977</v>
      </c>
      <c r="B336">
        <v>0</v>
      </c>
      <c r="C336" t="s">
        <v>4002</v>
      </c>
      <c r="D336">
        <v>4799</v>
      </c>
      <c r="E336">
        <v>4798</v>
      </c>
      <c r="F336">
        <v>3</v>
      </c>
      <c r="G336">
        <v>0</v>
      </c>
      <c r="H336" t="s">
        <v>4548</v>
      </c>
      <c r="I336">
        <v>0.89</v>
      </c>
      <c r="J336">
        <v>46.1</v>
      </c>
      <c r="K336">
        <v>0</v>
      </c>
      <c r="L336">
        <v>0.46899999999999997</v>
      </c>
      <c r="M336">
        <v>0</v>
      </c>
      <c r="N336">
        <v>0</v>
      </c>
      <c r="O336">
        <v>-131.82520958509599</v>
      </c>
      <c r="P336">
        <v>-35.316640038173801</v>
      </c>
      <c r="Q336">
        <v>0</v>
      </c>
      <c r="R336">
        <v>156.026313313912</v>
      </c>
      <c r="S336">
        <v>0</v>
      </c>
    </row>
    <row r="337" spans="1:19" x14ac:dyDescent="0.25">
      <c r="A337" t="s">
        <v>3977</v>
      </c>
      <c r="B337">
        <v>1</v>
      </c>
      <c r="C337" t="s">
        <v>4001</v>
      </c>
      <c r="D337">
        <v>2950</v>
      </c>
      <c r="E337">
        <v>2951</v>
      </c>
      <c r="F337">
        <v>3</v>
      </c>
      <c r="G337">
        <v>0</v>
      </c>
      <c r="H337" t="s">
        <v>4549</v>
      </c>
      <c r="I337">
        <v>9.7200000000000006</v>
      </c>
      <c r="J337">
        <v>120.63</v>
      </c>
      <c r="K337">
        <v>-1552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25">
      <c r="A338" t="s">
        <v>3977</v>
      </c>
      <c r="B338">
        <v>1</v>
      </c>
      <c r="C338" t="s">
        <v>4001</v>
      </c>
      <c r="D338">
        <v>2950</v>
      </c>
      <c r="E338">
        <v>2921</v>
      </c>
      <c r="F338">
        <v>3</v>
      </c>
      <c r="G338">
        <v>0</v>
      </c>
      <c r="H338" t="s">
        <v>4550</v>
      </c>
      <c r="I338">
        <v>2.4</v>
      </c>
      <c r="J338">
        <v>23.92</v>
      </c>
      <c r="K338">
        <v>-300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25">
      <c r="A339" t="s">
        <v>3977</v>
      </c>
      <c r="B339">
        <v>0</v>
      </c>
      <c r="C339" t="s">
        <v>4001</v>
      </c>
      <c r="D339">
        <v>50001</v>
      </c>
      <c r="E339">
        <v>4703</v>
      </c>
      <c r="F339">
        <v>3</v>
      </c>
      <c r="G339">
        <v>0</v>
      </c>
      <c r="H339" t="s">
        <v>4551</v>
      </c>
      <c r="I339">
        <v>4.05</v>
      </c>
      <c r="J339">
        <v>41.19</v>
      </c>
      <c r="K339">
        <v>-520</v>
      </c>
      <c r="L339">
        <v>0</v>
      </c>
      <c r="M339">
        <v>0</v>
      </c>
      <c r="N339">
        <v>0</v>
      </c>
      <c r="O339">
        <v>-659.99228353101796</v>
      </c>
      <c r="P339">
        <v>82.534439621444605</v>
      </c>
      <c r="Q339">
        <v>0</v>
      </c>
      <c r="R339">
        <v>763.64924939003402</v>
      </c>
      <c r="S339">
        <v>0</v>
      </c>
    </row>
    <row r="340" spans="1:19" x14ac:dyDescent="0.25">
      <c r="A340" t="s">
        <v>3977</v>
      </c>
      <c r="B340">
        <v>0</v>
      </c>
      <c r="C340" t="s">
        <v>4001</v>
      </c>
      <c r="D340">
        <v>31</v>
      </c>
      <c r="E340">
        <v>1850</v>
      </c>
      <c r="F340">
        <v>3</v>
      </c>
      <c r="G340">
        <v>0</v>
      </c>
      <c r="H340" t="s">
        <v>4552</v>
      </c>
      <c r="I340">
        <v>7.6199998855590803</v>
      </c>
      <c r="J340">
        <v>76.800003051757798</v>
      </c>
      <c r="K340">
        <v>-952.99998065456703</v>
      </c>
      <c r="L340">
        <v>0</v>
      </c>
      <c r="M340">
        <v>0</v>
      </c>
      <c r="N340">
        <v>0</v>
      </c>
      <c r="O340">
        <v>-243.27278332443601</v>
      </c>
      <c r="P340">
        <v>200.444621555689</v>
      </c>
      <c r="Q340">
        <v>0</v>
      </c>
      <c r="R340">
        <v>353.29186816702497</v>
      </c>
      <c r="S340">
        <v>0</v>
      </c>
    </row>
    <row r="341" spans="1:19" x14ac:dyDescent="0.25">
      <c r="A341" t="s">
        <v>3977</v>
      </c>
      <c r="B341">
        <v>0</v>
      </c>
      <c r="C341" t="s">
        <v>4001</v>
      </c>
      <c r="D341">
        <v>50002</v>
      </c>
      <c r="E341">
        <v>4782</v>
      </c>
      <c r="F341">
        <v>3</v>
      </c>
      <c r="G341">
        <v>0</v>
      </c>
      <c r="H341" t="s">
        <v>4553</v>
      </c>
      <c r="I341">
        <v>4.42</v>
      </c>
      <c r="J341">
        <v>68.2</v>
      </c>
      <c r="K341">
        <v>-817.68</v>
      </c>
      <c r="L341">
        <v>0</v>
      </c>
      <c r="M341">
        <v>0</v>
      </c>
      <c r="N341">
        <v>0</v>
      </c>
      <c r="O341">
        <v>-624.43007808021196</v>
      </c>
      <c r="P341">
        <v>20.017132105272299</v>
      </c>
      <c r="Q341">
        <v>0</v>
      </c>
      <c r="R341">
        <v>719.86026831579704</v>
      </c>
      <c r="S341">
        <v>0</v>
      </c>
    </row>
    <row r="342" spans="1:19" x14ac:dyDescent="0.25">
      <c r="A342" t="s">
        <v>3979</v>
      </c>
      <c r="B342">
        <v>1</v>
      </c>
      <c r="C342" t="s">
        <v>4001</v>
      </c>
      <c r="D342">
        <v>573</v>
      </c>
      <c r="E342">
        <v>572</v>
      </c>
      <c r="F342">
        <v>3</v>
      </c>
      <c r="G342">
        <v>0</v>
      </c>
      <c r="H342" t="s">
        <v>4554</v>
      </c>
      <c r="I342">
        <v>6.5999999046325701</v>
      </c>
      <c r="J342">
        <v>25.399999618530298</v>
      </c>
      <c r="K342">
        <v>-163.00000424962499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25">
      <c r="A343" t="s">
        <v>3977</v>
      </c>
      <c r="B343">
        <v>0</v>
      </c>
      <c r="C343" t="s">
        <v>4001</v>
      </c>
      <c r="D343">
        <v>1631</v>
      </c>
      <c r="E343">
        <v>9917</v>
      </c>
      <c r="F343">
        <v>3</v>
      </c>
      <c r="G343">
        <v>0</v>
      </c>
      <c r="H343" t="s">
        <v>4555</v>
      </c>
      <c r="I343">
        <v>10.8</v>
      </c>
      <c r="J343">
        <v>110</v>
      </c>
      <c r="K343">
        <v>-1375.5</v>
      </c>
      <c r="L343">
        <v>0</v>
      </c>
      <c r="M343">
        <v>0</v>
      </c>
      <c r="N343">
        <v>0</v>
      </c>
      <c r="O343">
        <v>-286.60260182165899</v>
      </c>
      <c r="P343">
        <v>229.30161394848301</v>
      </c>
      <c r="Q343">
        <v>0</v>
      </c>
      <c r="R343">
        <v>417.14986076803098</v>
      </c>
      <c r="S343">
        <v>0</v>
      </c>
    </row>
    <row r="344" spans="1:19" x14ac:dyDescent="0.25">
      <c r="A344" t="s">
        <v>3977</v>
      </c>
      <c r="B344">
        <v>0</v>
      </c>
      <c r="C344" t="s">
        <v>4001</v>
      </c>
      <c r="D344">
        <v>355</v>
      </c>
      <c r="E344">
        <v>481</v>
      </c>
      <c r="F344">
        <v>1</v>
      </c>
      <c r="G344">
        <v>0</v>
      </c>
      <c r="H344" t="s">
        <v>4556</v>
      </c>
      <c r="I344">
        <v>34.200000762939503</v>
      </c>
      <c r="J344">
        <v>146.19999694824199</v>
      </c>
      <c r="K344">
        <v>-943.40002397075295</v>
      </c>
      <c r="L344">
        <v>0</v>
      </c>
      <c r="M344">
        <v>0</v>
      </c>
      <c r="N344">
        <v>0</v>
      </c>
      <c r="O344">
        <v>-11.759076791242901</v>
      </c>
      <c r="P344">
        <v>15.235910595333401</v>
      </c>
      <c r="Q344">
        <v>4</v>
      </c>
      <c r="R344">
        <v>90.558997484924802</v>
      </c>
      <c r="S344">
        <v>0</v>
      </c>
    </row>
    <row r="345" spans="1:19" x14ac:dyDescent="0.25">
      <c r="A345" t="s">
        <v>3977</v>
      </c>
      <c r="B345">
        <v>0</v>
      </c>
      <c r="C345" t="s">
        <v>4002</v>
      </c>
      <c r="D345">
        <v>1621</v>
      </c>
      <c r="E345">
        <v>1622</v>
      </c>
      <c r="F345">
        <v>3</v>
      </c>
      <c r="G345">
        <v>0</v>
      </c>
      <c r="H345" t="s">
        <v>4557</v>
      </c>
      <c r="I345">
        <v>0</v>
      </c>
      <c r="J345">
        <v>25.8</v>
      </c>
      <c r="K345">
        <v>0</v>
      </c>
      <c r="L345">
        <v>0.46</v>
      </c>
      <c r="M345">
        <v>0</v>
      </c>
      <c r="N345">
        <v>0</v>
      </c>
      <c r="O345">
        <v>-179.837476405459</v>
      </c>
      <c r="P345">
        <v>-79.169926099447906</v>
      </c>
      <c r="Q345">
        <v>0</v>
      </c>
      <c r="R345">
        <v>225.85936830362999</v>
      </c>
      <c r="S345">
        <v>0</v>
      </c>
    </row>
    <row r="346" spans="1:19" x14ac:dyDescent="0.25">
      <c r="A346" t="s">
        <v>3977</v>
      </c>
      <c r="B346">
        <v>0</v>
      </c>
      <c r="C346" t="s">
        <v>4001</v>
      </c>
      <c r="D346">
        <v>1621</v>
      </c>
      <c r="E346">
        <v>1630</v>
      </c>
      <c r="F346">
        <v>3</v>
      </c>
      <c r="G346">
        <v>0</v>
      </c>
      <c r="H346" t="s">
        <v>4558</v>
      </c>
      <c r="I346">
        <v>10.3</v>
      </c>
      <c r="J346">
        <v>105</v>
      </c>
      <c r="K346">
        <v>-1371</v>
      </c>
      <c r="L346">
        <v>0</v>
      </c>
      <c r="M346">
        <v>0</v>
      </c>
      <c r="N346">
        <v>0</v>
      </c>
      <c r="O346">
        <v>343.126443983824</v>
      </c>
      <c r="P346">
        <v>127.143642732381</v>
      </c>
      <c r="Q346">
        <v>0</v>
      </c>
      <c r="R346">
        <v>443.18555185309998</v>
      </c>
      <c r="S346">
        <v>0</v>
      </c>
    </row>
    <row r="347" spans="1:19" x14ac:dyDescent="0.25">
      <c r="A347" t="s">
        <v>3977</v>
      </c>
      <c r="B347">
        <v>1</v>
      </c>
      <c r="C347" t="s">
        <v>4001</v>
      </c>
      <c r="D347">
        <v>940</v>
      </c>
      <c r="E347">
        <v>942</v>
      </c>
      <c r="F347">
        <v>1</v>
      </c>
      <c r="G347">
        <v>0</v>
      </c>
      <c r="H347" t="s">
        <v>4559</v>
      </c>
      <c r="I347">
        <v>1</v>
      </c>
      <c r="J347">
        <v>5.4000000953674299</v>
      </c>
      <c r="K347">
        <v>-1406.19999729097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25">
      <c r="A348" t="s">
        <v>3977</v>
      </c>
      <c r="B348">
        <v>0</v>
      </c>
      <c r="C348" t="s">
        <v>4001</v>
      </c>
      <c r="D348">
        <v>940</v>
      </c>
      <c r="E348">
        <v>942</v>
      </c>
      <c r="F348">
        <v>2</v>
      </c>
      <c r="G348">
        <v>0</v>
      </c>
      <c r="H348" t="s">
        <v>4559</v>
      </c>
      <c r="I348">
        <v>1</v>
      </c>
      <c r="J348">
        <v>5.4000000953674299</v>
      </c>
      <c r="K348">
        <v>-1406.19999729097</v>
      </c>
      <c r="L348">
        <v>0</v>
      </c>
      <c r="M348">
        <v>0</v>
      </c>
      <c r="N348">
        <v>0</v>
      </c>
      <c r="O348">
        <v>-171.29087937757799</v>
      </c>
      <c r="P348">
        <v>34.226299012735403</v>
      </c>
      <c r="Q348">
        <v>0</v>
      </c>
      <c r="R348">
        <v>430.58546162440501</v>
      </c>
      <c r="S348">
        <v>0</v>
      </c>
    </row>
    <row r="349" spans="1:19" x14ac:dyDescent="0.25">
      <c r="A349" t="s">
        <v>3977</v>
      </c>
      <c r="B349">
        <v>1</v>
      </c>
      <c r="C349" t="s">
        <v>4001</v>
      </c>
      <c r="D349">
        <v>310</v>
      </c>
      <c r="E349">
        <v>318</v>
      </c>
      <c r="F349">
        <v>2</v>
      </c>
      <c r="G349">
        <v>0</v>
      </c>
      <c r="H349" t="s">
        <v>4489</v>
      </c>
      <c r="I349">
        <v>3.4</v>
      </c>
      <c r="J349">
        <v>13</v>
      </c>
      <c r="K349">
        <v>-88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25">
      <c r="A350" t="s">
        <v>3977</v>
      </c>
      <c r="B350">
        <v>1</v>
      </c>
      <c r="C350" t="s">
        <v>4002</v>
      </c>
      <c r="D350">
        <v>1630</v>
      </c>
      <c r="E350">
        <v>1640</v>
      </c>
      <c r="F350">
        <v>1</v>
      </c>
      <c r="G350">
        <v>0</v>
      </c>
      <c r="H350" t="s">
        <v>4560</v>
      </c>
      <c r="I350">
        <v>0.68</v>
      </c>
      <c r="J350">
        <v>29.55</v>
      </c>
      <c r="K350">
        <v>0</v>
      </c>
      <c r="L350">
        <v>0.46100000000000002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25">
      <c r="A351" t="s">
        <v>3977</v>
      </c>
      <c r="B351">
        <v>1</v>
      </c>
      <c r="C351" t="s">
        <v>4002</v>
      </c>
      <c r="D351">
        <v>1630</v>
      </c>
      <c r="E351">
        <v>1640</v>
      </c>
      <c r="F351">
        <v>2</v>
      </c>
      <c r="G351">
        <v>0</v>
      </c>
      <c r="H351" t="s">
        <v>4560</v>
      </c>
      <c r="I351">
        <v>0.68</v>
      </c>
      <c r="J351">
        <v>29.55</v>
      </c>
      <c r="K351">
        <v>0</v>
      </c>
      <c r="L351">
        <v>0.46100000000000002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25">
      <c r="A352" t="s">
        <v>3977</v>
      </c>
      <c r="B352">
        <v>0</v>
      </c>
      <c r="C352" t="s">
        <v>4001</v>
      </c>
      <c r="D352">
        <v>1630</v>
      </c>
      <c r="E352">
        <v>1660</v>
      </c>
      <c r="F352">
        <v>1</v>
      </c>
      <c r="G352">
        <v>0</v>
      </c>
      <c r="H352" t="s">
        <v>4561</v>
      </c>
      <c r="I352">
        <v>0.26</v>
      </c>
      <c r="J352">
        <v>2.64</v>
      </c>
      <c r="K352">
        <v>-33.1</v>
      </c>
      <c r="L352">
        <v>0</v>
      </c>
      <c r="M352">
        <v>0</v>
      </c>
      <c r="N352">
        <v>0</v>
      </c>
      <c r="O352">
        <v>138.85950793043099</v>
      </c>
      <c r="P352">
        <v>-9.5566565942578094</v>
      </c>
      <c r="Q352">
        <v>0</v>
      </c>
      <c r="R352">
        <v>160.07458517222599</v>
      </c>
      <c r="S352">
        <v>0</v>
      </c>
    </row>
    <row r="353" spans="1:19" x14ac:dyDescent="0.25">
      <c r="A353" t="s">
        <v>3977</v>
      </c>
      <c r="B353">
        <v>0</v>
      </c>
      <c r="C353" t="s">
        <v>4001</v>
      </c>
      <c r="D353">
        <v>1630</v>
      </c>
      <c r="E353">
        <v>1660</v>
      </c>
      <c r="F353">
        <v>2</v>
      </c>
      <c r="G353">
        <v>0</v>
      </c>
      <c r="H353" t="s">
        <v>4561</v>
      </c>
      <c r="I353">
        <v>0.19</v>
      </c>
      <c r="J353">
        <v>1.97</v>
      </c>
      <c r="K353">
        <v>-24.7</v>
      </c>
      <c r="L353">
        <v>0</v>
      </c>
      <c r="M353">
        <v>0</v>
      </c>
      <c r="N353">
        <v>0</v>
      </c>
      <c r="O353">
        <v>186.159363832525</v>
      </c>
      <c r="P353">
        <v>-14.9412700698519</v>
      </c>
      <c r="Q353">
        <v>0</v>
      </c>
      <c r="R353">
        <v>214.20566588876699</v>
      </c>
      <c r="S353">
        <v>0</v>
      </c>
    </row>
    <row r="354" spans="1:19" x14ac:dyDescent="0.25">
      <c r="A354" t="s">
        <v>3977</v>
      </c>
      <c r="B354">
        <v>1</v>
      </c>
      <c r="C354" t="s">
        <v>4001</v>
      </c>
      <c r="D354">
        <v>383</v>
      </c>
      <c r="E354">
        <v>318</v>
      </c>
      <c r="F354">
        <v>2</v>
      </c>
      <c r="G354">
        <v>0</v>
      </c>
      <c r="H354" t="s">
        <v>5071</v>
      </c>
      <c r="I354">
        <v>0.3</v>
      </c>
      <c r="J354">
        <v>1.3</v>
      </c>
      <c r="K354">
        <v>-8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25">
      <c r="A355" t="s">
        <v>3977</v>
      </c>
      <c r="B355">
        <v>1</v>
      </c>
      <c r="C355" t="s">
        <v>4001</v>
      </c>
      <c r="D355">
        <v>383</v>
      </c>
      <c r="E355">
        <v>318</v>
      </c>
      <c r="F355">
        <v>1</v>
      </c>
      <c r="G355">
        <v>0</v>
      </c>
      <c r="H355" t="s">
        <v>5071</v>
      </c>
      <c r="I355">
        <v>0.3</v>
      </c>
      <c r="J355">
        <v>1.3</v>
      </c>
      <c r="K355">
        <v>-8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t="s">
        <v>3977</v>
      </c>
      <c r="B356">
        <v>0</v>
      </c>
      <c r="C356" t="s">
        <v>4001</v>
      </c>
      <c r="D356">
        <v>26</v>
      </c>
      <c r="E356">
        <v>980</v>
      </c>
      <c r="F356">
        <v>3</v>
      </c>
      <c r="G356">
        <v>0</v>
      </c>
      <c r="H356" t="s">
        <v>5067</v>
      </c>
      <c r="I356">
        <v>10.1</v>
      </c>
      <c r="J356">
        <v>122.52</v>
      </c>
      <c r="K356">
        <v>-1523.8</v>
      </c>
      <c r="L356">
        <v>0</v>
      </c>
      <c r="M356">
        <v>0</v>
      </c>
      <c r="N356">
        <v>0</v>
      </c>
      <c r="O356">
        <v>-377.121542155079</v>
      </c>
      <c r="P356">
        <v>132.14146980724999</v>
      </c>
      <c r="Q356">
        <v>0</v>
      </c>
      <c r="R356">
        <v>484.01312428837502</v>
      </c>
      <c r="S356">
        <v>0</v>
      </c>
    </row>
    <row r="357" spans="1:19" x14ac:dyDescent="0.25">
      <c r="A357" t="s">
        <v>3979</v>
      </c>
      <c r="B357">
        <v>1</v>
      </c>
      <c r="C357" t="s">
        <v>4001</v>
      </c>
      <c r="D357">
        <v>2932</v>
      </c>
      <c r="E357">
        <v>2952</v>
      </c>
      <c r="F357">
        <v>3</v>
      </c>
      <c r="G357">
        <v>0</v>
      </c>
      <c r="H357" t="s">
        <v>4562</v>
      </c>
      <c r="I357">
        <v>5.77</v>
      </c>
      <c r="J357">
        <v>24.85</v>
      </c>
      <c r="K357">
        <v>-159.56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25">
      <c r="A358" t="s">
        <v>3977</v>
      </c>
      <c r="B358">
        <v>0</v>
      </c>
      <c r="C358" t="s">
        <v>4001</v>
      </c>
      <c r="D358">
        <v>218</v>
      </c>
      <c r="E358">
        <v>981</v>
      </c>
      <c r="F358">
        <v>2</v>
      </c>
      <c r="G358">
        <v>0</v>
      </c>
      <c r="H358" t="s">
        <v>4298</v>
      </c>
      <c r="I358">
        <v>0.37</v>
      </c>
      <c r="J358">
        <v>3.88</v>
      </c>
      <c r="K358">
        <v>-31.5</v>
      </c>
      <c r="L358">
        <v>0</v>
      </c>
      <c r="M358">
        <v>0</v>
      </c>
      <c r="N358">
        <v>0</v>
      </c>
      <c r="O358">
        <v>87.992055486322698</v>
      </c>
      <c r="P358">
        <v>10.315048038782701</v>
      </c>
      <c r="Q358">
        <v>0</v>
      </c>
      <c r="R358">
        <v>215.30187572343499</v>
      </c>
      <c r="S358">
        <v>0</v>
      </c>
    </row>
    <row r="359" spans="1:19" x14ac:dyDescent="0.25">
      <c r="A359" t="s">
        <v>3979</v>
      </c>
      <c r="B359">
        <v>1</v>
      </c>
      <c r="C359" t="s">
        <v>4002</v>
      </c>
      <c r="D359">
        <v>935</v>
      </c>
      <c r="E359">
        <v>941</v>
      </c>
      <c r="F359">
        <v>3</v>
      </c>
      <c r="G359">
        <v>0</v>
      </c>
      <c r="H359" t="s">
        <v>5084</v>
      </c>
      <c r="I359">
        <v>0</v>
      </c>
      <c r="J359">
        <v>32.400001525878899</v>
      </c>
      <c r="K359">
        <v>0</v>
      </c>
      <c r="L359">
        <v>6.4999997615814195E-2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t="s">
        <v>3977</v>
      </c>
      <c r="B360">
        <v>0</v>
      </c>
      <c r="C360" t="s">
        <v>4001</v>
      </c>
      <c r="D360">
        <v>980</v>
      </c>
      <c r="E360">
        <v>986</v>
      </c>
      <c r="F360">
        <v>3</v>
      </c>
      <c r="G360">
        <v>0</v>
      </c>
      <c r="H360" t="s">
        <v>4563</v>
      </c>
      <c r="I360">
        <v>9.84</v>
      </c>
      <c r="J360">
        <v>120.42</v>
      </c>
      <c r="K360">
        <v>-1424.6</v>
      </c>
      <c r="L360">
        <v>0</v>
      </c>
      <c r="M360">
        <v>0</v>
      </c>
      <c r="N360">
        <v>0</v>
      </c>
      <c r="O360">
        <v>-681.22535821116901</v>
      </c>
      <c r="P360">
        <v>101.96211121560999</v>
      </c>
      <c r="Q360">
        <v>0</v>
      </c>
      <c r="R360">
        <v>793.98579586114204</v>
      </c>
      <c r="S360">
        <v>0</v>
      </c>
    </row>
    <row r="361" spans="1:19" x14ac:dyDescent="0.25">
      <c r="A361" t="s">
        <v>3977</v>
      </c>
      <c r="B361">
        <v>0</v>
      </c>
      <c r="C361" t="s">
        <v>4001</v>
      </c>
      <c r="D361">
        <v>355</v>
      </c>
      <c r="E361">
        <v>481</v>
      </c>
      <c r="F361">
        <v>2</v>
      </c>
      <c r="G361">
        <v>0</v>
      </c>
      <c r="H361" t="s">
        <v>4556</v>
      </c>
      <c r="I361">
        <v>34.200000000000003</v>
      </c>
      <c r="J361">
        <v>146.19999999999999</v>
      </c>
      <c r="K361">
        <v>-943.4</v>
      </c>
      <c r="L361">
        <v>0</v>
      </c>
      <c r="M361">
        <v>0</v>
      </c>
      <c r="N361">
        <v>0</v>
      </c>
      <c r="O361">
        <v>-11.759076474893201</v>
      </c>
      <c r="P361">
        <v>15.235910026795301</v>
      </c>
      <c r="Q361">
        <v>0</v>
      </c>
      <c r="R361">
        <v>90.558995600464897</v>
      </c>
      <c r="S361">
        <v>0</v>
      </c>
    </row>
    <row r="362" spans="1:19" x14ac:dyDescent="0.25">
      <c r="A362" t="s">
        <v>3977</v>
      </c>
      <c r="B362">
        <v>0</v>
      </c>
      <c r="C362" t="s">
        <v>4001</v>
      </c>
      <c r="D362">
        <v>980</v>
      </c>
      <c r="E362">
        <v>240</v>
      </c>
      <c r="F362">
        <v>3</v>
      </c>
      <c r="G362">
        <v>0</v>
      </c>
      <c r="H362" t="s">
        <v>4564</v>
      </c>
      <c r="I362">
        <v>5.72</v>
      </c>
      <c r="J362">
        <v>58.55</v>
      </c>
      <c r="K362">
        <v>-720.8</v>
      </c>
      <c r="L362">
        <v>0</v>
      </c>
      <c r="M362">
        <v>0</v>
      </c>
      <c r="N362">
        <v>0</v>
      </c>
      <c r="O362">
        <v>262.50318258165203</v>
      </c>
      <c r="P362">
        <v>56.254095066168901</v>
      </c>
      <c r="Q362">
        <v>0</v>
      </c>
      <c r="R362">
        <v>329.00818600978101</v>
      </c>
      <c r="S362">
        <v>0</v>
      </c>
    </row>
    <row r="363" spans="1:19" x14ac:dyDescent="0.25">
      <c r="A363" t="s">
        <v>3977</v>
      </c>
      <c r="B363">
        <v>0</v>
      </c>
      <c r="C363" t="s">
        <v>4001</v>
      </c>
      <c r="D363">
        <v>220</v>
      </c>
      <c r="E363">
        <v>981</v>
      </c>
      <c r="F363">
        <v>2</v>
      </c>
      <c r="G363">
        <v>0</v>
      </c>
      <c r="H363" t="s">
        <v>4365</v>
      </c>
      <c r="I363">
        <v>2.57</v>
      </c>
      <c r="J363">
        <v>25.36</v>
      </c>
      <c r="K363">
        <v>-348</v>
      </c>
      <c r="L363">
        <v>0</v>
      </c>
      <c r="M363">
        <v>0</v>
      </c>
      <c r="N363">
        <v>0</v>
      </c>
      <c r="O363">
        <v>-48.244940956016002</v>
      </c>
      <c r="P363">
        <v>24.437100097390601</v>
      </c>
      <c r="Q363">
        <v>0</v>
      </c>
      <c r="R363">
        <v>131.878609865876</v>
      </c>
      <c r="S363">
        <v>0</v>
      </c>
    </row>
    <row r="364" spans="1:19" x14ac:dyDescent="0.25">
      <c r="A364" t="s">
        <v>3977</v>
      </c>
      <c r="B364">
        <v>0</v>
      </c>
      <c r="C364" t="s">
        <v>4001</v>
      </c>
      <c r="D364">
        <v>986</v>
      </c>
      <c r="E364">
        <v>987</v>
      </c>
      <c r="F364">
        <v>3</v>
      </c>
      <c r="G364">
        <v>0</v>
      </c>
      <c r="H364" t="s">
        <v>4565</v>
      </c>
      <c r="I364">
        <v>8.33</v>
      </c>
      <c r="J364">
        <v>88.52</v>
      </c>
      <c r="K364">
        <v>-1034.7</v>
      </c>
      <c r="L364">
        <v>0</v>
      </c>
      <c r="M364">
        <v>0</v>
      </c>
      <c r="N364">
        <v>0</v>
      </c>
      <c r="O364">
        <v>-662.79392053402103</v>
      </c>
      <c r="P364">
        <v>134.23256431287101</v>
      </c>
      <c r="Q364">
        <v>0</v>
      </c>
      <c r="R364">
        <v>786.657417015639</v>
      </c>
      <c r="S364">
        <v>0</v>
      </c>
    </row>
    <row r="365" spans="1:19" x14ac:dyDescent="0.25">
      <c r="A365" t="s">
        <v>3977</v>
      </c>
      <c r="B365">
        <v>0</v>
      </c>
      <c r="C365" t="s">
        <v>4001</v>
      </c>
      <c r="D365">
        <v>4728</v>
      </c>
      <c r="E365">
        <v>4730</v>
      </c>
      <c r="F365">
        <v>3</v>
      </c>
      <c r="G365">
        <v>0</v>
      </c>
      <c r="H365" t="s">
        <v>4566</v>
      </c>
      <c r="I365">
        <v>1.28</v>
      </c>
      <c r="J365">
        <v>11.38</v>
      </c>
      <c r="K365">
        <v>-100</v>
      </c>
      <c r="L365">
        <v>0</v>
      </c>
      <c r="M365">
        <v>0</v>
      </c>
      <c r="N365">
        <v>0</v>
      </c>
      <c r="O365">
        <v>256.28332689104599</v>
      </c>
      <c r="P365">
        <v>172.91862917401099</v>
      </c>
      <c r="Q365">
        <v>0</v>
      </c>
      <c r="R365">
        <v>349.46476457671298</v>
      </c>
      <c r="S365">
        <v>0</v>
      </c>
    </row>
    <row r="366" spans="1:19" x14ac:dyDescent="0.25">
      <c r="A366" t="s">
        <v>3977</v>
      </c>
      <c r="B366">
        <v>0</v>
      </c>
      <c r="C366" t="s">
        <v>4001</v>
      </c>
      <c r="D366">
        <v>4727</v>
      </c>
      <c r="E366">
        <v>4728</v>
      </c>
      <c r="F366">
        <v>3</v>
      </c>
      <c r="G366">
        <v>0</v>
      </c>
      <c r="H366" t="s">
        <v>4567</v>
      </c>
      <c r="I366">
        <v>5</v>
      </c>
      <c r="J366">
        <v>46.8</v>
      </c>
      <c r="K366">
        <v>-582</v>
      </c>
      <c r="L366">
        <v>0</v>
      </c>
      <c r="M366">
        <v>0</v>
      </c>
      <c r="N366">
        <v>0</v>
      </c>
      <c r="O366">
        <v>-46.018386354118</v>
      </c>
      <c r="P366">
        <v>141.116280179867</v>
      </c>
      <c r="Q366">
        <v>0</v>
      </c>
      <c r="R366">
        <v>169.69535094261099</v>
      </c>
      <c r="S366">
        <v>0</v>
      </c>
    </row>
    <row r="367" spans="1:19" x14ac:dyDescent="0.25">
      <c r="A367" t="s">
        <v>3977</v>
      </c>
      <c r="B367">
        <v>0</v>
      </c>
      <c r="C367" t="s">
        <v>4001</v>
      </c>
      <c r="D367">
        <v>310</v>
      </c>
      <c r="E367">
        <v>384</v>
      </c>
      <c r="F367">
        <v>2</v>
      </c>
      <c r="G367">
        <v>0</v>
      </c>
      <c r="H367" t="s">
        <v>4296</v>
      </c>
      <c r="I367">
        <v>1.56</v>
      </c>
      <c r="J367">
        <v>6.2</v>
      </c>
      <c r="K367">
        <v>-40.6</v>
      </c>
      <c r="L367">
        <v>0</v>
      </c>
      <c r="M367">
        <v>0</v>
      </c>
      <c r="N367">
        <v>0</v>
      </c>
      <c r="O367">
        <v>-6.7909535755240098</v>
      </c>
      <c r="P367">
        <v>-33.226787232301298</v>
      </c>
      <c r="Q367">
        <v>0</v>
      </c>
      <c r="R367">
        <v>89.733097929671899</v>
      </c>
      <c r="S367">
        <v>0</v>
      </c>
    </row>
    <row r="368" spans="1:19" x14ac:dyDescent="0.25">
      <c r="A368" t="s">
        <v>3977</v>
      </c>
      <c r="B368">
        <v>0</v>
      </c>
      <c r="C368" t="s">
        <v>4001</v>
      </c>
      <c r="D368">
        <v>384</v>
      </c>
      <c r="E368">
        <v>315</v>
      </c>
      <c r="F368">
        <v>3</v>
      </c>
      <c r="G368">
        <v>0</v>
      </c>
      <c r="H368" t="s">
        <v>4568</v>
      </c>
      <c r="I368">
        <v>2.65</v>
      </c>
      <c r="J368">
        <v>10.4</v>
      </c>
      <c r="K368">
        <v>-64.900000000000006</v>
      </c>
      <c r="L368">
        <v>0</v>
      </c>
      <c r="M368">
        <v>0</v>
      </c>
      <c r="N368">
        <v>0</v>
      </c>
      <c r="O368">
        <v>44.043027288671901</v>
      </c>
      <c r="P368">
        <v>31.323750126457099</v>
      </c>
      <c r="Q368">
        <v>0</v>
      </c>
      <c r="R368">
        <v>135.07984816326001</v>
      </c>
      <c r="S368">
        <v>0</v>
      </c>
    </row>
    <row r="369" spans="1:19" x14ac:dyDescent="0.25">
      <c r="A369" t="s">
        <v>3977</v>
      </c>
      <c r="B369">
        <v>0</v>
      </c>
      <c r="C369" t="s">
        <v>4001</v>
      </c>
      <c r="D369">
        <v>935</v>
      </c>
      <c r="E369">
        <v>907</v>
      </c>
      <c r="F369">
        <v>3</v>
      </c>
      <c r="G369">
        <v>0</v>
      </c>
      <c r="H369" t="s">
        <v>5081</v>
      </c>
      <c r="I369">
        <v>17.100000381469702</v>
      </c>
      <c r="J369">
        <v>95.699996948242202</v>
      </c>
      <c r="K369">
        <v>-615.00002630054996</v>
      </c>
      <c r="L369">
        <v>0</v>
      </c>
      <c r="M369">
        <v>0</v>
      </c>
      <c r="N369">
        <v>0</v>
      </c>
      <c r="O369">
        <v>-57.253785980921499</v>
      </c>
      <c r="P369">
        <v>9.6469149817778899</v>
      </c>
      <c r="Q369">
        <v>0</v>
      </c>
      <c r="R369">
        <v>145.38828301017301</v>
      </c>
      <c r="S369">
        <v>0</v>
      </c>
    </row>
    <row r="370" spans="1:19" x14ac:dyDescent="0.25">
      <c r="A370" t="s">
        <v>3977</v>
      </c>
      <c r="B370">
        <v>0</v>
      </c>
      <c r="C370" t="s">
        <v>4001</v>
      </c>
      <c r="D370">
        <v>383</v>
      </c>
      <c r="E370">
        <v>315</v>
      </c>
      <c r="F370">
        <v>3</v>
      </c>
      <c r="G370">
        <v>0</v>
      </c>
      <c r="H370" t="s">
        <v>5070</v>
      </c>
      <c r="I370">
        <v>0.2</v>
      </c>
      <c r="J370">
        <v>0.9</v>
      </c>
      <c r="K370">
        <v>-5.8</v>
      </c>
      <c r="L370">
        <v>0</v>
      </c>
      <c r="M370">
        <v>0</v>
      </c>
      <c r="N370">
        <v>0</v>
      </c>
      <c r="O370">
        <v>-87.910844008264206</v>
      </c>
      <c r="P370">
        <v>-20.920751404776802</v>
      </c>
      <c r="Q370">
        <v>0</v>
      </c>
      <c r="R370">
        <v>224.09878350806801</v>
      </c>
      <c r="S370">
        <v>0</v>
      </c>
    </row>
    <row r="371" spans="1:19" x14ac:dyDescent="0.25">
      <c r="A371" t="s">
        <v>3977</v>
      </c>
      <c r="B371">
        <v>0</v>
      </c>
      <c r="C371" t="s">
        <v>4001</v>
      </c>
      <c r="D371">
        <v>935</v>
      </c>
      <c r="E371">
        <v>911</v>
      </c>
      <c r="F371">
        <v>3</v>
      </c>
      <c r="G371">
        <v>0</v>
      </c>
      <c r="H371" t="s">
        <v>5082</v>
      </c>
      <c r="I371">
        <v>7.3000001907348597</v>
      </c>
      <c r="J371">
        <v>40.900001525878899</v>
      </c>
      <c r="K371">
        <v>-262.99999444745498</v>
      </c>
      <c r="L371">
        <v>0</v>
      </c>
      <c r="M371">
        <v>0</v>
      </c>
      <c r="N371">
        <v>0</v>
      </c>
      <c r="O371">
        <v>-88.746212629624907</v>
      </c>
      <c r="P371">
        <v>-12.441092798724</v>
      </c>
      <c r="Q371">
        <v>0</v>
      </c>
      <c r="R371">
        <v>218.290395782959</v>
      </c>
      <c r="S371">
        <v>0</v>
      </c>
    </row>
    <row r="372" spans="1:19" x14ac:dyDescent="0.25">
      <c r="A372" t="s">
        <v>3977</v>
      </c>
      <c r="B372">
        <v>0</v>
      </c>
      <c r="C372" t="s">
        <v>4001</v>
      </c>
      <c r="D372">
        <v>929</v>
      </c>
      <c r="E372">
        <v>942</v>
      </c>
      <c r="F372">
        <v>1</v>
      </c>
      <c r="G372">
        <v>0</v>
      </c>
      <c r="H372" t="s">
        <v>4569</v>
      </c>
      <c r="I372">
        <v>1.3999999761581401</v>
      </c>
      <c r="J372">
        <v>5.0999999046325701</v>
      </c>
      <c r="K372">
        <v>-30.600000172853498</v>
      </c>
      <c r="L372">
        <v>0</v>
      </c>
      <c r="M372">
        <v>0</v>
      </c>
      <c r="N372">
        <v>0</v>
      </c>
      <c r="O372">
        <v>16.379043218142101</v>
      </c>
      <c r="P372">
        <v>31.374491843182099</v>
      </c>
      <c r="Q372">
        <v>0</v>
      </c>
      <c r="R372">
        <v>87.031770185167204</v>
      </c>
      <c r="S372">
        <v>0</v>
      </c>
    </row>
    <row r="373" spans="1:19" x14ac:dyDescent="0.25">
      <c r="A373" t="s">
        <v>3977</v>
      </c>
      <c r="B373">
        <v>0</v>
      </c>
      <c r="C373" t="s">
        <v>4001</v>
      </c>
      <c r="D373">
        <v>929</v>
      </c>
      <c r="E373">
        <v>942</v>
      </c>
      <c r="F373">
        <v>2</v>
      </c>
      <c r="G373">
        <v>0</v>
      </c>
      <c r="H373" t="s">
        <v>4569</v>
      </c>
      <c r="I373">
        <v>1.3999999761581401</v>
      </c>
      <c r="J373">
        <v>5.0999999046325701</v>
      </c>
      <c r="K373">
        <v>-30.600000172853498</v>
      </c>
      <c r="L373">
        <v>0</v>
      </c>
      <c r="M373">
        <v>0</v>
      </c>
      <c r="N373">
        <v>0</v>
      </c>
      <c r="O373">
        <v>16.379043218142101</v>
      </c>
      <c r="P373">
        <v>31.374491843182099</v>
      </c>
      <c r="Q373">
        <v>0</v>
      </c>
      <c r="R373">
        <v>87.031770185167204</v>
      </c>
      <c r="S373">
        <v>0</v>
      </c>
    </row>
    <row r="374" spans="1:19" x14ac:dyDescent="0.25">
      <c r="A374" t="s">
        <v>3977</v>
      </c>
      <c r="B374">
        <v>0</v>
      </c>
      <c r="C374" t="s">
        <v>4001</v>
      </c>
      <c r="D374">
        <v>1852</v>
      </c>
      <c r="E374">
        <v>1853</v>
      </c>
      <c r="F374">
        <v>3</v>
      </c>
      <c r="G374">
        <v>0</v>
      </c>
      <c r="H374" t="s">
        <v>4570</v>
      </c>
      <c r="I374">
        <v>8.56</v>
      </c>
      <c r="J374">
        <v>102.65</v>
      </c>
      <c r="K374">
        <v>-1303.8</v>
      </c>
      <c r="L374">
        <v>0</v>
      </c>
      <c r="M374">
        <v>0</v>
      </c>
      <c r="N374">
        <v>0</v>
      </c>
      <c r="O374">
        <v>-70.722496860583604</v>
      </c>
      <c r="P374">
        <v>207.64071784373499</v>
      </c>
      <c r="Q374">
        <v>0</v>
      </c>
      <c r="R374">
        <v>250.24989408411301</v>
      </c>
      <c r="S374">
        <v>0</v>
      </c>
    </row>
    <row r="375" spans="1:19" x14ac:dyDescent="0.25">
      <c r="A375" t="s">
        <v>3977</v>
      </c>
      <c r="B375">
        <v>0</v>
      </c>
      <c r="C375" t="s">
        <v>4001</v>
      </c>
      <c r="D375">
        <v>1853</v>
      </c>
      <c r="E375">
        <v>1817</v>
      </c>
      <c r="F375">
        <v>3</v>
      </c>
      <c r="G375">
        <v>0</v>
      </c>
      <c r="H375" t="s">
        <v>4571</v>
      </c>
      <c r="I375">
        <v>2.1</v>
      </c>
      <c r="J375">
        <v>21.85</v>
      </c>
      <c r="K375">
        <v>-273.60000000000002</v>
      </c>
      <c r="L375">
        <v>0</v>
      </c>
      <c r="M375">
        <v>0</v>
      </c>
      <c r="N375">
        <v>0</v>
      </c>
      <c r="O375">
        <v>-4.8576052017743896</v>
      </c>
      <c r="P375">
        <v>136.34028183305901</v>
      </c>
      <c r="Q375">
        <v>0</v>
      </c>
      <c r="R375">
        <v>153.43611887357901</v>
      </c>
      <c r="S375">
        <v>0</v>
      </c>
    </row>
    <row r="376" spans="1:19" x14ac:dyDescent="0.25">
      <c r="A376" t="s">
        <v>3977</v>
      </c>
      <c r="B376">
        <v>0</v>
      </c>
      <c r="C376" t="s">
        <v>4001</v>
      </c>
      <c r="D376">
        <v>1853</v>
      </c>
      <c r="E376">
        <v>9917</v>
      </c>
      <c r="F376">
        <v>3</v>
      </c>
      <c r="G376">
        <v>0</v>
      </c>
      <c r="H376" t="s">
        <v>4572</v>
      </c>
      <c r="I376">
        <v>8.43</v>
      </c>
      <c r="J376">
        <v>86.95</v>
      </c>
      <c r="K376">
        <v>-1087.5999999999999</v>
      </c>
      <c r="L376">
        <v>0</v>
      </c>
      <c r="M376">
        <v>0</v>
      </c>
      <c r="N376">
        <v>0</v>
      </c>
      <c r="O376">
        <v>147.35756868652501</v>
      </c>
      <c r="P376">
        <v>147.041623702886</v>
      </c>
      <c r="Q376">
        <v>0</v>
      </c>
      <c r="R376">
        <v>234.1260905899</v>
      </c>
      <c r="S376">
        <v>0</v>
      </c>
    </row>
    <row r="377" spans="1:19" x14ac:dyDescent="0.25">
      <c r="A377" t="s">
        <v>3979</v>
      </c>
      <c r="B377">
        <v>1</v>
      </c>
      <c r="C377" t="s">
        <v>4002</v>
      </c>
      <c r="D377">
        <v>481</v>
      </c>
      <c r="E377">
        <v>482</v>
      </c>
      <c r="F377">
        <v>2</v>
      </c>
      <c r="G377">
        <v>0</v>
      </c>
      <c r="H377" t="s">
        <v>4458</v>
      </c>
      <c r="I377">
        <v>2.63</v>
      </c>
      <c r="J377">
        <v>93.2</v>
      </c>
      <c r="K377">
        <v>0</v>
      </c>
      <c r="L377">
        <v>0.55800000000000005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25">
      <c r="A378" t="s">
        <v>3977</v>
      </c>
      <c r="B378">
        <v>0</v>
      </c>
      <c r="C378" t="s">
        <v>4001</v>
      </c>
      <c r="D378">
        <v>220</v>
      </c>
      <c r="E378">
        <v>222</v>
      </c>
      <c r="F378">
        <v>3</v>
      </c>
      <c r="G378">
        <v>0</v>
      </c>
      <c r="H378" t="s">
        <v>4573</v>
      </c>
      <c r="I378">
        <v>8.76</v>
      </c>
      <c r="J378">
        <v>30.799999237060501</v>
      </c>
      <c r="K378">
        <v>-202.499999431893</v>
      </c>
      <c r="L378">
        <v>0</v>
      </c>
      <c r="M378">
        <v>0</v>
      </c>
      <c r="N378">
        <v>0</v>
      </c>
      <c r="O378">
        <v>-20.092836239932801</v>
      </c>
      <c r="P378">
        <v>15.7132961945223</v>
      </c>
      <c r="Q378">
        <v>0</v>
      </c>
      <c r="R378">
        <v>62.200979817122402</v>
      </c>
      <c r="S378">
        <v>0</v>
      </c>
    </row>
    <row r="379" spans="1:19" x14ac:dyDescent="0.25">
      <c r="A379" t="s">
        <v>3977</v>
      </c>
      <c r="B379">
        <v>0</v>
      </c>
      <c r="C379" t="s">
        <v>4001</v>
      </c>
      <c r="D379">
        <v>384</v>
      </c>
      <c r="E379">
        <v>314</v>
      </c>
      <c r="F379">
        <v>3</v>
      </c>
      <c r="G379">
        <v>0</v>
      </c>
      <c r="H379" t="s">
        <v>4574</v>
      </c>
      <c r="I379">
        <v>2.65</v>
      </c>
      <c r="J379">
        <v>10.4</v>
      </c>
      <c r="K379">
        <v>-64.900000000000006</v>
      </c>
      <c r="L379">
        <v>0</v>
      </c>
      <c r="M379">
        <v>0</v>
      </c>
      <c r="N379">
        <v>0</v>
      </c>
      <c r="O379">
        <v>44.043027288671901</v>
      </c>
      <c r="P379">
        <v>31.323750126457099</v>
      </c>
      <c r="Q379">
        <v>0</v>
      </c>
      <c r="R379">
        <v>135.07984816326001</v>
      </c>
      <c r="S379">
        <v>0</v>
      </c>
    </row>
    <row r="380" spans="1:19" x14ac:dyDescent="0.25">
      <c r="A380" t="s">
        <v>3977</v>
      </c>
      <c r="B380">
        <v>0</v>
      </c>
      <c r="C380" t="s">
        <v>4001</v>
      </c>
      <c r="D380">
        <v>1660</v>
      </c>
      <c r="E380">
        <v>1631</v>
      </c>
      <c r="F380">
        <v>3</v>
      </c>
      <c r="G380">
        <v>0</v>
      </c>
      <c r="H380" t="s">
        <v>4575</v>
      </c>
      <c r="I380">
        <v>5.46</v>
      </c>
      <c r="J380">
        <v>50.12</v>
      </c>
      <c r="K380">
        <v>-662</v>
      </c>
      <c r="L380">
        <v>0</v>
      </c>
      <c r="M380">
        <v>0</v>
      </c>
      <c r="N380">
        <v>0</v>
      </c>
      <c r="O380">
        <v>70.281170472434695</v>
      </c>
      <c r="P380">
        <v>106.534395048679</v>
      </c>
      <c r="Q380">
        <v>0</v>
      </c>
      <c r="R380">
        <v>145.913484197602</v>
      </c>
      <c r="S380">
        <v>0</v>
      </c>
    </row>
    <row r="381" spans="1:19" x14ac:dyDescent="0.25">
      <c r="A381" t="s">
        <v>3977</v>
      </c>
      <c r="B381">
        <v>0</v>
      </c>
      <c r="C381" t="s">
        <v>4001</v>
      </c>
      <c r="D381">
        <v>383</v>
      </c>
      <c r="E381">
        <v>314</v>
      </c>
      <c r="F381">
        <v>3</v>
      </c>
      <c r="G381">
        <v>0</v>
      </c>
      <c r="H381" t="s">
        <v>5069</v>
      </c>
      <c r="I381">
        <v>0.2</v>
      </c>
      <c r="J381">
        <v>0.9</v>
      </c>
      <c r="K381">
        <v>-5.8</v>
      </c>
      <c r="L381">
        <v>0</v>
      </c>
      <c r="M381">
        <v>0</v>
      </c>
      <c r="N381">
        <v>0</v>
      </c>
      <c r="O381">
        <v>-87.910844008264206</v>
      </c>
      <c r="P381">
        <v>-20.920751404776802</v>
      </c>
      <c r="Q381">
        <v>0</v>
      </c>
      <c r="R381">
        <v>224.09878350806801</v>
      </c>
      <c r="S381">
        <v>0</v>
      </c>
    </row>
    <row r="382" spans="1:19" x14ac:dyDescent="0.25">
      <c r="A382" t="s">
        <v>3977</v>
      </c>
      <c r="B382">
        <v>0</v>
      </c>
      <c r="C382" t="s">
        <v>4001</v>
      </c>
      <c r="D382">
        <v>4785</v>
      </c>
      <c r="E382">
        <v>4799</v>
      </c>
      <c r="F382">
        <v>3</v>
      </c>
      <c r="G382">
        <v>0</v>
      </c>
      <c r="H382" t="s">
        <v>4576</v>
      </c>
      <c r="I382">
        <v>6.2</v>
      </c>
      <c r="J382">
        <v>54.6</v>
      </c>
      <c r="K382">
        <v>-765</v>
      </c>
      <c r="L382">
        <v>0</v>
      </c>
      <c r="M382">
        <v>0</v>
      </c>
      <c r="N382">
        <v>0</v>
      </c>
      <c r="O382">
        <v>243.80090805912599</v>
      </c>
      <c r="P382">
        <v>72.1782731099958</v>
      </c>
      <c r="Q382">
        <v>0</v>
      </c>
      <c r="R382">
        <v>307.13777617643899</v>
      </c>
      <c r="S382">
        <v>0</v>
      </c>
    </row>
    <row r="383" spans="1:19" x14ac:dyDescent="0.25">
      <c r="A383" t="s">
        <v>3977</v>
      </c>
      <c r="B383">
        <v>0</v>
      </c>
      <c r="C383" t="s">
        <v>4001</v>
      </c>
      <c r="D383">
        <v>4703</v>
      </c>
      <c r="E383">
        <v>4782</v>
      </c>
      <c r="F383">
        <v>3</v>
      </c>
      <c r="G383">
        <v>0</v>
      </c>
      <c r="H383" t="s">
        <v>4577</v>
      </c>
      <c r="I383">
        <v>1.96</v>
      </c>
      <c r="J383">
        <v>16.2</v>
      </c>
      <c r="K383">
        <v>-218</v>
      </c>
      <c r="L383">
        <v>0</v>
      </c>
      <c r="M383">
        <v>0</v>
      </c>
      <c r="N383">
        <v>0</v>
      </c>
      <c r="O383">
        <v>-486.227459359048</v>
      </c>
      <c r="P383">
        <v>20.985825081091399</v>
      </c>
      <c r="Q383">
        <v>0</v>
      </c>
      <c r="R383">
        <v>559.88457060771896</v>
      </c>
      <c r="S383">
        <v>0</v>
      </c>
    </row>
    <row r="384" spans="1:19" x14ac:dyDescent="0.25">
      <c r="A384" t="s">
        <v>3977</v>
      </c>
      <c r="B384">
        <v>0</v>
      </c>
      <c r="C384" t="s">
        <v>4001</v>
      </c>
      <c r="D384">
        <v>4790</v>
      </c>
      <c r="E384">
        <v>4785</v>
      </c>
      <c r="F384">
        <v>3</v>
      </c>
      <c r="G384">
        <v>0</v>
      </c>
      <c r="H384" t="s">
        <v>4578</v>
      </c>
      <c r="I384">
        <v>6.8</v>
      </c>
      <c r="J384">
        <v>66</v>
      </c>
      <c r="K384">
        <v>-850</v>
      </c>
      <c r="L384">
        <v>0</v>
      </c>
      <c r="M384">
        <v>0</v>
      </c>
      <c r="N384">
        <v>0</v>
      </c>
      <c r="O384">
        <v>-280.54849789790802</v>
      </c>
      <c r="P384">
        <v>104.95942493483101</v>
      </c>
      <c r="Q384">
        <v>0</v>
      </c>
      <c r="R384">
        <v>341.10299646152998</v>
      </c>
      <c r="S384">
        <v>0</v>
      </c>
    </row>
    <row r="385" spans="1:19" x14ac:dyDescent="0.25">
      <c r="A385" t="s">
        <v>3979</v>
      </c>
      <c r="B385">
        <v>1</v>
      </c>
      <c r="C385" t="s">
        <v>4002</v>
      </c>
      <c r="D385">
        <v>38</v>
      </c>
      <c r="E385">
        <v>44</v>
      </c>
      <c r="F385">
        <v>3</v>
      </c>
      <c r="G385">
        <v>0</v>
      </c>
      <c r="H385" t="s">
        <v>5068</v>
      </c>
      <c r="I385">
        <v>0</v>
      </c>
      <c r="J385">
        <v>0.230000004172325</v>
      </c>
      <c r="K385">
        <v>0</v>
      </c>
      <c r="L385">
        <v>2.70000007003546E-2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25">
      <c r="A386" t="s">
        <v>3977</v>
      </c>
      <c r="B386">
        <v>1</v>
      </c>
      <c r="C386" t="s">
        <v>4001</v>
      </c>
      <c r="D386">
        <v>1673</v>
      </c>
      <c r="E386">
        <v>1640</v>
      </c>
      <c r="F386">
        <v>3</v>
      </c>
      <c r="G386">
        <v>0</v>
      </c>
      <c r="H386" t="s">
        <v>4579</v>
      </c>
      <c r="I386">
        <v>26.5</v>
      </c>
      <c r="J386">
        <v>103.7</v>
      </c>
      <c r="K386">
        <v>-2627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5">
      <c r="A387" t="s">
        <v>3977</v>
      </c>
      <c r="B387">
        <v>0</v>
      </c>
      <c r="C387" t="s">
        <v>4001</v>
      </c>
      <c r="D387">
        <v>596</v>
      </c>
      <c r="E387">
        <v>593</v>
      </c>
      <c r="F387">
        <v>3</v>
      </c>
      <c r="G387">
        <v>0</v>
      </c>
      <c r="H387" t="s">
        <v>4580</v>
      </c>
      <c r="I387">
        <v>0.80000001192092896</v>
      </c>
      <c r="J387">
        <v>3.6600000858306898</v>
      </c>
      <c r="K387">
        <v>-22.599999283556802</v>
      </c>
      <c r="L387">
        <v>0</v>
      </c>
      <c r="M387">
        <v>0</v>
      </c>
      <c r="N387">
        <v>0</v>
      </c>
      <c r="O387">
        <v>-17.643027201059599</v>
      </c>
      <c r="P387">
        <v>-4.2191967255909297</v>
      </c>
      <c r="Q387">
        <v>0</v>
      </c>
      <c r="R387">
        <v>46.771478096000003</v>
      </c>
      <c r="S387">
        <v>0</v>
      </c>
    </row>
    <row r="388" spans="1:19" x14ac:dyDescent="0.25">
      <c r="A388" t="s">
        <v>3979</v>
      </c>
      <c r="B388">
        <v>1</v>
      </c>
      <c r="C388" t="s">
        <v>4001</v>
      </c>
      <c r="D388">
        <v>3019</v>
      </c>
      <c r="E388">
        <v>3020</v>
      </c>
      <c r="F388">
        <v>3</v>
      </c>
      <c r="G388">
        <v>0</v>
      </c>
      <c r="H388" t="s">
        <v>4581</v>
      </c>
      <c r="I388">
        <v>17.100000381469702</v>
      </c>
      <c r="J388">
        <v>61.470001220703097</v>
      </c>
      <c r="K388">
        <v>-367.40000359714003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25">
      <c r="A389" t="s">
        <v>3977</v>
      </c>
      <c r="B389">
        <v>0</v>
      </c>
      <c r="C389" t="s">
        <v>4001</v>
      </c>
      <c r="D389">
        <v>170</v>
      </c>
      <c r="E389">
        <v>186</v>
      </c>
      <c r="F389">
        <v>3</v>
      </c>
      <c r="G389">
        <v>0</v>
      </c>
      <c r="H389" t="s">
        <v>4582</v>
      </c>
      <c r="I389">
        <v>12.39</v>
      </c>
      <c r="J389">
        <v>44.54</v>
      </c>
      <c r="K389">
        <v>-266.24</v>
      </c>
      <c r="L389">
        <v>0</v>
      </c>
      <c r="M389">
        <v>0</v>
      </c>
      <c r="N389">
        <v>0</v>
      </c>
      <c r="O389">
        <v>-7.2551190684717204</v>
      </c>
      <c r="P389">
        <v>34.659427558617203</v>
      </c>
      <c r="Q389">
        <v>0</v>
      </c>
      <c r="R389">
        <v>88.936481395449604</v>
      </c>
      <c r="S389">
        <v>0</v>
      </c>
    </row>
    <row r="390" spans="1:19" x14ac:dyDescent="0.25">
      <c r="A390" t="s">
        <v>3977</v>
      </c>
      <c r="B390">
        <v>0</v>
      </c>
      <c r="C390" t="s">
        <v>4001</v>
      </c>
      <c r="D390">
        <v>175</v>
      </c>
      <c r="E390">
        <v>590</v>
      </c>
      <c r="F390">
        <v>3</v>
      </c>
      <c r="G390">
        <v>0</v>
      </c>
      <c r="H390" t="s">
        <v>4583</v>
      </c>
      <c r="I390">
        <v>5.0199999999999996</v>
      </c>
      <c r="J390">
        <v>106.96</v>
      </c>
      <c r="K390">
        <v>-1747</v>
      </c>
      <c r="L390">
        <v>0</v>
      </c>
      <c r="M390">
        <v>0</v>
      </c>
      <c r="N390">
        <v>0</v>
      </c>
      <c r="O390">
        <v>32.241509278577098</v>
      </c>
      <c r="P390">
        <v>223.58723599100199</v>
      </c>
      <c r="Q390">
        <v>0</v>
      </c>
      <c r="R390">
        <v>262.14603030403902</v>
      </c>
      <c r="S390">
        <v>0</v>
      </c>
    </row>
    <row r="391" spans="1:19" x14ac:dyDescent="0.25">
      <c r="A391" t="s">
        <v>3977</v>
      </c>
      <c r="B391">
        <v>0</v>
      </c>
      <c r="C391" t="s">
        <v>4001</v>
      </c>
      <c r="D391">
        <v>469</v>
      </c>
      <c r="E391">
        <v>26</v>
      </c>
      <c r="F391">
        <v>3</v>
      </c>
      <c r="G391">
        <v>0</v>
      </c>
      <c r="H391" t="s">
        <v>5076</v>
      </c>
      <c r="I391">
        <v>11.6000003814697</v>
      </c>
      <c r="J391">
        <v>138.30000305175801</v>
      </c>
      <c r="K391">
        <v>-1757.39999394864</v>
      </c>
      <c r="L391">
        <v>0</v>
      </c>
      <c r="M391">
        <v>0</v>
      </c>
      <c r="N391">
        <v>0</v>
      </c>
      <c r="O391">
        <v>878.45977779185</v>
      </c>
      <c r="P391">
        <v>-42.956590887014201</v>
      </c>
      <c r="Q391">
        <v>0</v>
      </c>
      <c r="R391">
        <v>1024.13971166028</v>
      </c>
      <c r="S391">
        <v>0</v>
      </c>
    </row>
    <row r="392" spans="1:19" x14ac:dyDescent="0.25">
      <c r="A392" t="s">
        <v>3977</v>
      </c>
      <c r="B392">
        <v>0</v>
      </c>
      <c r="C392" t="s">
        <v>4001</v>
      </c>
      <c r="D392">
        <v>39</v>
      </c>
      <c r="E392">
        <v>59</v>
      </c>
      <c r="F392">
        <v>1</v>
      </c>
      <c r="G392">
        <v>0</v>
      </c>
      <c r="H392" t="s">
        <v>4584</v>
      </c>
      <c r="I392">
        <v>9.69</v>
      </c>
      <c r="J392">
        <v>40.78</v>
      </c>
      <c r="K392">
        <v>-276</v>
      </c>
      <c r="L392">
        <v>0</v>
      </c>
      <c r="M392">
        <v>0</v>
      </c>
      <c r="N392">
        <v>0</v>
      </c>
      <c r="O392">
        <v>-40.1720047283683</v>
      </c>
      <c r="P392">
        <v>22.865013735613601</v>
      </c>
      <c r="Q392">
        <v>0</v>
      </c>
      <c r="R392">
        <v>114.97762609982099</v>
      </c>
      <c r="S392">
        <v>0</v>
      </c>
    </row>
    <row r="393" spans="1:19" x14ac:dyDescent="0.25">
      <c r="A393" t="s">
        <v>3977</v>
      </c>
      <c r="B393">
        <v>0</v>
      </c>
      <c r="C393" t="s">
        <v>4001</v>
      </c>
      <c r="D393">
        <v>39</v>
      </c>
      <c r="E393">
        <v>59</v>
      </c>
      <c r="F393">
        <v>2</v>
      </c>
      <c r="G393">
        <v>0</v>
      </c>
      <c r="H393" t="s">
        <v>4584</v>
      </c>
      <c r="I393">
        <v>7.8800001144409197</v>
      </c>
      <c r="J393">
        <v>34.5</v>
      </c>
      <c r="K393">
        <v>-212.400002055801</v>
      </c>
      <c r="L393">
        <v>0</v>
      </c>
      <c r="M393">
        <v>0</v>
      </c>
      <c r="N393">
        <v>0</v>
      </c>
      <c r="O393">
        <v>-47.739083760273999</v>
      </c>
      <c r="P393">
        <v>23.581421214551501</v>
      </c>
      <c r="Q393">
        <v>0</v>
      </c>
      <c r="R393">
        <v>132.44522589324501</v>
      </c>
      <c r="S393">
        <v>0</v>
      </c>
    </row>
    <row r="394" spans="1:19" x14ac:dyDescent="0.25">
      <c r="A394" t="s">
        <v>3977</v>
      </c>
      <c r="B394">
        <v>0</v>
      </c>
      <c r="C394" t="s">
        <v>4001</v>
      </c>
      <c r="D394">
        <v>25</v>
      </c>
      <c r="E394">
        <v>1817</v>
      </c>
      <c r="F394">
        <v>3</v>
      </c>
      <c r="G394">
        <v>0</v>
      </c>
      <c r="H394" t="s">
        <v>4585</v>
      </c>
      <c r="I394">
        <v>11.800000190734901</v>
      </c>
      <c r="J394">
        <v>108.199996948242</v>
      </c>
      <c r="K394">
        <v>-1440.0000218302</v>
      </c>
      <c r="L394">
        <v>0</v>
      </c>
      <c r="M394">
        <v>0</v>
      </c>
      <c r="N394">
        <v>0</v>
      </c>
      <c r="O394">
        <v>-170.88669479639799</v>
      </c>
      <c r="P394">
        <v>203.66991285678401</v>
      </c>
      <c r="Q394">
        <v>0</v>
      </c>
      <c r="R394">
        <v>296.290111810925</v>
      </c>
      <c r="S394">
        <v>0</v>
      </c>
    </row>
    <row r="395" spans="1:19" x14ac:dyDescent="0.25">
      <c r="A395" t="s">
        <v>3977</v>
      </c>
      <c r="B395">
        <v>0</v>
      </c>
      <c r="C395" t="s">
        <v>4001</v>
      </c>
      <c r="D395">
        <v>481</v>
      </c>
      <c r="E395">
        <v>483</v>
      </c>
      <c r="F395">
        <v>1</v>
      </c>
      <c r="G395">
        <v>0</v>
      </c>
      <c r="H395" t="s">
        <v>4586</v>
      </c>
      <c r="I395">
        <v>36.599998474121101</v>
      </c>
      <c r="J395">
        <v>154.80000305175801</v>
      </c>
      <c r="K395">
        <v>-1022.29998447001</v>
      </c>
      <c r="L395">
        <v>0</v>
      </c>
      <c r="M395">
        <v>0</v>
      </c>
      <c r="N395">
        <v>0</v>
      </c>
      <c r="O395">
        <v>-23.211435141467401</v>
      </c>
      <c r="P395">
        <v>29.382121091193</v>
      </c>
      <c r="Q395">
        <v>4</v>
      </c>
      <c r="R395">
        <v>96.5342099104748</v>
      </c>
      <c r="S395">
        <v>0</v>
      </c>
    </row>
    <row r="396" spans="1:19" x14ac:dyDescent="0.25">
      <c r="A396" t="s">
        <v>3977</v>
      </c>
      <c r="B396">
        <v>1</v>
      </c>
      <c r="C396" t="s">
        <v>4001</v>
      </c>
      <c r="D396">
        <v>481</v>
      </c>
      <c r="E396">
        <v>483</v>
      </c>
      <c r="F396">
        <v>2</v>
      </c>
      <c r="G396">
        <v>0</v>
      </c>
      <c r="H396" t="s">
        <v>4586</v>
      </c>
      <c r="I396">
        <v>36.599998474121101</v>
      </c>
      <c r="J396">
        <v>154.80000305175801</v>
      </c>
      <c r="K396">
        <v>-1022.29998447001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4</v>
      </c>
      <c r="R396">
        <v>0</v>
      </c>
      <c r="S396">
        <v>0</v>
      </c>
    </row>
    <row r="397" spans="1:19" x14ac:dyDescent="0.25">
      <c r="A397" t="s">
        <v>3977</v>
      </c>
      <c r="B397">
        <v>0</v>
      </c>
      <c r="C397" t="s">
        <v>4001</v>
      </c>
      <c r="D397">
        <v>473</v>
      </c>
      <c r="E397">
        <v>475</v>
      </c>
      <c r="F397">
        <v>3</v>
      </c>
      <c r="G397">
        <v>0</v>
      </c>
      <c r="H397" t="s">
        <v>4587</v>
      </c>
      <c r="I397">
        <v>16.459999084472699</v>
      </c>
      <c r="J397">
        <v>70.139999389648395</v>
      </c>
      <c r="K397">
        <v>-446.69999624602502</v>
      </c>
      <c r="L397">
        <v>0</v>
      </c>
      <c r="M397">
        <v>0</v>
      </c>
      <c r="N397">
        <v>0</v>
      </c>
      <c r="O397">
        <v>-18.837330147031899</v>
      </c>
      <c r="P397">
        <v>18.654099189605802</v>
      </c>
      <c r="Q397">
        <v>4</v>
      </c>
      <c r="R397">
        <v>65.989363389071499</v>
      </c>
      <c r="S397">
        <v>0</v>
      </c>
    </row>
    <row r="398" spans="1:19" x14ac:dyDescent="0.25">
      <c r="A398" t="s">
        <v>3977</v>
      </c>
      <c r="B398">
        <v>0</v>
      </c>
      <c r="C398" t="s">
        <v>4001</v>
      </c>
      <c r="D398">
        <v>25</v>
      </c>
      <c r="E398">
        <v>325</v>
      </c>
      <c r="F398">
        <v>3</v>
      </c>
      <c r="G398">
        <v>0</v>
      </c>
      <c r="H398" t="s">
        <v>4588</v>
      </c>
      <c r="I398">
        <v>8.3000001907348597</v>
      </c>
      <c r="J398">
        <v>78.300003051757798</v>
      </c>
      <c r="K398">
        <v>-1049.99996256083</v>
      </c>
      <c r="L398">
        <v>0</v>
      </c>
      <c r="M398">
        <v>0</v>
      </c>
      <c r="N398">
        <v>0</v>
      </c>
      <c r="O398">
        <v>-853.28583808926805</v>
      </c>
      <c r="P398">
        <v>82.174674210404504</v>
      </c>
      <c r="Q398">
        <v>0</v>
      </c>
      <c r="R398">
        <v>955.33723412230495</v>
      </c>
      <c r="S398">
        <v>0</v>
      </c>
    </row>
    <row r="399" spans="1:19" x14ac:dyDescent="0.25">
      <c r="A399" t="s">
        <v>3977</v>
      </c>
      <c r="B399">
        <v>0</v>
      </c>
      <c r="C399" t="s">
        <v>4002</v>
      </c>
      <c r="D399">
        <v>1817</v>
      </c>
      <c r="E399">
        <v>1816</v>
      </c>
      <c r="F399">
        <v>1</v>
      </c>
      <c r="G399">
        <v>0</v>
      </c>
      <c r="H399" t="s">
        <v>4589</v>
      </c>
      <c r="I399">
        <v>0</v>
      </c>
      <c r="J399">
        <v>51</v>
      </c>
      <c r="K399">
        <v>0</v>
      </c>
      <c r="L399">
        <v>0.442</v>
      </c>
      <c r="M399">
        <v>0</v>
      </c>
      <c r="N399">
        <v>0</v>
      </c>
      <c r="O399">
        <v>-174.999999609452</v>
      </c>
      <c r="P399">
        <v>10.1504556223228</v>
      </c>
      <c r="Q399">
        <v>0</v>
      </c>
      <c r="R399">
        <v>195.53083547405299</v>
      </c>
      <c r="S399">
        <v>0</v>
      </c>
    </row>
    <row r="400" spans="1:19" x14ac:dyDescent="0.25">
      <c r="A400" t="s">
        <v>3977</v>
      </c>
      <c r="B400">
        <v>0</v>
      </c>
      <c r="C400" t="s">
        <v>4002</v>
      </c>
      <c r="D400">
        <v>1817</v>
      </c>
      <c r="E400">
        <v>1816</v>
      </c>
      <c r="F400">
        <v>2</v>
      </c>
      <c r="G400">
        <v>0</v>
      </c>
      <c r="H400" t="s">
        <v>4589</v>
      </c>
      <c r="I400">
        <v>0</v>
      </c>
      <c r="J400">
        <v>51</v>
      </c>
      <c r="K400">
        <v>0</v>
      </c>
      <c r="L400">
        <v>0.442</v>
      </c>
      <c r="M400">
        <v>0</v>
      </c>
      <c r="N400">
        <v>0</v>
      </c>
      <c r="O400">
        <v>-174.999999609452</v>
      </c>
      <c r="P400">
        <v>10.1504556223228</v>
      </c>
      <c r="Q400">
        <v>0</v>
      </c>
      <c r="R400">
        <v>195.53083547405299</v>
      </c>
      <c r="S400">
        <v>0</v>
      </c>
    </row>
    <row r="401" spans="1:19" x14ac:dyDescent="0.25">
      <c r="A401" t="s">
        <v>3977</v>
      </c>
      <c r="B401">
        <v>0</v>
      </c>
      <c r="C401" t="s">
        <v>4001</v>
      </c>
      <c r="D401">
        <v>9932</v>
      </c>
      <c r="E401">
        <v>2919</v>
      </c>
      <c r="F401">
        <v>3</v>
      </c>
      <c r="G401">
        <v>0</v>
      </c>
      <c r="H401" t="s">
        <v>4590</v>
      </c>
      <c r="I401">
        <v>2.8199999332428001</v>
      </c>
      <c r="J401">
        <v>28.850000381469702</v>
      </c>
      <c r="K401">
        <v>-361.99999158270703</v>
      </c>
      <c r="L401">
        <v>0</v>
      </c>
      <c r="M401">
        <v>0</v>
      </c>
      <c r="N401">
        <v>0</v>
      </c>
      <c r="O401">
        <v>-768.23824161962</v>
      </c>
      <c r="P401">
        <v>198.06660420052</v>
      </c>
      <c r="Q401">
        <v>0</v>
      </c>
      <c r="R401">
        <v>904.71317416999705</v>
      </c>
      <c r="S401">
        <v>0</v>
      </c>
    </row>
    <row r="402" spans="1:19" x14ac:dyDescent="0.25">
      <c r="A402" t="s">
        <v>3977</v>
      </c>
      <c r="B402">
        <v>0</v>
      </c>
      <c r="C402" t="s">
        <v>4001</v>
      </c>
      <c r="D402">
        <v>9932</v>
      </c>
      <c r="E402">
        <v>902</v>
      </c>
      <c r="F402">
        <v>3</v>
      </c>
      <c r="G402">
        <v>0</v>
      </c>
      <c r="H402" t="s">
        <v>4591</v>
      </c>
      <c r="I402">
        <v>7.0999999046325701</v>
      </c>
      <c r="J402">
        <v>72.410003662109403</v>
      </c>
      <c r="K402">
        <v>-911.00001009181096</v>
      </c>
      <c r="L402">
        <v>0</v>
      </c>
      <c r="M402">
        <v>0</v>
      </c>
      <c r="N402">
        <v>0</v>
      </c>
      <c r="O402">
        <v>230.84976159621701</v>
      </c>
      <c r="P402">
        <v>130.54148589501301</v>
      </c>
      <c r="Q402">
        <v>0</v>
      </c>
      <c r="R402">
        <v>302.42600718299298</v>
      </c>
      <c r="S402">
        <v>0</v>
      </c>
    </row>
    <row r="403" spans="1:19" x14ac:dyDescent="0.25">
      <c r="A403" t="s">
        <v>3977</v>
      </c>
      <c r="B403">
        <v>0</v>
      </c>
      <c r="C403" t="s">
        <v>4001</v>
      </c>
      <c r="D403">
        <v>9932</v>
      </c>
      <c r="E403">
        <v>900</v>
      </c>
      <c r="F403">
        <v>3</v>
      </c>
      <c r="G403">
        <v>0</v>
      </c>
      <c r="H403" t="s">
        <v>4592</v>
      </c>
      <c r="I403">
        <v>5.1999998092651403</v>
      </c>
      <c r="J403">
        <v>63.599998474121101</v>
      </c>
      <c r="K403">
        <v>-788.00000483170197</v>
      </c>
      <c r="L403">
        <v>0</v>
      </c>
      <c r="M403">
        <v>0</v>
      </c>
      <c r="N403">
        <v>0</v>
      </c>
      <c r="O403">
        <v>716.13082362232296</v>
      </c>
      <c r="P403">
        <v>-13.2587972798034</v>
      </c>
      <c r="Q403">
        <v>0</v>
      </c>
      <c r="R403">
        <v>832.43533798060696</v>
      </c>
      <c r="S403">
        <v>0</v>
      </c>
    </row>
    <row r="404" spans="1:19" x14ac:dyDescent="0.25">
      <c r="A404" t="s">
        <v>3977</v>
      </c>
      <c r="B404">
        <v>0</v>
      </c>
      <c r="C404" t="s">
        <v>4002</v>
      </c>
      <c r="D404">
        <v>9932</v>
      </c>
      <c r="E404">
        <v>932</v>
      </c>
      <c r="F404">
        <v>3</v>
      </c>
      <c r="G404">
        <v>0</v>
      </c>
      <c r="H404" t="s">
        <v>4593</v>
      </c>
      <c r="I404">
        <v>0</v>
      </c>
      <c r="J404">
        <v>61</v>
      </c>
      <c r="K404">
        <v>0</v>
      </c>
      <c r="L404">
        <v>0.46000000834464999</v>
      </c>
      <c r="M404">
        <v>0</v>
      </c>
      <c r="N404">
        <v>0</v>
      </c>
      <c r="O404">
        <v>-178.74223146568499</v>
      </c>
      <c r="P404">
        <v>19.413683527073299</v>
      </c>
      <c r="Q404">
        <v>0</v>
      </c>
      <c r="R404">
        <v>205.02854334123501</v>
      </c>
      <c r="S404">
        <v>0</v>
      </c>
    </row>
    <row r="405" spans="1:19" x14ac:dyDescent="0.25">
      <c r="A405" t="s">
        <v>3977</v>
      </c>
      <c r="B405">
        <v>0</v>
      </c>
      <c r="C405" t="s">
        <v>4001</v>
      </c>
      <c r="D405">
        <v>869</v>
      </c>
      <c r="E405">
        <v>863</v>
      </c>
      <c r="F405">
        <v>3</v>
      </c>
      <c r="G405">
        <v>0</v>
      </c>
      <c r="H405" t="s">
        <v>4594</v>
      </c>
      <c r="I405">
        <v>4.99</v>
      </c>
      <c r="J405">
        <v>19.489999999999998</v>
      </c>
      <c r="K405">
        <v>-129</v>
      </c>
      <c r="L405">
        <v>0</v>
      </c>
      <c r="M405">
        <v>0</v>
      </c>
      <c r="N405">
        <v>0</v>
      </c>
      <c r="O405">
        <v>10.9338033828795</v>
      </c>
      <c r="P405">
        <v>-16.491901420199799</v>
      </c>
      <c r="Q405">
        <v>0</v>
      </c>
      <c r="R405">
        <v>64.470459644616795</v>
      </c>
      <c r="S405">
        <v>0</v>
      </c>
    </row>
    <row r="406" spans="1:19" x14ac:dyDescent="0.25">
      <c r="A406" t="s">
        <v>3977</v>
      </c>
      <c r="B406">
        <v>0</v>
      </c>
      <c r="C406" t="s">
        <v>4001</v>
      </c>
      <c r="D406">
        <v>865</v>
      </c>
      <c r="E406">
        <v>869</v>
      </c>
      <c r="F406">
        <v>3</v>
      </c>
      <c r="G406">
        <v>0</v>
      </c>
      <c r="H406" t="s">
        <v>4595</v>
      </c>
      <c r="I406">
        <v>7.21000003814697</v>
      </c>
      <c r="J406">
        <v>28.309999465942401</v>
      </c>
      <c r="K406">
        <v>-185.800003237091</v>
      </c>
      <c r="L406">
        <v>0</v>
      </c>
      <c r="M406">
        <v>0</v>
      </c>
      <c r="N406">
        <v>0</v>
      </c>
      <c r="O406">
        <v>-14.801614293850101</v>
      </c>
      <c r="P406">
        <v>-9.2403928187509798</v>
      </c>
      <c r="Q406">
        <v>0</v>
      </c>
      <c r="R406">
        <v>60.193161005982297</v>
      </c>
      <c r="S406">
        <v>0</v>
      </c>
    </row>
    <row r="407" spans="1:19" x14ac:dyDescent="0.25">
      <c r="A407" t="s">
        <v>3977</v>
      </c>
      <c r="B407">
        <v>0</v>
      </c>
      <c r="C407" t="s">
        <v>4001</v>
      </c>
      <c r="D407">
        <v>1850</v>
      </c>
      <c r="E407">
        <v>1817</v>
      </c>
      <c r="F407">
        <v>3</v>
      </c>
      <c r="G407">
        <v>0</v>
      </c>
      <c r="H407" t="s">
        <v>4596</v>
      </c>
      <c r="I407">
        <v>3.42</v>
      </c>
      <c r="J407">
        <v>35.28</v>
      </c>
      <c r="K407">
        <v>-438</v>
      </c>
      <c r="L407">
        <v>0</v>
      </c>
      <c r="M407">
        <v>0</v>
      </c>
      <c r="N407">
        <v>0</v>
      </c>
      <c r="O407">
        <v>-67.416030056728601</v>
      </c>
      <c r="P407">
        <v>-27.0630315833466</v>
      </c>
      <c r="Q407">
        <v>0</v>
      </c>
      <c r="R407">
        <v>177.567738403448</v>
      </c>
      <c r="S407">
        <v>0</v>
      </c>
    </row>
    <row r="408" spans="1:19" x14ac:dyDescent="0.25">
      <c r="A408" t="s">
        <v>3977</v>
      </c>
      <c r="B408">
        <v>1</v>
      </c>
      <c r="C408" t="s">
        <v>4002</v>
      </c>
      <c r="D408">
        <v>1850</v>
      </c>
      <c r="E408">
        <v>1851</v>
      </c>
      <c r="F408">
        <v>3</v>
      </c>
      <c r="G408">
        <v>0</v>
      </c>
      <c r="H408" t="s">
        <v>4597</v>
      </c>
      <c r="I408">
        <v>0</v>
      </c>
      <c r="J408">
        <v>59</v>
      </c>
      <c r="K408">
        <v>0</v>
      </c>
      <c r="L408">
        <v>0.46899999999999997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25">
      <c r="A409" t="s">
        <v>3977</v>
      </c>
      <c r="B409">
        <v>1</v>
      </c>
      <c r="C409" t="s">
        <v>4001</v>
      </c>
      <c r="D409">
        <v>1851</v>
      </c>
      <c r="E409">
        <v>1673</v>
      </c>
      <c r="F409">
        <v>3</v>
      </c>
      <c r="G409">
        <v>0</v>
      </c>
      <c r="H409" t="s">
        <v>4598</v>
      </c>
      <c r="I409">
        <v>10.7</v>
      </c>
      <c r="J409">
        <v>46.8</v>
      </c>
      <c r="K409">
        <v>-1179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25">
      <c r="A410" t="s">
        <v>3979</v>
      </c>
      <c r="B410">
        <v>1</v>
      </c>
      <c r="C410" t="s">
        <v>4001</v>
      </c>
      <c r="D410">
        <v>2915</v>
      </c>
      <c r="E410">
        <v>2921</v>
      </c>
      <c r="F410">
        <v>3</v>
      </c>
      <c r="G410">
        <v>0</v>
      </c>
      <c r="H410" t="s">
        <v>4599</v>
      </c>
      <c r="I410">
        <v>2.7</v>
      </c>
      <c r="J410">
        <v>24.2</v>
      </c>
      <c r="K410">
        <v>-300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25">
      <c r="A411" t="s">
        <v>3979</v>
      </c>
      <c r="B411">
        <v>1</v>
      </c>
      <c r="C411" t="s">
        <v>4001</v>
      </c>
      <c r="D411">
        <v>2916</v>
      </c>
      <c r="E411">
        <v>2917</v>
      </c>
      <c r="F411">
        <v>3</v>
      </c>
      <c r="G411">
        <v>0</v>
      </c>
      <c r="H411" t="s">
        <v>5087</v>
      </c>
      <c r="I411">
        <v>7.9</v>
      </c>
      <c r="J411">
        <v>33.200000000000003</v>
      </c>
      <c r="K411">
        <v>-247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25">
      <c r="A412" t="s">
        <v>3979</v>
      </c>
      <c r="B412">
        <v>1</v>
      </c>
      <c r="C412" t="s">
        <v>4001</v>
      </c>
      <c r="D412">
        <v>2917</v>
      </c>
      <c r="E412">
        <v>2918</v>
      </c>
      <c r="F412">
        <v>1</v>
      </c>
      <c r="G412">
        <v>0</v>
      </c>
      <c r="H412" t="s">
        <v>5088</v>
      </c>
      <c r="I412">
        <v>6.4</v>
      </c>
      <c r="J412">
        <v>27</v>
      </c>
      <c r="K412">
        <v>-90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25">
      <c r="A413" t="s">
        <v>3979</v>
      </c>
      <c r="B413">
        <v>1</v>
      </c>
      <c r="C413" t="s">
        <v>4001</v>
      </c>
      <c r="D413">
        <v>2917</v>
      </c>
      <c r="E413">
        <v>2918</v>
      </c>
      <c r="F413">
        <v>2</v>
      </c>
      <c r="G413">
        <v>0</v>
      </c>
      <c r="H413" t="s">
        <v>5088</v>
      </c>
      <c r="I413">
        <v>6.4</v>
      </c>
      <c r="J413">
        <v>27</v>
      </c>
      <c r="K413">
        <v>-90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 t="s">
        <v>3979</v>
      </c>
      <c r="B414">
        <v>1</v>
      </c>
      <c r="C414" t="s">
        <v>4001</v>
      </c>
      <c r="D414">
        <v>2919</v>
      </c>
      <c r="E414">
        <v>2915</v>
      </c>
      <c r="F414">
        <v>3</v>
      </c>
      <c r="G414">
        <v>0</v>
      </c>
      <c r="H414" t="s">
        <v>4600</v>
      </c>
      <c r="I414">
        <v>4.4000000000000004</v>
      </c>
      <c r="J414">
        <v>40</v>
      </c>
      <c r="K414">
        <v>-512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25">
      <c r="A415" t="s">
        <v>3977</v>
      </c>
      <c r="B415">
        <v>0</v>
      </c>
      <c r="C415" t="s">
        <v>4002</v>
      </c>
      <c r="D415">
        <v>2919</v>
      </c>
      <c r="E415">
        <v>2918</v>
      </c>
      <c r="F415">
        <v>1</v>
      </c>
      <c r="G415">
        <v>0</v>
      </c>
      <c r="H415" t="s">
        <v>4601</v>
      </c>
      <c r="I415">
        <v>0.56000000000000005</v>
      </c>
      <c r="J415">
        <v>53</v>
      </c>
      <c r="K415">
        <v>0</v>
      </c>
      <c r="L415">
        <v>0.432</v>
      </c>
      <c r="M415">
        <v>0</v>
      </c>
      <c r="N415">
        <v>0</v>
      </c>
      <c r="O415">
        <v>-293.629446271988</v>
      </c>
      <c r="P415">
        <v>21.745612484072598</v>
      </c>
      <c r="Q415">
        <v>0</v>
      </c>
      <c r="R415">
        <v>331.62632241836002</v>
      </c>
      <c r="S415">
        <v>0</v>
      </c>
    </row>
    <row r="416" spans="1:19" x14ac:dyDescent="0.25">
      <c r="A416" t="s">
        <v>3977</v>
      </c>
      <c r="B416">
        <v>0</v>
      </c>
      <c r="C416" t="s">
        <v>4002</v>
      </c>
      <c r="D416">
        <v>2919</v>
      </c>
      <c r="E416">
        <v>2918</v>
      </c>
      <c r="F416">
        <v>2</v>
      </c>
      <c r="G416">
        <v>0</v>
      </c>
      <c r="H416" t="s">
        <v>4601</v>
      </c>
      <c r="I416">
        <v>0.56000000000000005</v>
      </c>
      <c r="J416">
        <v>53</v>
      </c>
      <c r="K416">
        <v>0</v>
      </c>
      <c r="L416">
        <v>0.432</v>
      </c>
      <c r="M416">
        <v>0</v>
      </c>
      <c r="N416">
        <v>0</v>
      </c>
      <c r="O416">
        <v>-293.629446271988</v>
      </c>
      <c r="P416">
        <v>21.745612484072598</v>
      </c>
      <c r="Q416">
        <v>0</v>
      </c>
      <c r="R416">
        <v>331.62632241836002</v>
      </c>
      <c r="S416">
        <v>0</v>
      </c>
    </row>
    <row r="417" spans="1:19" x14ac:dyDescent="0.25">
      <c r="A417" t="s">
        <v>3977</v>
      </c>
      <c r="B417">
        <v>1</v>
      </c>
      <c r="C417" t="s">
        <v>4001</v>
      </c>
      <c r="D417">
        <v>2920</v>
      </c>
      <c r="E417">
        <v>2922</v>
      </c>
      <c r="F417">
        <v>3</v>
      </c>
      <c r="G417">
        <v>0</v>
      </c>
      <c r="H417" t="s">
        <v>4602</v>
      </c>
      <c r="I417">
        <v>4.8499999999999996</v>
      </c>
      <c r="J417">
        <v>44.22</v>
      </c>
      <c r="K417">
        <v>-566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25">
      <c r="A418" t="s">
        <v>3977</v>
      </c>
      <c r="B418">
        <v>1</v>
      </c>
      <c r="C418" t="s">
        <v>4001</v>
      </c>
      <c r="D418">
        <v>2922</v>
      </c>
      <c r="E418">
        <v>2923</v>
      </c>
      <c r="F418">
        <v>3</v>
      </c>
      <c r="G418">
        <v>0</v>
      </c>
      <c r="H418" t="s">
        <v>4603</v>
      </c>
      <c r="I418">
        <v>6.2</v>
      </c>
      <c r="J418">
        <v>88</v>
      </c>
      <c r="K418">
        <v>-1390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25">
      <c r="A419" t="s">
        <v>3977</v>
      </c>
      <c r="B419">
        <v>1</v>
      </c>
      <c r="C419" t="s">
        <v>4001</v>
      </c>
      <c r="D419">
        <v>2922</v>
      </c>
      <c r="E419">
        <v>2945</v>
      </c>
      <c r="F419">
        <v>3</v>
      </c>
      <c r="G419">
        <v>0</v>
      </c>
      <c r="H419" t="s">
        <v>4604</v>
      </c>
      <c r="I419">
        <v>4.3499999999999996</v>
      </c>
      <c r="J419">
        <v>50.54</v>
      </c>
      <c r="K419">
        <v>-595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25">
      <c r="A420" t="s">
        <v>3977</v>
      </c>
      <c r="B420">
        <v>0</v>
      </c>
      <c r="C420" t="s">
        <v>4002</v>
      </c>
      <c r="D420">
        <v>2924</v>
      </c>
      <c r="E420">
        <v>2925</v>
      </c>
      <c r="F420">
        <v>3</v>
      </c>
      <c r="G420">
        <v>0</v>
      </c>
      <c r="H420" t="s">
        <v>4605</v>
      </c>
      <c r="I420">
        <v>0</v>
      </c>
      <c r="J420">
        <v>53.5</v>
      </c>
      <c r="K420">
        <v>0</v>
      </c>
      <c r="L420">
        <v>0.46899999999999997</v>
      </c>
      <c r="M420">
        <v>0</v>
      </c>
      <c r="N420">
        <v>0</v>
      </c>
      <c r="O420">
        <v>-36.536482976766997</v>
      </c>
      <c r="P420">
        <v>-397.09578766436999</v>
      </c>
      <c r="Q420">
        <v>0</v>
      </c>
      <c r="R420">
        <v>451.43475808912598</v>
      </c>
      <c r="S420">
        <v>0</v>
      </c>
    </row>
    <row r="421" spans="1:19" x14ac:dyDescent="0.25">
      <c r="A421" t="s">
        <v>3977</v>
      </c>
      <c r="B421">
        <v>1</v>
      </c>
      <c r="C421" t="s">
        <v>4001</v>
      </c>
      <c r="D421">
        <v>2924</v>
      </c>
      <c r="E421">
        <v>2940</v>
      </c>
      <c r="F421">
        <v>3</v>
      </c>
      <c r="G421">
        <v>0</v>
      </c>
      <c r="H421" t="s">
        <v>4606</v>
      </c>
      <c r="I421">
        <v>0.45</v>
      </c>
      <c r="J421">
        <v>5.81</v>
      </c>
      <c r="K421">
        <v>-65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25">
      <c r="A422" t="s">
        <v>3979</v>
      </c>
      <c r="B422">
        <v>1</v>
      </c>
      <c r="C422" t="s">
        <v>4001</v>
      </c>
      <c r="D422">
        <v>2925</v>
      </c>
      <c r="E422">
        <v>2926</v>
      </c>
      <c r="F422">
        <v>3</v>
      </c>
      <c r="G422">
        <v>0</v>
      </c>
      <c r="H422" t="s">
        <v>4607</v>
      </c>
      <c r="I422">
        <v>0</v>
      </c>
      <c r="J422">
        <v>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25">
      <c r="A423" t="s">
        <v>3977</v>
      </c>
      <c r="B423">
        <v>1</v>
      </c>
      <c r="C423" t="s">
        <v>4001</v>
      </c>
      <c r="D423">
        <v>2940</v>
      </c>
      <c r="E423">
        <v>2923</v>
      </c>
      <c r="F423">
        <v>3</v>
      </c>
      <c r="G423">
        <v>0</v>
      </c>
      <c r="H423" t="s">
        <v>4608</v>
      </c>
      <c r="I423">
        <v>4.03</v>
      </c>
      <c r="J423">
        <v>49.2</v>
      </c>
      <c r="K423">
        <v>-582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25">
      <c r="A424" t="s">
        <v>3977</v>
      </c>
      <c r="B424">
        <v>1</v>
      </c>
      <c r="C424" t="s">
        <v>4001</v>
      </c>
      <c r="D424">
        <v>2940</v>
      </c>
      <c r="E424">
        <v>2945</v>
      </c>
      <c r="F424">
        <v>3</v>
      </c>
      <c r="G424">
        <v>0</v>
      </c>
      <c r="H424" t="s">
        <v>4609</v>
      </c>
      <c r="I424">
        <v>1.62</v>
      </c>
      <c r="J424">
        <v>20</v>
      </c>
      <c r="K424">
        <v>-235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25">
      <c r="A425" t="s">
        <v>3977</v>
      </c>
      <c r="B425">
        <v>0</v>
      </c>
      <c r="C425" t="s">
        <v>4001</v>
      </c>
      <c r="D425">
        <v>4701</v>
      </c>
      <c r="E425">
        <v>4702</v>
      </c>
      <c r="F425">
        <v>3</v>
      </c>
      <c r="G425">
        <v>0</v>
      </c>
      <c r="H425" t="s">
        <v>4610</v>
      </c>
      <c r="I425">
        <v>2.23</v>
      </c>
      <c r="J425">
        <v>25.5</v>
      </c>
      <c r="K425">
        <v>-330</v>
      </c>
      <c r="L425">
        <v>0</v>
      </c>
      <c r="M425">
        <v>0</v>
      </c>
      <c r="N425">
        <v>0</v>
      </c>
      <c r="O425">
        <v>166.805708979092</v>
      </c>
      <c r="P425">
        <v>-31.795502045785302</v>
      </c>
      <c r="Q425">
        <v>0</v>
      </c>
      <c r="R425">
        <v>229.549422928241</v>
      </c>
      <c r="S425">
        <v>0</v>
      </c>
    </row>
    <row r="426" spans="1:19" x14ac:dyDescent="0.25">
      <c r="A426" t="s">
        <v>3977</v>
      </c>
      <c r="B426">
        <v>0</v>
      </c>
      <c r="C426" t="s">
        <v>4001</v>
      </c>
      <c r="D426">
        <v>4701</v>
      </c>
      <c r="E426">
        <v>50002</v>
      </c>
      <c r="F426">
        <v>3</v>
      </c>
      <c r="G426">
        <v>0</v>
      </c>
      <c r="H426" t="s">
        <v>4611</v>
      </c>
      <c r="I426">
        <v>2.64</v>
      </c>
      <c r="J426">
        <v>39.1</v>
      </c>
      <c r="K426">
        <v>-501.6</v>
      </c>
      <c r="L426">
        <v>0</v>
      </c>
      <c r="M426">
        <v>0</v>
      </c>
      <c r="N426">
        <v>0</v>
      </c>
      <c r="O426">
        <v>-156.63690970713699</v>
      </c>
      <c r="P426">
        <v>37.0169419527396</v>
      </c>
      <c r="Q426">
        <v>0</v>
      </c>
      <c r="R426">
        <v>204.48766844439601</v>
      </c>
      <c r="S426">
        <v>0</v>
      </c>
    </row>
    <row r="427" spans="1:19" x14ac:dyDescent="0.25">
      <c r="A427" t="s">
        <v>3977</v>
      </c>
      <c r="B427">
        <v>0</v>
      </c>
      <c r="C427" t="s">
        <v>4001</v>
      </c>
      <c r="D427">
        <v>4702</v>
      </c>
      <c r="E427">
        <v>50001</v>
      </c>
      <c r="F427">
        <v>3</v>
      </c>
      <c r="G427">
        <v>0</v>
      </c>
      <c r="H427" t="s">
        <v>4612</v>
      </c>
      <c r="I427">
        <v>3.5</v>
      </c>
      <c r="J427">
        <v>35.549999999999997</v>
      </c>
      <c r="K427">
        <v>-449.6</v>
      </c>
      <c r="L427">
        <v>0</v>
      </c>
      <c r="M427">
        <v>0</v>
      </c>
      <c r="N427">
        <v>0</v>
      </c>
      <c r="O427">
        <v>-487.95085947011398</v>
      </c>
      <c r="P427">
        <v>-11.862954985399099</v>
      </c>
      <c r="Q427">
        <v>0</v>
      </c>
      <c r="R427">
        <v>566.82931724621403</v>
      </c>
      <c r="S427">
        <v>0</v>
      </c>
    </row>
    <row r="428" spans="1:19" x14ac:dyDescent="0.25">
      <c r="A428" t="s">
        <v>3977</v>
      </c>
      <c r="B428">
        <v>0</v>
      </c>
      <c r="C428" t="s">
        <v>4001</v>
      </c>
      <c r="D428">
        <v>4702</v>
      </c>
      <c r="E428">
        <v>4730</v>
      </c>
      <c r="F428">
        <v>1</v>
      </c>
      <c r="G428">
        <v>0</v>
      </c>
      <c r="H428" t="s">
        <v>4613</v>
      </c>
      <c r="I428">
        <v>8.32</v>
      </c>
      <c r="J428">
        <v>73.14</v>
      </c>
      <c r="K428">
        <v>-955</v>
      </c>
      <c r="L428">
        <v>0</v>
      </c>
      <c r="M428">
        <v>0</v>
      </c>
      <c r="N428">
        <v>0</v>
      </c>
      <c r="O428">
        <v>-818.90812477297402</v>
      </c>
      <c r="P428">
        <v>156.729240902757</v>
      </c>
      <c r="Q428">
        <v>0</v>
      </c>
      <c r="R428">
        <v>943.87848612627602</v>
      </c>
      <c r="S428">
        <v>0</v>
      </c>
    </row>
    <row r="429" spans="1:19" x14ac:dyDescent="0.25">
      <c r="A429" t="s">
        <v>3977</v>
      </c>
      <c r="B429">
        <v>0</v>
      </c>
      <c r="C429" t="s">
        <v>4001</v>
      </c>
      <c r="D429">
        <v>4702</v>
      </c>
      <c r="E429">
        <v>4730</v>
      </c>
      <c r="F429">
        <v>2</v>
      </c>
      <c r="G429">
        <v>0</v>
      </c>
      <c r="H429" t="s">
        <v>4613</v>
      </c>
      <c r="I429">
        <v>8.32</v>
      </c>
      <c r="J429">
        <v>73.14</v>
      </c>
      <c r="K429">
        <v>-955</v>
      </c>
      <c r="L429">
        <v>0</v>
      </c>
      <c r="M429">
        <v>0</v>
      </c>
      <c r="N429">
        <v>0</v>
      </c>
      <c r="O429">
        <v>-818.90812477297402</v>
      </c>
      <c r="P429">
        <v>156.729240902757</v>
      </c>
      <c r="Q429">
        <v>0</v>
      </c>
      <c r="R429">
        <v>943.87848612627602</v>
      </c>
      <c r="S429">
        <v>0</v>
      </c>
    </row>
    <row r="430" spans="1:19" x14ac:dyDescent="0.25">
      <c r="A430" t="s">
        <v>3979</v>
      </c>
      <c r="B430">
        <v>1</v>
      </c>
      <c r="C430" t="s">
        <v>4002</v>
      </c>
      <c r="D430">
        <v>4790</v>
      </c>
      <c r="E430">
        <v>4791</v>
      </c>
      <c r="F430">
        <v>1</v>
      </c>
      <c r="G430">
        <v>0</v>
      </c>
      <c r="H430" t="s">
        <v>4614</v>
      </c>
      <c r="I430">
        <v>0.26</v>
      </c>
      <c r="J430">
        <v>14.85</v>
      </c>
      <c r="K430">
        <v>0</v>
      </c>
      <c r="L430">
        <v>0.47899999999999998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25">
      <c r="A431" t="s">
        <v>3977</v>
      </c>
      <c r="B431">
        <v>0</v>
      </c>
      <c r="C431" t="s">
        <v>4001</v>
      </c>
      <c r="D431">
        <v>4703</v>
      </c>
      <c r="E431">
        <v>4727</v>
      </c>
      <c r="F431">
        <v>3</v>
      </c>
      <c r="G431">
        <v>0</v>
      </c>
      <c r="H431" t="s">
        <v>4615</v>
      </c>
      <c r="I431">
        <v>9.02</v>
      </c>
      <c r="J431">
        <v>84.65</v>
      </c>
      <c r="K431">
        <v>-1066</v>
      </c>
      <c r="L431">
        <v>0</v>
      </c>
      <c r="M431">
        <v>0</v>
      </c>
      <c r="N431">
        <v>0</v>
      </c>
      <c r="O431">
        <v>-166.783998715053</v>
      </c>
      <c r="P431">
        <v>165.781122302276</v>
      </c>
      <c r="Q431">
        <v>0</v>
      </c>
      <c r="R431">
        <v>270.531949101826</v>
      </c>
      <c r="S431">
        <v>0</v>
      </c>
    </row>
    <row r="432" spans="1:19" x14ac:dyDescent="0.25">
      <c r="A432" t="s">
        <v>3979</v>
      </c>
      <c r="B432">
        <v>1</v>
      </c>
      <c r="C432" t="s">
        <v>4002</v>
      </c>
      <c r="D432">
        <v>471</v>
      </c>
      <c r="E432">
        <v>470</v>
      </c>
      <c r="F432">
        <v>3</v>
      </c>
      <c r="G432">
        <v>0</v>
      </c>
      <c r="H432" t="s">
        <v>4616</v>
      </c>
      <c r="I432">
        <v>0.26</v>
      </c>
      <c r="J432">
        <v>7.05</v>
      </c>
      <c r="K432">
        <v>0</v>
      </c>
      <c r="L432">
        <v>8.8999999999999996E-2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25">
      <c r="A433" t="s">
        <v>3977</v>
      </c>
      <c r="B433">
        <v>0</v>
      </c>
      <c r="C433" t="s">
        <v>4001</v>
      </c>
      <c r="D433">
        <v>50001</v>
      </c>
      <c r="E433">
        <v>50002</v>
      </c>
      <c r="F433">
        <v>3</v>
      </c>
      <c r="G433">
        <v>0</v>
      </c>
      <c r="H433" t="s">
        <v>4617</v>
      </c>
      <c r="I433">
        <v>29.82</v>
      </c>
      <c r="J433">
        <v>29.14</v>
      </c>
      <c r="K433">
        <v>-371.83</v>
      </c>
      <c r="L433">
        <v>0</v>
      </c>
      <c r="M433">
        <v>0</v>
      </c>
      <c r="N433">
        <v>0</v>
      </c>
      <c r="O433">
        <v>175.3119019591</v>
      </c>
      <c r="P433">
        <v>-11.3677407453696</v>
      </c>
      <c r="Q433">
        <v>0</v>
      </c>
      <c r="R433">
        <v>233.990437487094</v>
      </c>
      <c r="S433">
        <v>0</v>
      </c>
    </row>
    <row r="434" spans="1:19" x14ac:dyDescent="0.25">
      <c r="A434" t="s">
        <v>3977</v>
      </c>
      <c r="B434">
        <v>0</v>
      </c>
      <c r="C434" t="s">
        <v>4001</v>
      </c>
      <c r="D434">
        <v>241</v>
      </c>
      <c r="E434">
        <v>242</v>
      </c>
      <c r="F434">
        <v>1</v>
      </c>
      <c r="G434">
        <v>0</v>
      </c>
      <c r="H434" t="s">
        <v>4618</v>
      </c>
      <c r="I434">
        <v>3.27</v>
      </c>
      <c r="J434">
        <v>21.8</v>
      </c>
      <c r="K434">
        <v>-156</v>
      </c>
      <c r="L434">
        <v>0</v>
      </c>
      <c r="M434">
        <v>0</v>
      </c>
      <c r="N434">
        <v>0</v>
      </c>
      <c r="O434">
        <v>-15.5072667316193</v>
      </c>
      <c r="P434">
        <v>-24.016880611821499</v>
      </c>
      <c r="Q434">
        <v>0</v>
      </c>
      <c r="R434">
        <v>89.533763421301202</v>
      </c>
      <c r="S434">
        <v>0</v>
      </c>
    </row>
    <row r="435" spans="1:19" x14ac:dyDescent="0.25">
      <c r="A435" t="s">
        <v>3977</v>
      </c>
      <c r="B435">
        <v>0</v>
      </c>
      <c r="C435" t="s">
        <v>4001</v>
      </c>
      <c r="D435">
        <v>241</v>
      </c>
      <c r="E435">
        <v>242</v>
      </c>
      <c r="F435">
        <v>2</v>
      </c>
      <c r="G435">
        <v>0</v>
      </c>
      <c r="H435" t="s">
        <v>4618</v>
      </c>
      <c r="I435">
        <v>3.27</v>
      </c>
      <c r="J435">
        <v>21.8</v>
      </c>
      <c r="K435">
        <v>-156</v>
      </c>
      <c r="L435">
        <v>0</v>
      </c>
      <c r="M435">
        <v>0</v>
      </c>
      <c r="N435">
        <v>0</v>
      </c>
      <c r="O435">
        <v>-15.5072667316193</v>
      </c>
      <c r="P435">
        <v>-24.016880611821499</v>
      </c>
      <c r="Q435">
        <v>0</v>
      </c>
      <c r="R435">
        <v>89.533763421301202</v>
      </c>
      <c r="S435">
        <v>0</v>
      </c>
    </row>
    <row r="436" spans="1:19" x14ac:dyDescent="0.25">
      <c r="A436" t="s">
        <v>3977</v>
      </c>
      <c r="B436">
        <v>0</v>
      </c>
      <c r="C436" t="s">
        <v>4001</v>
      </c>
      <c r="D436">
        <v>215</v>
      </c>
      <c r="E436">
        <v>241</v>
      </c>
      <c r="F436">
        <v>1</v>
      </c>
      <c r="G436">
        <v>0</v>
      </c>
      <c r="H436" t="s">
        <v>5100</v>
      </c>
      <c r="I436">
        <v>4.3</v>
      </c>
      <c r="J436">
        <v>6.8</v>
      </c>
      <c r="K436">
        <v>-123.5</v>
      </c>
      <c r="L436">
        <v>0</v>
      </c>
      <c r="M436">
        <v>0</v>
      </c>
      <c r="N436">
        <v>0</v>
      </c>
      <c r="O436">
        <v>-7.13888192201214</v>
      </c>
      <c r="P436">
        <v>85.735512544630694</v>
      </c>
      <c r="Q436">
        <v>0</v>
      </c>
      <c r="R436">
        <v>217.329634953789</v>
      </c>
      <c r="S436">
        <v>0</v>
      </c>
    </row>
    <row r="437" spans="1:19" x14ac:dyDescent="0.25">
      <c r="A437" t="s">
        <v>3977</v>
      </c>
      <c r="B437">
        <v>0</v>
      </c>
      <c r="C437" t="s">
        <v>4001</v>
      </c>
      <c r="D437">
        <v>215</v>
      </c>
      <c r="E437">
        <v>241</v>
      </c>
      <c r="F437">
        <v>2</v>
      </c>
      <c r="G437">
        <v>0</v>
      </c>
      <c r="H437" t="s">
        <v>5100</v>
      </c>
      <c r="I437">
        <v>4.3</v>
      </c>
      <c r="J437">
        <v>6.8</v>
      </c>
      <c r="K437">
        <v>-123.5</v>
      </c>
      <c r="L437">
        <v>0</v>
      </c>
      <c r="M437">
        <v>0</v>
      </c>
      <c r="N437">
        <v>0</v>
      </c>
      <c r="O437">
        <v>-7.13888192201214</v>
      </c>
      <c r="P437">
        <v>85.735512544630694</v>
      </c>
      <c r="Q437">
        <v>0</v>
      </c>
      <c r="R437">
        <v>217.329634953789</v>
      </c>
      <c r="S437">
        <v>0</v>
      </c>
    </row>
    <row r="438" spans="1:19" x14ac:dyDescent="0.25">
      <c r="A438" t="s">
        <v>3979</v>
      </c>
      <c r="B438">
        <v>1</v>
      </c>
      <c r="C438" t="s">
        <v>4002</v>
      </c>
      <c r="D438">
        <v>4790</v>
      </c>
      <c r="E438">
        <v>4791</v>
      </c>
      <c r="F438">
        <v>2</v>
      </c>
      <c r="G438">
        <v>0</v>
      </c>
      <c r="H438" t="s">
        <v>4614</v>
      </c>
      <c r="I438">
        <v>0.26</v>
      </c>
      <c r="J438">
        <v>14.85</v>
      </c>
      <c r="K438">
        <v>0</v>
      </c>
      <c r="L438">
        <v>0.47899999999999998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25">
      <c r="A439" t="s">
        <v>3977</v>
      </c>
      <c r="B439">
        <v>1</v>
      </c>
      <c r="C439" t="s">
        <v>4001</v>
      </c>
      <c r="D439">
        <v>1630</v>
      </c>
      <c r="E439">
        <v>1638</v>
      </c>
      <c r="F439">
        <v>3</v>
      </c>
      <c r="G439">
        <v>0</v>
      </c>
      <c r="H439" t="s">
        <v>4619</v>
      </c>
      <c r="I439">
        <v>7.8</v>
      </c>
      <c r="J439">
        <v>77</v>
      </c>
      <c r="K439">
        <v>-970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5">
      <c r="A440" t="s">
        <v>3977</v>
      </c>
      <c r="B440">
        <v>1</v>
      </c>
      <c r="C440" t="s">
        <v>4001</v>
      </c>
      <c r="D440">
        <v>1660</v>
      </c>
      <c r="E440">
        <v>1636</v>
      </c>
      <c r="F440">
        <v>3</v>
      </c>
      <c r="G440">
        <v>0</v>
      </c>
      <c r="H440" t="s">
        <v>4620</v>
      </c>
      <c r="I440">
        <v>5</v>
      </c>
      <c r="J440">
        <v>120</v>
      </c>
      <c r="K440">
        <v>-1900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 t="s">
        <v>3977</v>
      </c>
      <c r="B441">
        <v>1</v>
      </c>
      <c r="C441" t="s">
        <v>4001</v>
      </c>
      <c r="D441">
        <v>1631</v>
      </c>
      <c r="E441">
        <v>1632</v>
      </c>
      <c r="F441">
        <v>3</v>
      </c>
      <c r="G441">
        <v>0</v>
      </c>
      <c r="H441" t="s">
        <v>4621</v>
      </c>
      <c r="I441">
        <v>2.56</v>
      </c>
      <c r="J441">
        <v>31.7</v>
      </c>
      <c r="K441">
        <v>-475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25">
      <c r="A442" t="s">
        <v>3977</v>
      </c>
      <c r="B442">
        <v>1</v>
      </c>
      <c r="C442" t="s">
        <v>4002</v>
      </c>
      <c r="D442">
        <v>9917</v>
      </c>
      <c r="E442">
        <v>1671</v>
      </c>
      <c r="F442">
        <v>3</v>
      </c>
      <c r="G442">
        <v>0</v>
      </c>
      <c r="H442" t="s">
        <v>4622</v>
      </c>
      <c r="I442">
        <v>1.06</v>
      </c>
      <c r="J442">
        <v>56</v>
      </c>
      <c r="K442">
        <v>0</v>
      </c>
      <c r="L442">
        <v>0.44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25">
      <c r="A443" t="s">
        <v>3977</v>
      </c>
      <c r="B443">
        <v>0</v>
      </c>
      <c r="C443" t="s">
        <v>4001</v>
      </c>
      <c r="D443">
        <v>831</v>
      </c>
      <c r="E443">
        <v>839</v>
      </c>
      <c r="F443">
        <v>3</v>
      </c>
      <c r="G443">
        <v>0</v>
      </c>
      <c r="H443" t="s">
        <v>4623</v>
      </c>
      <c r="I443">
        <v>19.96</v>
      </c>
      <c r="J443">
        <v>79.349999999999994</v>
      </c>
      <c r="K443">
        <v>-519.79999999999995</v>
      </c>
      <c r="L443">
        <v>0</v>
      </c>
      <c r="M443">
        <v>0</v>
      </c>
      <c r="N443">
        <v>0</v>
      </c>
      <c r="O443">
        <v>7.5266319116820304</v>
      </c>
      <c r="P443">
        <v>-14.451027261737099</v>
      </c>
      <c r="Q443">
        <v>0</v>
      </c>
      <c r="R443">
        <v>106.361709161823</v>
      </c>
      <c r="S443">
        <v>0</v>
      </c>
    </row>
    <row r="444" spans="1:19" x14ac:dyDescent="0.25">
      <c r="A444" t="s">
        <v>3977</v>
      </c>
      <c r="B444">
        <v>0</v>
      </c>
      <c r="C444" t="s">
        <v>4001</v>
      </c>
      <c r="D444">
        <v>845</v>
      </c>
      <c r="E444">
        <v>801</v>
      </c>
      <c r="F444">
        <v>3</v>
      </c>
      <c r="G444">
        <v>0</v>
      </c>
      <c r="H444" t="s">
        <v>4624</v>
      </c>
      <c r="I444">
        <v>17.66</v>
      </c>
      <c r="J444">
        <v>71.61</v>
      </c>
      <c r="K444">
        <v>-446.2</v>
      </c>
      <c r="L444">
        <v>0</v>
      </c>
      <c r="M444">
        <v>0</v>
      </c>
      <c r="N444">
        <v>0</v>
      </c>
      <c r="O444">
        <v>5.7634022953812902</v>
      </c>
      <c r="P444">
        <v>15.679247396537001</v>
      </c>
      <c r="Q444">
        <v>0</v>
      </c>
      <c r="R444">
        <v>40.574596226078803</v>
      </c>
      <c r="S444">
        <v>0</v>
      </c>
    </row>
    <row r="445" spans="1:19" x14ac:dyDescent="0.25">
      <c r="A445" t="s">
        <v>3977</v>
      </c>
      <c r="B445">
        <v>0</v>
      </c>
      <c r="C445" t="s">
        <v>4001</v>
      </c>
      <c r="D445">
        <v>932</v>
      </c>
      <c r="E445">
        <v>925</v>
      </c>
      <c r="F445">
        <v>3</v>
      </c>
      <c r="G445">
        <v>0</v>
      </c>
      <c r="H445" t="s">
        <v>4625</v>
      </c>
      <c r="I445">
        <v>22.96</v>
      </c>
      <c r="J445">
        <v>102.12</v>
      </c>
      <c r="K445">
        <v>-629.9</v>
      </c>
      <c r="L445">
        <v>0</v>
      </c>
      <c r="M445">
        <v>0</v>
      </c>
      <c r="N445">
        <v>0</v>
      </c>
      <c r="O445">
        <v>98.537152313564803</v>
      </c>
      <c r="P445">
        <v>-15.5472357789148</v>
      </c>
      <c r="Q445">
        <v>0</v>
      </c>
      <c r="R445">
        <v>264.67089580684399</v>
      </c>
      <c r="S445">
        <v>0</v>
      </c>
    </row>
    <row r="446" spans="1:19" x14ac:dyDescent="0.25">
      <c r="A446" t="s">
        <v>3977</v>
      </c>
      <c r="B446">
        <v>0</v>
      </c>
      <c r="C446" t="s">
        <v>4001</v>
      </c>
      <c r="D446">
        <v>861</v>
      </c>
      <c r="E446">
        <v>5957</v>
      </c>
      <c r="F446">
        <v>3</v>
      </c>
      <c r="G446">
        <v>0</v>
      </c>
      <c r="H446" t="s">
        <v>4626</v>
      </c>
      <c r="I446">
        <v>27.9</v>
      </c>
      <c r="J446">
        <v>108.86</v>
      </c>
      <c r="K446">
        <v>-696.6</v>
      </c>
      <c r="L446">
        <v>0</v>
      </c>
      <c r="M446">
        <v>0</v>
      </c>
      <c r="N446">
        <v>0</v>
      </c>
      <c r="O446">
        <v>52.430825523683197</v>
      </c>
      <c r="P446">
        <v>-10.2399096564868</v>
      </c>
      <c r="Q446">
        <v>0</v>
      </c>
      <c r="R446">
        <v>172.85968410876899</v>
      </c>
      <c r="S446">
        <v>0</v>
      </c>
    </row>
    <row r="447" spans="1:19" x14ac:dyDescent="0.25">
      <c r="A447" t="s">
        <v>3977</v>
      </c>
      <c r="B447">
        <v>0</v>
      </c>
      <c r="C447" t="s">
        <v>4001</v>
      </c>
      <c r="D447">
        <v>901</v>
      </c>
      <c r="E447">
        <v>475</v>
      </c>
      <c r="F447">
        <v>3</v>
      </c>
      <c r="G447">
        <v>0</v>
      </c>
      <c r="H447" t="s">
        <v>4627</v>
      </c>
      <c r="I447">
        <v>26.49</v>
      </c>
      <c r="J447">
        <v>115.13</v>
      </c>
      <c r="K447">
        <v>-735.3</v>
      </c>
      <c r="L447">
        <v>0</v>
      </c>
      <c r="M447">
        <v>0</v>
      </c>
      <c r="N447">
        <v>0</v>
      </c>
      <c r="O447">
        <v>94.176942293009702</v>
      </c>
      <c r="P447">
        <v>-15.7300775956975</v>
      </c>
      <c r="Q447">
        <v>0</v>
      </c>
      <c r="R447">
        <v>260.29185907508702</v>
      </c>
      <c r="S447">
        <v>0</v>
      </c>
    </row>
    <row r="448" spans="1:19" x14ac:dyDescent="0.25">
      <c r="A448" t="s">
        <v>3977</v>
      </c>
      <c r="B448">
        <v>0</v>
      </c>
      <c r="C448" t="s">
        <v>4001</v>
      </c>
      <c r="D448">
        <v>309</v>
      </c>
      <c r="E448">
        <v>39</v>
      </c>
      <c r="F448">
        <v>3</v>
      </c>
      <c r="G448">
        <v>0</v>
      </c>
      <c r="H448" t="s">
        <v>4628</v>
      </c>
      <c r="I448">
        <v>28.98</v>
      </c>
      <c r="J448">
        <v>114.36</v>
      </c>
      <c r="K448">
        <v>-742.1</v>
      </c>
      <c r="L448">
        <v>0</v>
      </c>
      <c r="M448">
        <v>0</v>
      </c>
      <c r="N448">
        <v>0</v>
      </c>
      <c r="O448">
        <v>82.452798263774298</v>
      </c>
      <c r="P448">
        <v>-12.052669284674399</v>
      </c>
      <c r="Q448">
        <v>0</v>
      </c>
      <c r="R448">
        <v>233.142405154057</v>
      </c>
      <c r="S448">
        <v>0</v>
      </c>
    </row>
    <row r="449" spans="1:19" x14ac:dyDescent="0.25">
      <c r="A449" t="s">
        <v>3977</v>
      </c>
      <c r="B449">
        <v>0</v>
      </c>
      <c r="C449" t="s">
        <v>4001</v>
      </c>
      <c r="D449">
        <v>355</v>
      </c>
      <c r="E449">
        <v>452</v>
      </c>
      <c r="F449">
        <v>3</v>
      </c>
      <c r="G449">
        <v>0</v>
      </c>
      <c r="H449" t="s">
        <v>4629</v>
      </c>
      <c r="I449">
        <v>14.4</v>
      </c>
      <c r="J449">
        <v>56.87</v>
      </c>
      <c r="K449">
        <v>-368</v>
      </c>
      <c r="L449">
        <v>0</v>
      </c>
      <c r="M449">
        <v>0</v>
      </c>
      <c r="N449">
        <v>0</v>
      </c>
      <c r="O449">
        <v>-169.81629995069099</v>
      </c>
      <c r="P449">
        <v>22.821940528581301</v>
      </c>
      <c r="Q449">
        <v>0</v>
      </c>
      <c r="R449">
        <v>426.400450314713</v>
      </c>
      <c r="S449">
        <v>0</v>
      </c>
    </row>
    <row r="450" spans="1:19" x14ac:dyDescent="0.25">
      <c r="A450" t="s">
        <v>3977</v>
      </c>
      <c r="B450">
        <v>0</v>
      </c>
      <c r="C450" t="s">
        <v>4001</v>
      </c>
      <c r="D450">
        <v>573</v>
      </c>
      <c r="E450">
        <v>170</v>
      </c>
      <c r="F450">
        <v>3</v>
      </c>
      <c r="G450">
        <v>0</v>
      </c>
      <c r="H450" t="s">
        <v>4630</v>
      </c>
      <c r="I450">
        <v>21.65</v>
      </c>
      <c r="J450">
        <v>83.62</v>
      </c>
      <c r="K450">
        <v>-930</v>
      </c>
      <c r="L450">
        <v>0</v>
      </c>
      <c r="M450">
        <v>0</v>
      </c>
      <c r="N450">
        <v>0</v>
      </c>
      <c r="O450">
        <v>-4.7837270821173901</v>
      </c>
      <c r="P450">
        <v>23.946423225423398</v>
      </c>
      <c r="Q450">
        <v>0</v>
      </c>
      <c r="R450">
        <v>64.703757127227107</v>
      </c>
      <c r="S450">
        <v>0</v>
      </c>
    </row>
    <row r="451" spans="1:19" x14ac:dyDescent="0.25">
      <c r="A451" t="s">
        <v>3977</v>
      </c>
      <c r="B451">
        <v>0</v>
      </c>
      <c r="C451" t="s">
        <v>4001</v>
      </c>
      <c r="D451">
        <v>170</v>
      </c>
      <c r="E451">
        <v>172</v>
      </c>
      <c r="F451">
        <v>3</v>
      </c>
      <c r="G451">
        <v>0</v>
      </c>
      <c r="H451" t="s">
        <v>4631</v>
      </c>
      <c r="I451">
        <v>12.4</v>
      </c>
      <c r="J451">
        <v>55.4</v>
      </c>
      <c r="K451">
        <v>-341.9</v>
      </c>
      <c r="L451">
        <v>0</v>
      </c>
      <c r="M451">
        <v>0</v>
      </c>
      <c r="N451">
        <v>0</v>
      </c>
      <c r="O451">
        <v>-52.859414342417303</v>
      </c>
      <c r="P451">
        <v>33.491439240615897</v>
      </c>
      <c r="Q451">
        <v>0</v>
      </c>
      <c r="R451">
        <v>157.165141001199</v>
      </c>
      <c r="S451">
        <v>0</v>
      </c>
    </row>
    <row r="452" spans="1:19" x14ac:dyDescent="0.25">
      <c r="A452" t="s">
        <v>3977</v>
      </c>
      <c r="B452">
        <v>0</v>
      </c>
      <c r="C452" t="s">
        <v>4001</v>
      </c>
      <c r="D452">
        <v>134</v>
      </c>
      <c r="E452">
        <v>132</v>
      </c>
      <c r="F452">
        <v>2</v>
      </c>
      <c r="G452">
        <v>0</v>
      </c>
      <c r="H452" t="s">
        <v>4479</v>
      </c>
      <c r="I452">
        <v>11.6</v>
      </c>
      <c r="J452">
        <v>51.5</v>
      </c>
      <c r="K452">
        <v>-317.39999999999998</v>
      </c>
      <c r="L452">
        <v>0</v>
      </c>
      <c r="M452">
        <v>0</v>
      </c>
      <c r="N452">
        <v>0</v>
      </c>
      <c r="O452">
        <v>-1.9887542739847801</v>
      </c>
      <c r="P452">
        <v>14.4636215614522</v>
      </c>
      <c r="Q452">
        <v>0</v>
      </c>
      <c r="R452">
        <v>36.052011815222897</v>
      </c>
      <c r="S452">
        <v>0</v>
      </c>
    </row>
    <row r="453" spans="1:19" x14ac:dyDescent="0.25">
      <c r="A453" t="s">
        <v>3977</v>
      </c>
      <c r="B453">
        <v>0</v>
      </c>
      <c r="C453" t="s">
        <v>4001</v>
      </c>
      <c r="D453">
        <v>130</v>
      </c>
      <c r="E453">
        <v>132</v>
      </c>
      <c r="F453">
        <v>2</v>
      </c>
      <c r="G453">
        <v>0</v>
      </c>
      <c r="H453" t="s">
        <v>4480</v>
      </c>
      <c r="I453">
        <v>11.4</v>
      </c>
      <c r="J453">
        <v>51.1</v>
      </c>
      <c r="K453">
        <v>-314.8</v>
      </c>
      <c r="L453">
        <v>0</v>
      </c>
      <c r="M453">
        <v>0</v>
      </c>
      <c r="N453">
        <v>0</v>
      </c>
      <c r="O453">
        <v>-2.7368833487778002</v>
      </c>
      <c r="P453">
        <v>17.289999124959099</v>
      </c>
      <c r="Q453">
        <v>0</v>
      </c>
      <c r="R453">
        <v>43.338872370922402</v>
      </c>
      <c r="S453">
        <v>0</v>
      </c>
    </row>
    <row r="454" spans="1:19" x14ac:dyDescent="0.25">
      <c r="A454" t="s">
        <v>3977</v>
      </c>
      <c r="B454">
        <v>0</v>
      </c>
      <c r="C454" t="s">
        <v>4001</v>
      </c>
      <c r="D454">
        <v>130</v>
      </c>
      <c r="E454">
        <v>167</v>
      </c>
      <c r="F454">
        <v>3</v>
      </c>
      <c r="G454">
        <v>0</v>
      </c>
      <c r="H454" t="s">
        <v>4632</v>
      </c>
      <c r="I454">
        <v>9.5</v>
      </c>
      <c r="J454">
        <v>42.7</v>
      </c>
      <c r="K454">
        <v>-263.2</v>
      </c>
      <c r="L454">
        <v>0</v>
      </c>
      <c r="M454">
        <v>0</v>
      </c>
      <c r="N454">
        <v>0</v>
      </c>
      <c r="O454">
        <v>64.074943223435696</v>
      </c>
      <c r="P454">
        <v>-7.1764597599104496</v>
      </c>
      <c r="Q454">
        <v>0</v>
      </c>
      <c r="R454">
        <v>166.43126694254499</v>
      </c>
      <c r="S454">
        <v>0</v>
      </c>
    </row>
    <row r="455" spans="1:19" x14ac:dyDescent="0.25">
      <c r="A455" t="s">
        <v>3977</v>
      </c>
      <c r="B455">
        <v>0</v>
      </c>
      <c r="C455" t="s">
        <v>4001</v>
      </c>
      <c r="D455">
        <v>179</v>
      </c>
      <c r="E455">
        <v>150</v>
      </c>
      <c r="F455">
        <v>3</v>
      </c>
      <c r="G455">
        <v>0</v>
      </c>
      <c r="H455" t="s">
        <v>4633</v>
      </c>
      <c r="I455">
        <v>16.8</v>
      </c>
      <c r="J455">
        <v>75.2</v>
      </c>
      <c r="K455">
        <v>-464.2</v>
      </c>
      <c r="L455">
        <v>0</v>
      </c>
      <c r="M455">
        <v>0</v>
      </c>
      <c r="N455">
        <v>0</v>
      </c>
      <c r="O455">
        <v>4.7019870947671096</v>
      </c>
      <c r="P455">
        <v>8.9749732711831705</v>
      </c>
      <c r="Q455">
        <v>0</v>
      </c>
      <c r="R455">
        <v>41.8319121287036</v>
      </c>
      <c r="S455">
        <v>0</v>
      </c>
    </row>
    <row r="456" spans="1:19" x14ac:dyDescent="0.25">
      <c r="A456" t="s">
        <v>3977</v>
      </c>
      <c r="B456">
        <v>0</v>
      </c>
      <c r="C456" t="s">
        <v>4001</v>
      </c>
      <c r="D456">
        <v>805</v>
      </c>
      <c r="E456">
        <v>809</v>
      </c>
      <c r="F456">
        <v>3</v>
      </c>
      <c r="G456">
        <v>0</v>
      </c>
      <c r="H456" t="s">
        <v>4634</v>
      </c>
      <c r="I456">
        <v>16.63</v>
      </c>
      <c r="J456">
        <v>62.03</v>
      </c>
      <c r="K456">
        <v>-437.4</v>
      </c>
      <c r="L456">
        <v>0</v>
      </c>
      <c r="M456">
        <v>0</v>
      </c>
      <c r="N456">
        <v>0</v>
      </c>
      <c r="O456">
        <v>6.8531822705826402</v>
      </c>
      <c r="P456">
        <v>-55.870190067823003</v>
      </c>
      <c r="Q456">
        <v>0</v>
      </c>
      <c r="R456">
        <v>192.41421229041299</v>
      </c>
      <c r="S456">
        <v>0</v>
      </c>
    </row>
    <row r="457" spans="1:19" x14ac:dyDescent="0.25">
      <c r="A457" t="s">
        <v>3977</v>
      </c>
      <c r="B457">
        <v>0</v>
      </c>
      <c r="C457" t="s">
        <v>4001</v>
      </c>
      <c r="D457">
        <v>2916</v>
      </c>
      <c r="E457">
        <v>2952</v>
      </c>
      <c r="F457">
        <v>3</v>
      </c>
      <c r="G457">
        <v>0</v>
      </c>
      <c r="H457" t="s">
        <v>4635</v>
      </c>
      <c r="I457">
        <v>11.64</v>
      </c>
      <c r="J457">
        <v>50.13</v>
      </c>
      <c r="K457">
        <v>-321.89999999999998</v>
      </c>
      <c r="L457">
        <v>0</v>
      </c>
      <c r="M457">
        <v>0</v>
      </c>
      <c r="N457">
        <v>0</v>
      </c>
      <c r="O457">
        <v>-5.3999422361637999</v>
      </c>
      <c r="P457">
        <v>-4.2754948172034197</v>
      </c>
      <c r="Q457">
        <v>0</v>
      </c>
      <c r="R457">
        <v>54.342867065920103</v>
      </c>
      <c r="S457">
        <v>0</v>
      </c>
    </row>
    <row r="458" spans="1:19" x14ac:dyDescent="0.25">
      <c r="A458" t="s">
        <v>3977</v>
      </c>
      <c r="B458">
        <v>0</v>
      </c>
      <c r="C458" t="s">
        <v>4001</v>
      </c>
      <c r="D458">
        <v>2919</v>
      </c>
      <c r="E458">
        <v>2921</v>
      </c>
      <c r="F458">
        <v>3</v>
      </c>
      <c r="G458">
        <v>0</v>
      </c>
      <c r="H458" t="s">
        <v>4636</v>
      </c>
      <c r="I458">
        <v>7.1</v>
      </c>
      <c r="J458">
        <v>64.2</v>
      </c>
      <c r="K458">
        <v>-812</v>
      </c>
      <c r="L458">
        <v>0</v>
      </c>
      <c r="M458">
        <v>0</v>
      </c>
      <c r="N458">
        <v>0</v>
      </c>
      <c r="O458">
        <v>64.937083544393701</v>
      </c>
      <c r="P458">
        <v>174.16421170862699</v>
      </c>
      <c r="Q458">
        <v>0</v>
      </c>
      <c r="R458">
        <v>209.35613369349699</v>
      </c>
      <c r="S458">
        <v>0</v>
      </c>
    </row>
    <row r="459" spans="1:19" x14ac:dyDescent="0.25">
      <c r="A459" t="s">
        <v>3977</v>
      </c>
      <c r="B459">
        <v>0</v>
      </c>
      <c r="C459" t="s">
        <v>4001</v>
      </c>
      <c r="D459">
        <v>2916</v>
      </c>
      <c r="E459">
        <v>2918</v>
      </c>
      <c r="F459">
        <v>3</v>
      </c>
      <c r="G459">
        <v>0</v>
      </c>
      <c r="H459" t="s">
        <v>4637</v>
      </c>
      <c r="I459">
        <v>11.1</v>
      </c>
      <c r="J459">
        <v>46.7</v>
      </c>
      <c r="K459">
        <v>-427</v>
      </c>
      <c r="L459">
        <v>0</v>
      </c>
      <c r="M459">
        <v>0</v>
      </c>
      <c r="N459">
        <v>0</v>
      </c>
      <c r="O459">
        <v>108.78999002430101</v>
      </c>
      <c r="P459">
        <v>-35.237312889685001</v>
      </c>
      <c r="Q459">
        <v>0</v>
      </c>
      <c r="R459">
        <v>311.48436219921098</v>
      </c>
      <c r="S4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78C4-7ED5-420C-AE96-82458DF2CA2F}">
  <sheetPr filterMode="1"/>
  <dimension ref="A1:S286"/>
  <sheetViews>
    <sheetView workbookViewId="0">
      <selection activeCell="A11" sqref="A11:A286"/>
    </sheetView>
  </sheetViews>
  <sheetFormatPr defaultRowHeight="15" x14ac:dyDescent="0.25"/>
  <cols>
    <col min="5" max="5" width="37" bestFit="1" customWidth="1"/>
  </cols>
  <sheetData>
    <row r="1" spans="1:19" x14ac:dyDescent="0.25">
      <c r="A1" t="s">
        <v>3958</v>
      </c>
      <c r="B1" t="s">
        <v>3959</v>
      </c>
      <c r="C1" t="s">
        <v>3960</v>
      </c>
      <c r="D1" t="s">
        <v>3961</v>
      </c>
      <c r="E1" t="s">
        <v>3962</v>
      </c>
      <c r="F1" t="s">
        <v>3963</v>
      </c>
      <c r="G1" t="s">
        <v>3964</v>
      </c>
      <c r="H1" t="s">
        <v>3965</v>
      </c>
      <c r="I1" t="s">
        <v>3966</v>
      </c>
      <c r="J1" t="s">
        <v>3967</v>
      </c>
      <c r="K1" t="s">
        <v>3968</v>
      </c>
      <c r="L1" t="s">
        <v>3969</v>
      </c>
      <c r="M1" t="s">
        <v>3970</v>
      </c>
      <c r="N1" t="s">
        <v>3971</v>
      </c>
      <c r="O1" t="s">
        <v>3972</v>
      </c>
      <c r="P1" t="s">
        <v>3973</v>
      </c>
      <c r="Q1" t="s">
        <v>3974</v>
      </c>
      <c r="R1" t="s">
        <v>3975</v>
      </c>
      <c r="S1" t="s">
        <v>3976</v>
      </c>
    </row>
    <row r="2" spans="1:19" hidden="1" x14ac:dyDescent="0.25">
      <c r="A2" t="s">
        <v>3977</v>
      </c>
      <c r="B2" t="s">
        <v>3977</v>
      </c>
      <c r="C2" t="s">
        <v>3978</v>
      </c>
      <c r="D2">
        <v>101</v>
      </c>
      <c r="E2" t="s">
        <v>4261</v>
      </c>
      <c r="F2">
        <v>220</v>
      </c>
      <c r="G2">
        <v>1</v>
      </c>
      <c r="H2">
        <v>5</v>
      </c>
      <c r="I2">
        <v>10</v>
      </c>
      <c r="J2">
        <v>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232.503836820461</v>
      </c>
      <c r="R2">
        <v>10.2547233789034</v>
      </c>
      <c r="S2">
        <v>0</v>
      </c>
    </row>
    <row r="3" spans="1:19" hidden="1" x14ac:dyDescent="0.25">
      <c r="A3" t="s">
        <v>3977</v>
      </c>
      <c r="B3" t="s">
        <v>3977</v>
      </c>
      <c r="C3" t="s">
        <v>3978</v>
      </c>
      <c r="D3">
        <v>102</v>
      </c>
      <c r="E3" t="s">
        <v>4037</v>
      </c>
      <c r="F3">
        <v>220</v>
      </c>
      <c r="G3">
        <v>1</v>
      </c>
      <c r="H3">
        <v>90</v>
      </c>
      <c r="I3">
        <v>128</v>
      </c>
      <c r="J3">
        <v>44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230.93147535807199</v>
      </c>
      <c r="R3">
        <v>10.435614031747001</v>
      </c>
      <c r="S3">
        <v>0</v>
      </c>
    </row>
    <row r="4" spans="1:19" hidden="1" x14ac:dyDescent="0.25">
      <c r="A4" t="s">
        <v>3977</v>
      </c>
      <c r="B4" t="s">
        <v>3977</v>
      </c>
      <c r="C4" t="s">
        <v>3978</v>
      </c>
      <c r="D4">
        <v>103</v>
      </c>
      <c r="E4" t="s">
        <v>4061</v>
      </c>
      <c r="F4">
        <v>220</v>
      </c>
      <c r="G4">
        <v>1</v>
      </c>
      <c r="H4">
        <v>90</v>
      </c>
      <c r="I4">
        <v>72</v>
      </c>
      <c r="J4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231.13206093194501</v>
      </c>
      <c r="R4">
        <v>10.2470149394176</v>
      </c>
      <c r="S4">
        <v>0</v>
      </c>
    </row>
    <row r="5" spans="1:19" hidden="1" x14ac:dyDescent="0.25">
      <c r="A5" t="s">
        <v>3977</v>
      </c>
      <c r="B5" t="s">
        <v>3977</v>
      </c>
      <c r="C5" t="s">
        <v>3978</v>
      </c>
      <c r="D5">
        <v>104</v>
      </c>
      <c r="E5" t="s">
        <v>4265</v>
      </c>
      <c r="F5">
        <v>220</v>
      </c>
      <c r="G5">
        <v>1</v>
      </c>
      <c r="H5">
        <v>90</v>
      </c>
      <c r="I5">
        <v>0.4</v>
      </c>
      <c r="J5">
        <v>0.2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232.59240521968999</v>
      </c>
      <c r="R5">
        <v>10.614615980407301</v>
      </c>
      <c r="S5">
        <v>0</v>
      </c>
    </row>
    <row r="6" spans="1:19" hidden="1" x14ac:dyDescent="0.25">
      <c r="A6" t="s">
        <v>3977</v>
      </c>
      <c r="B6" t="s">
        <v>3977</v>
      </c>
      <c r="C6" t="s">
        <v>3982</v>
      </c>
      <c r="D6">
        <v>108</v>
      </c>
      <c r="E6" t="s">
        <v>4012</v>
      </c>
      <c r="F6">
        <v>220</v>
      </c>
      <c r="G6">
        <v>0</v>
      </c>
      <c r="H6">
        <v>90</v>
      </c>
      <c r="I6">
        <v>140</v>
      </c>
      <c r="J6">
        <v>0</v>
      </c>
      <c r="K6">
        <v>129</v>
      </c>
      <c r="L6">
        <v>-87.971761844045901</v>
      </c>
      <c r="M6">
        <v>233</v>
      </c>
      <c r="N6">
        <v>-223.9</v>
      </c>
      <c r="O6">
        <v>463.3</v>
      </c>
      <c r="P6">
        <v>0</v>
      </c>
      <c r="Q6">
        <v>233</v>
      </c>
      <c r="R6">
        <v>11.982460752439399</v>
      </c>
      <c r="S6">
        <v>0</v>
      </c>
    </row>
    <row r="7" spans="1:19" hidden="1" x14ac:dyDescent="0.25">
      <c r="A7" t="s">
        <v>3977</v>
      </c>
      <c r="B7" t="s">
        <v>3977</v>
      </c>
      <c r="C7" t="s">
        <v>3978</v>
      </c>
      <c r="D7">
        <v>123</v>
      </c>
      <c r="E7" t="s">
        <v>4090</v>
      </c>
      <c r="F7">
        <v>220</v>
      </c>
      <c r="G7">
        <v>1</v>
      </c>
      <c r="H7">
        <v>5</v>
      </c>
      <c r="I7">
        <v>27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233.94406438052999</v>
      </c>
      <c r="R7">
        <v>10.9442776279186</v>
      </c>
      <c r="S7">
        <v>0</v>
      </c>
    </row>
    <row r="8" spans="1:19" hidden="1" x14ac:dyDescent="0.25">
      <c r="A8" t="s">
        <v>3977</v>
      </c>
      <c r="B8" t="s">
        <v>3977</v>
      </c>
      <c r="C8" t="s">
        <v>3978</v>
      </c>
      <c r="D8">
        <v>124</v>
      </c>
      <c r="E8" t="s">
        <v>4244</v>
      </c>
      <c r="F8">
        <v>110</v>
      </c>
      <c r="G8">
        <v>1</v>
      </c>
      <c r="H8">
        <v>5</v>
      </c>
      <c r="I8">
        <v>125</v>
      </c>
      <c r="J8">
        <v>-80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117.701131650656</v>
      </c>
      <c r="R8">
        <v>10.3608844033489</v>
      </c>
      <c r="S8">
        <v>0</v>
      </c>
    </row>
    <row r="9" spans="1:19" hidden="1" x14ac:dyDescent="0.25">
      <c r="A9" t="s">
        <v>3979</v>
      </c>
      <c r="B9" t="s">
        <v>3979</v>
      </c>
      <c r="C9" t="s">
        <v>3978</v>
      </c>
      <c r="D9">
        <v>125</v>
      </c>
      <c r="E9" t="s">
        <v>4262</v>
      </c>
      <c r="F9">
        <v>220</v>
      </c>
      <c r="G9">
        <v>1</v>
      </c>
      <c r="H9">
        <v>5</v>
      </c>
      <c r="I9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11.262516280550599</v>
      </c>
      <c r="S9">
        <v>0</v>
      </c>
    </row>
    <row r="10" spans="1:19" hidden="1" x14ac:dyDescent="0.25">
      <c r="A10" t="s">
        <v>3977</v>
      </c>
      <c r="B10" t="s">
        <v>3977</v>
      </c>
      <c r="C10" t="s">
        <v>3978</v>
      </c>
      <c r="D10">
        <v>126</v>
      </c>
      <c r="E10" t="s">
        <v>4046</v>
      </c>
      <c r="F10">
        <v>220</v>
      </c>
      <c r="G10">
        <v>1</v>
      </c>
      <c r="H10">
        <v>6</v>
      </c>
      <c r="I10">
        <v>23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233.58785545506899</v>
      </c>
      <c r="R10">
        <v>13.0515313947456</v>
      </c>
      <c r="S10">
        <v>0</v>
      </c>
    </row>
    <row r="11" spans="1:19" x14ac:dyDescent="0.25">
      <c r="A11" t="s">
        <v>3977</v>
      </c>
      <c r="B11" t="s">
        <v>3977</v>
      </c>
      <c r="C11" t="s">
        <v>3978</v>
      </c>
      <c r="D11">
        <v>129</v>
      </c>
      <c r="E11" t="s">
        <v>4246</v>
      </c>
      <c r="F11">
        <v>500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1306</v>
      </c>
      <c r="Q11">
        <v>504.80055508179601</v>
      </c>
      <c r="R11">
        <v>15.0273740870851</v>
      </c>
      <c r="S11">
        <v>0</v>
      </c>
    </row>
    <row r="12" spans="1:19" hidden="1" x14ac:dyDescent="0.25">
      <c r="A12" t="s">
        <v>3977</v>
      </c>
      <c r="B12" t="s">
        <v>3977</v>
      </c>
      <c r="C12" t="s">
        <v>3978</v>
      </c>
      <c r="D12">
        <v>130</v>
      </c>
      <c r="E12" t="s">
        <v>4245</v>
      </c>
      <c r="F12">
        <v>220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233.20111230391799</v>
      </c>
      <c r="R12">
        <v>12.0499298749814</v>
      </c>
      <c r="S12">
        <v>0</v>
      </c>
    </row>
    <row r="13" spans="1:19" hidden="1" x14ac:dyDescent="0.25">
      <c r="A13" t="s">
        <v>3977</v>
      </c>
      <c r="B13" t="s">
        <v>3977</v>
      </c>
      <c r="C13" t="s">
        <v>3978</v>
      </c>
      <c r="D13">
        <v>132</v>
      </c>
      <c r="E13" t="s">
        <v>4074</v>
      </c>
      <c r="F13">
        <v>220</v>
      </c>
      <c r="G13">
        <v>1</v>
      </c>
      <c r="H13">
        <v>5</v>
      </c>
      <c r="I13">
        <v>9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234.982549739148</v>
      </c>
      <c r="R13">
        <v>11.799640221706699</v>
      </c>
      <c r="S13">
        <v>0</v>
      </c>
    </row>
    <row r="14" spans="1:19" hidden="1" x14ac:dyDescent="0.25">
      <c r="A14" t="s">
        <v>3977</v>
      </c>
      <c r="B14" t="s">
        <v>3977</v>
      </c>
      <c r="C14" t="s">
        <v>3978</v>
      </c>
      <c r="D14">
        <v>134</v>
      </c>
      <c r="E14" t="s">
        <v>4028</v>
      </c>
      <c r="F14">
        <v>220</v>
      </c>
      <c r="G14">
        <v>1</v>
      </c>
      <c r="H14">
        <v>5</v>
      </c>
      <c r="I14">
        <v>43</v>
      </c>
      <c r="J14">
        <v>-28</v>
      </c>
      <c r="K14">
        <v>0</v>
      </c>
      <c r="L14">
        <v>0</v>
      </c>
      <c r="M14">
        <v>0</v>
      </c>
      <c r="N14">
        <v>0</v>
      </c>
      <c r="O14">
        <v>0</v>
      </c>
      <c r="P14">
        <v>787</v>
      </c>
      <c r="Q14">
        <v>233.80511515956599</v>
      </c>
      <c r="R14">
        <v>11.976476195597</v>
      </c>
      <c r="S14">
        <v>0</v>
      </c>
    </row>
    <row r="15" spans="1:19" hidden="1" x14ac:dyDescent="0.25">
      <c r="A15" t="s">
        <v>3977</v>
      </c>
      <c r="B15" t="s">
        <v>3977</v>
      </c>
      <c r="C15" t="s">
        <v>3978</v>
      </c>
      <c r="D15">
        <v>135</v>
      </c>
      <c r="E15" t="s">
        <v>4117</v>
      </c>
      <c r="F15">
        <v>220</v>
      </c>
      <c r="G15">
        <v>1</v>
      </c>
      <c r="H15">
        <v>6</v>
      </c>
      <c r="I15">
        <v>104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221.683147978926</v>
      </c>
      <c r="R15">
        <v>12.7958870719429</v>
      </c>
      <c r="S15">
        <v>0</v>
      </c>
    </row>
    <row r="16" spans="1:19" hidden="1" x14ac:dyDescent="0.25">
      <c r="A16" t="s">
        <v>3977</v>
      </c>
      <c r="B16" t="s">
        <v>3977</v>
      </c>
      <c r="C16" t="s">
        <v>3978</v>
      </c>
      <c r="D16">
        <v>136</v>
      </c>
      <c r="E16" t="s">
        <v>4122</v>
      </c>
      <c r="F16">
        <v>220</v>
      </c>
      <c r="G16">
        <v>1</v>
      </c>
      <c r="H16">
        <v>7</v>
      </c>
      <c r="I16">
        <v>4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227.12863901941299</v>
      </c>
      <c r="R16">
        <v>18.594926065213699</v>
      </c>
      <c r="S16">
        <v>0</v>
      </c>
    </row>
    <row r="17" spans="1:19" hidden="1" x14ac:dyDescent="0.25">
      <c r="A17" t="s">
        <v>3979</v>
      </c>
      <c r="B17" t="s">
        <v>3977</v>
      </c>
      <c r="C17" t="s">
        <v>3982</v>
      </c>
      <c r="D17">
        <v>142</v>
      </c>
      <c r="E17" t="s">
        <v>4186</v>
      </c>
      <c r="F17">
        <v>110</v>
      </c>
      <c r="G17">
        <v>1</v>
      </c>
      <c r="H17">
        <v>7</v>
      </c>
      <c r="I17">
        <v>200</v>
      </c>
      <c r="J17">
        <v>18</v>
      </c>
      <c r="K17">
        <v>295</v>
      </c>
      <c r="L17">
        <v>78.612220465792802</v>
      </c>
      <c r="M17">
        <v>118</v>
      </c>
      <c r="N17">
        <v>-134</v>
      </c>
      <c r="O17">
        <v>346</v>
      </c>
      <c r="P17">
        <v>0</v>
      </c>
      <c r="Q17">
        <v>118</v>
      </c>
      <c r="R17">
        <v>25.633917065412501</v>
      </c>
      <c r="S17">
        <v>0</v>
      </c>
    </row>
    <row r="18" spans="1:19" hidden="1" x14ac:dyDescent="0.25">
      <c r="A18" t="s">
        <v>3977</v>
      </c>
      <c r="B18" t="s">
        <v>3977</v>
      </c>
      <c r="C18" t="s">
        <v>3978</v>
      </c>
      <c r="D18">
        <v>143</v>
      </c>
      <c r="E18" t="s">
        <v>4204</v>
      </c>
      <c r="F18">
        <v>220</v>
      </c>
      <c r="G18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229.71995041218301</v>
      </c>
      <c r="R18">
        <v>21.206122500861301</v>
      </c>
      <c r="S18">
        <v>0</v>
      </c>
    </row>
    <row r="19" spans="1:19" hidden="1" x14ac:dyDescent="0.25">
      <c r="A19" t="s">
        <v>3977</v>
      </c>
      <c r="B19" t="s">
        <v>3977</v>
      </c>
      <c r="C19" t="s">
        <v>3980</v>
      </c>
      <c r="D19">
        <v>144</v>
      </c>
      <c r="E19" t="s">
        <v>4187</v>
      </c>
      <c r="F19">
        <v>220</v>
      </c>
      <c r="G19">
        <v>0</v>
      </c>
      <c r="H19">
        <v>7</v>
      </c>
      <c r="I19">
        <v>4</v>
      </c>
      <c r="J19">
        <v>2</v>
      </c>
      <c r="K19">
        <v>172</v>
      </c>
      <c r="L19">
        <v>-64</v>
      </c>
      <c r="M19">
        <v>225</v>
      </c>
      <c r="N19">
        <v>-64</v>
      </c>
      <c r="O19">
        <v>152</v>
      </c>
      <c r="P19">
        <v>0</v>
      </c>
      <c r="Q19">
        <v>231.98552397080499</v>
      </c>
      <c r="R19">
        <v>24.226430457161001</v>
      </c>
      <c r="S19">
        <v>0</v>
      </c>
    </row>
    <row r="20" spans="1:19" x14ac:dyDescent="0.25">
      <c r="A20" t="s">
        <v>3977</v>
      </c>
      <c r="B20" t="s">
        <v>3977</v>
      </c>
      <c r="C20" t="s">
        <v>3978</v>
      </c>
      <c r="D20">
        <v>147</v>
      </c>
      <c r="E20" t="s">
        <v>4006</v>
      </c>
      <c r="F20">
        <v>500</v>
      </c>
      <c r="G2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1306</v>
      </c>
      <c r="Q20">
        <v>510.12254200620401</v>
      </c>
      <c r="R20">
        <v>19.934574506782599</v>
      </c>
      <c r="S20">
        <v>0</v>
      </c>
    </row>
    <row r="21" spans="1:19" hidden="1" x14ac:dyDescent="0.25">
      <c r="A21" t="s">
        <v>3977</v>
      </c>
      <c r="B21" t="s">
        <v>3977</v>
      </c>
      <c r="C21" t="s">
        <v>3978</v>
      </c>
      <c r="D21">
        <v>148</v>
      </c>
      <c r="E21" t="s">
        <v>4005</v>
      </c>
      <c r="F21">
        <v>220</v>
      </c>
      <c r="G21">
        <v>0</v>
      </c>
      <c r="H21">
        <v>7</v>
      </c>
      <c r="I21">
        <v>-5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229.37051100173201</v>
      </c>
      <c r="R21">
        <v>20.747329582140001</v>
      </c>
      <c r="S21">
        <v>0</v>
      </c>
    </row>
    <row r="22" spans="1:19" hidden="1" x14ac:dyDescent="0.25">
      <c r="A22" t="s">
        <v>3977</v>
      </c>
      <c r="B22" t="s">
        <v>3977</v>
      </c>
      <c r="C22" t="s">
        <v>3978</v>
      </c>
      <c r="D22">
        <v>150</v>
      </c>
      <c r="E22" t="s">
        <v>4147</v>
      </c>
      <c r="F22">
        <v>220</v>
      </c>
      <c r="G22">
        <v>1</v>
      </c>
      <c r="H22">
        <v>5</v>
      </c>
      <c r="I22">
        <v>22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787</v>
      </c>
      <c r="Q22">
        <v>232.597093722408</v>
      </c>
      <c r="R22">
        <v>12.223373027135599</v>
      </c>
      <c r="S22">
        <v>0</v>
      </c>
    </row>
    <row r="23" spans="1:19" hidden="1" x14ac:dyDescent="0.25">
      <c r="A23" t="s">
        <v>3977</v>
      </c>
      <c r="B23" t="s">
        <v>3977</v>
      </c>
      <c r="C23" t="s">
        <v>3982</v>
      </c>
      <c r="D23">
        <v>151</v>
      </c>
      <c r="E23" t="s">
        <v>4208</v>
      </c>
      <c r="F23">
        <v>220</v>
      </c>
      <c r="G23">
        <v>1</v>
      </c>
      <c r="H23">
        <v>6</v>
      </c>
      <c r="I23">
        <v>124</v>
      </c>
      <c r="J23">
        <v>31</v>
      </c>
      <c r="K23">
        <v>108</v>
      </c>
      <c r="L23">
        <v>42.643465970830398</v>
      </c>
      <c r="M23">
        <v>235</v>
      </c>
      <c r="N23">
        <v>12</v>
      </c>
      <c r="O23">
        <v>189</v>
      </c>
      <c r="P23">
        <v>0</v>
      </c>
      <c r="Q23">
        <v>235</v>
      </c>
      <c r="R23">
        <v>10.823640676748299</v>
      </c>
      <c r="S23">
        <v>0</v>
      </c>
    </row>
    <row r="24" spans="1:19" hidden="1" x14ac:dyDescent="0.25">
      <c r="A24" t="s">
        <v>3977</v>
      </c>
      <c r="B24" t="s">
        <v>3977</v>
      </c>
      <c r="C24" t="s">
        <v>3978</v>
      </c>
      <c r="D24">
        <v>153</v>
      </c>
      <c r="E24" t="s">
        <v>4286</v>
      </c>
      <c r="F24">
        <v>220</v>
      </c>
      <c r="G24">
        <v>1</v>
      </c>
      <c r="H24">
        <v>6</v>
      </c>
      <c r="I24">
        <v>9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236.82056726578699</v>
      </c>
      <c r="R24">
        <v>15.4953549143526</v>
      </c>
      <c r="S24">
        <v>0</v>
      </c>
    </row>
    <row r="25" spans="1:19" hidden="1" x14ac:dyDescent="0.25">
      <c r="A25" t="s">
        <v>3977</v>
      </c>
      <c r="B25" t="s">
        <v>3977</v>
      </c>
      <c r="C25" t="s">
        <v>3980</v>
      </c>
      <c r="D25">
        <v>155</v>
      </c>
      <c r="E25" t="s">
        <v>4054</v>
      </c>
      <c r="F25">
        <v>220</v>
      </c>
      <c r="G25">
        <v>0</v>
      </c>
      <c r="H25">
        <v>5</v>
      </c>
      <c r="I25">
        <v>0</v>
      </c>
      <c r="J25">
        <v>0</v>
      </c>
      <c r="K25">
        <v>6</v>
      </c>
      <c r="L25">
        <v>-5</v>
      </c>
      <c r="M25">
        <v>233</v>
      </c>
      <c r="N25">
        <v>-5</v>
      </c>
      <c r="O25">
        <v>5</v>
      </c>
      <c r="P25">
        <v>0</v>
      </c>
      <c r="Q25">
        <v>233.47396781219501</v>
      </c>
      <c r="R25">
        <v>16.852122012513298</v>
      </c>
      <c r="S25">
        <v>0</v>
      </c>
    </row>
    <row r="26" spans="1:19" hidden="1" x14ac:dyDescent="0.25">
      <c r="A26" t="s">
        <v>3977</v>
      </c>
      <c r="B26" t="s">
        <v>3977</v>
      </c>
      <c r="C26" t="s">
        <v>3978</v>
      </c>
      <c r="D26">
        <v>156</v>
      </c>
      <c r="E26" t="s">
        <v>4234</v>
      </c>
      <c r="F26">
        <v>220</v>
      </c>
      <c r="G26">
        <v>1</v>
      </c>
      <c r="H26">
        <v>6</v>
      </c>
      <c r="I26">
        <v>8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236.362343218288</v>
      </c>
      <c r="R26">
        <v>16.380502842256199</v>
      </c>
      <c r="S26">
        <v>0</v>
      </c>
    </row>
    <row r="27" spans="1:19" hidden="1" x14ac:dyDescent="0.25">
      <c r="A27" t="s">
        <v>3977</v>
      </c>
      <c r="B27" t="s">
        <v>3977</v>
      </c>
      <c r="C27" t="s">
        <v>3978</v>
      </c>
      <c r="D27">
        <v>157</v>
      </c>
      <c r="E27" t="s">
        <v>4133</v>
      </c>
      <c r="F27">
        <v>220</v>
      </c>
      <c r="G27">
        <v>0</v>
      </c>
      <c r="H27">
        <v>6</v>
      </c>
      <c r="I27">
        <v>20</v>
      </c>
      <c r="J27">
        <v>-8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236.679397228423</v>
      </c>
      <c r="R27">
        <v>15.0919353385012</v>
      </c>
      <c r="S27">
        <v>0</v>
      </c>
    </row>
    <row r="28" spans="1:19" hidden="1" x14ac:dyDescent="0.25">
      <c r="A28" t="s">
        <v>3977</v>
      </c>
      <c r="B28" t="s">
        <v>3977</v>
      </c>
      <c r="C28" t="s">
        <v>3978</v>
      </c>
      <c r="D28">
        <v>159</v>
      </c>
      <c r="E28" t="s">
        <v>4131</v>
      </c>
      <c r="F28">
        <v>220</v>
      </c>
      <c r="G28">
        <v>1</v>
      </c>
      <c r="H28">
        <v>7</v>
      </c>
      <c r="I28">
        <v>17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224.531208290829</v>
      </c>
      <c r="R28">
        <v>15.925961635801899</v>
      </c>
      <c r="S28">
        <v>0</v>
      </c>
    </row>
    <row r="29" spans="1:19" hidden="1" x14ac:dyDescent="0.25">
      <c r="A29" t="s">
        <v>3979</v>
      </c>
      <c r="B29" t="s">
        <v>3979</v>
      </c>
      <c r="C29" t="s">
        <v>3978</v>
      </c>
      <c r="D29">
        <v>160</v>
      </c>
      <c r="E29" t="s">
        <v>4201</v>
      </c>
      <c r="F29">
        <v>110</v>
      </c>
      <c r="G29">
        <v>1</v>
      </c>
      <c r="H29">
        <v>7</v>
      </c>
      <c r="I29">
        <v>13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24.6526130974101</v>
      </c>
      <c r="S29">
        <v>0</v>
      </c>
    </row>
    <row r="30" spans="1:19" hidden="1" x14ac:dyDescent="0.25">
      <c r="A30" t="s">
        <v>3979</v>
      </c>
      <c r="B30" t="s">
        <v>3979</v>
      </c>
      <c r="C30" t="s">
        <v>3978</v>
      </c>
      <c r="D30">
        <v>161</v>
      </c>
      <c r="E30" t="s">
        <v>4202</v>
      </c>
      <c r="F30">
        <v>220</v>
      </c>
      <c r="G30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24.142703295200199</v>
      </c>
      <c r="S30">
        <v>0</v>
      </c>
    </row>
    <row r="31" spans="1:19" hidden="1" x14ac:dyDescent="0.25">
      <c r="A31" t="s">
        <v>3979</v>
      </c>
      <c r="B31" t="s">
        <v>3979</v>
      </c>
      <c r="C31" t="s">
        <v>3978</v>
      </c>
      <c r="D31">
        <v>162</v>
      </c>
      <c r="E31" t="s">
        <v>4219</v>
      </c>
      <c r="F31">
        <v>220</v>
      </c>
      <c r="G31">
        <v>1</v>
      </c>
      <c r="H31">
        <v>5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11.01175277408</v>
      </c>
      <c r="S31">
        <v>0</v>
      </c>
    </row>
    <row r="32" spans="1:19" x14ac:dyDescent="0.25">
      <c r="A32" t="s">
        <v>3977</v>
      </c>
      <c r="B32" t="s">
        <v>3977</v>
      </c>
      <c r="C32" t="s">
        <v>3978</v>
      </c>
      <c r="D32">
        <v>1621</v>
      </c>
      <c r="E32" t="s">
        <v>4192</v>
      </c>
      <c r="F32">
        <v>500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1306</v>
      </c>
      <c r="Q32">
        <v>502.28211476850697</v>
      </c>
      <c r="R32">
        <v>18.4489820986906</v>
      </c>
      <c r="S32">
        <v>0</v>
      </c>
    </row>
    <row r="33" spans="1:19" hidden="1" x14ac:dyDescent="0.25">
      <c r="A33" t="s">
        <v>3977</v>
      </c>
      <c r="B33" t="s">
        <v>3977</v>
      </c>
      <c r="C33" t="s">
        <v>3978</v>
      </c>
      <c r="D33">
        <v>1622</v>
      </c>
      <c r="E33" t="s">
        <v>4191</v>
      </c>
      <c r="F33">
        <v>220</v>
      </c>
      <c r="G33">
        <v>1</v>
      </c>
      <c r="H33">
        <v>15</v>
      </c>
      <c r="I33">
        <v>175</v>
      </c>
      <c r="J33">
        <v>70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229.21852270007599</v>
      </c>
      <c r="R33">
        <v>17.386778355161301</v>
      </c>
      <c r="S33">
        <v>0</v>
      </c>
    </row>
    <row r="34" spans="1:19" hidden="1" x14ac:dyDescent="0.25">
      <c r="A34" t="s">
        <v>3979</v>
      </c>
      <c r="B34" t="s">
        <v>3979</v>
      </c>
      <c r="C34" t="s">
        <v>3978</v>
      </c>
      <c r="D34">
        <v>163</v>
      </c>
      <c r="E34" t="s">
        <v>4104</v>
      </c>
      <c r="F34">
        <v>220</v>
      </c>
      <c r="G34">
        <v>1</v>
      </c>
      <c r="H34">
        <v>5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10.2277215304186</v>
      </c>
      <c r="S34">
        <v>0</v>
      </c>
    </row>
    <row r="35" spans="1:19" x14ac:dyDescent="0.25">
      <c r="A35" t="s">
        <v>3977</v>
      </c>
      <c r="B35" t="s">
        <v>3977</v>
      </c>
      <c r="C35" t="s">
        <v>3982</v>
      </c>
      <c r="D35">
        <v>1630</v>
      </c>
      <c r="E35" t="s">
        <v>4035</v>
      </c>
      <c r="F35">
        <v>500</v>
      </c>
      <c r="G35">
        <v>0</v>
      </c>
      <c r="H35">
        <v>15</v>
      </c>
      <c r="I35">
        <v>2500</v>
      </c>
      <c r="J35">
        <v>200</v>
      </c>
      <c r="K35">
        <v>2523</v>
      </c>
      <c r="L35">
        <v>386.81531345889601</v>
      </c>
      <c r="M35">
        <v>505</v>
      </c>
      <c r="N35">
        <v>-1000</v>
      </c>
      <c r="O35">
        <v>1000</v>
      </c>
      <c r="P35">
        <v>1306</v>
      </c>
      <c r="Q35">
        <v>505</v>
      </c>
      <c r="R35">
        <v>26.7224354706131</v>
      </c>
      <c r="S35">
        <v>0</v>
      </c>
    </row>
    <row r="36" spans="1:19" x14ac:dyDescent="0.25">
      <c r="A36" t="s">
        <v>3977</v>
      </c>
      <c r="B36" t="s">
        <v>3977</v>
      </c>
      <c r="C36" t="s">
        <v>3982</v>
      </c>
      <c r="D36">
        <v>1631</v>
      </c>
      <c r="E36" t="s">
        <v>4097</v>
      </c>
      <c r="F36">
        <v>500</v>
      </c>
      <c r="G36">
        <v>0</v>
      </c>
      <c r="H36">
        <v>15</v>
      </c>
      <c r="I36">
        <v>2500</v>
      </c>
      <c r="J36">
        <v>200</v>
      </c>
      <c r="K36">
        <v>2857</v>
      </c>
      <c r="L36">
        <v>76.983032238356202</v>
      </c>
      <c r="M36">
        <v>508</v>
      </c>
      <c r="N36">
        <v>-1000</v>
      </c>
      <c r="O36">
        <v>1000</v>
      </c>
      <c r="P36">
        <v>653</v>
      </c>
      <c r="Q36">
        <v>508</v>
      </c>
      <c r="R36">
        <v>27.5653630648806</v>
      </c>
      <c r="S36">
        <v>0</v>
      </c>
    </row>
    <row r="37" spans="1:19" hidden="1" x14ac:dyDescent="0.25">
      <c r="A37" t="s">
        <v>3977</v>
      </c>
      <c r="B37" t="s">
        <v>3979</v>
      </c>
      <c r="C37" t="s">
        <v>3978</v>
      </c>
      <c r="D37">
        <v>1632</v>
      </c>
      <c r="E37" t="s">
        <v>4285</v>
      </c>
      <c r="F37">
        <v>500</v>
      </c>
      <c r="G37">
        <v>0</v>
      </c>
      <c r="H37">
        <v>0</v>
      </c>
      <c r="I37">
        <v>100</v>
      </c>
      <c r="J37">
        <v>50</v>
      </c>
      <c r="K37">
        <v>472</v>
      </c>
      <c r="L37">
        <v>250</v>
      </c>
      <c r="M37">
        <v>0</v>
      </c>
      <c r="N37">
        <v>0</v>
      </c>
      <c r="O37">
        <v>0</v>
      </c>
      <c r="P37">
        <v>0</v>
      </c>
      <c r="Q37">
        <v>0</v>
      </c>
      <c r="R37">
        <v>27.2720734831708</v>
      </c>
      <c r="S37">
        <v>0</v>
      </c>
    </row>
    <row r="38" spans="1:19" hidden="1" x14ac:dyDescent="0.25">
      <c r="A38" t="s">
        <v>3977</v>
      </c>
      <c r="B38" t="s">
        <v>3979</v>
      </c>
      <c r="C38" t="s">
        <v>3978</v>
      </c>
      <c r="D38">
        <v>1636</v>
      </c>
      <c r="E38" t="s">
        <v>4106</v>
      </c>
      <c r="F38">
        <v>500</v>
      </c>
      <c r="G38">
        <v>0</v>
      </c>
      <c r="H38">
        <v>0</v>
      </c>
      <c r="I38">
        <v>100</v>
      </c>
      <c r="J38">
        <v>50</v>
      </c>
      <c r="K38">
        <v>500</v>
      </c>
      <c r="L38">
        <v>200</v>
      </c>
      <c r="M38">
        <v>0</v>
      </c>
      <c r="N38">
        <v>0</v>
      </c>
      <c r="O38">
        <v>0</v>
      </c>
      <c r="P38">
        <v>0</v>
      </c>
      <c r="Q38">
        <v>0</v>
      </c>
      <c r="R38">
        <v>29.811075467784001</v>
      </c>
      <c r="S38">
        <v>0</v>
      </c>
    </row>
    <row r="39" spans="1:19" hidden="1" x14ac:dyDescent="0.25">
      <c r="A39" t="s">
        <v>3977</v>
      </c>
      <c r="B39" t="s">
        <v>3979</v>
      </c>
      <c r="C39" t="s">
        <v>3978</v>
      </c>
      <c r="D39">
        <v>1638</v>
      </c>
      <c r="E39" t="s">
        <v>4162</v>
      </c>
      <c r="F39">
        <v>500</v>
      </c>
      <c r="G39">
        <v>0</v>
      </c>
      <c r="H39">
        <v>0</v>
      </c>
      <c r="I39">
        <v>100</v>
      </c>
      <c r="J39">
        <v>50</v>
      </c>
      <c r="K39">
        <v>378</v>
      </c>
      <c r="L39">
        <v>150</v>
      </c>
      <c r="M39">
        <v>0</v>
      </c>
      <c r="N39">
        <v>0</v>
      </c>
      <c r="O39">
        <v>0</v>
      </c>
      <c r="P39">
        <v>0</v>
      </c>
      <c r="Q39">
        <v>0</v>
      </c>
      <c r="R39">
        <v>26.684574783269099</v>
      </c>
      <c r="S39">
        <v>0</v>
      </c>
    </row>
    <row r="40" spans="1:19" hidden="1" x14ac:dyDescent="0.25">
      <c r="A40" t="s">
        <v>3979</v>
      </c>
      <c r="B40" t="s">
        <v>3979</v>
      </c>
      <c r="C40" t="s">
        <v>3978</v>
      </c>
      <c r="D40">
        <v>164</v>
      </c>
      <c r="E40" t="s">
        <v>4072</v>
      </c>
      <c r="F40">
        <v>220</v>
      </c>
      <c r="G40">
        <v>1</v>
      </c>
      <c r="H40">
        <v>5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11.3564749760958</v>
      </c>
      <c r="S40">
        <v>0</v>
      </c>
    </row>
    <row r="41" spans="1:19" hidden="1" x14ac:dyDescent="0.25">
      <c r="A41" t="s">
        <v>3977</v>
      </c>
      <c r="B41" t="s">
        <v>3979</v>
      </c>
      <c r="C41" t="s">
        <v>3978</v>
      </c>
      <c r="D41">
        <v>1640</v>
      </c>
      <c r="E41" t="s">
        <v>4034</v>
      </c>
      <c r="F41">
        <v>220</v>
      </c>
      <c r="G41">
        <v>1</v>
      </c>
      <c r="H41">
        <v>15</v>
      </c>
      <c r="I41">
        <v>320</v>
      </c>
      <c r="J41">
        <v>92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22.856805976992</v>
      </c>
      <c r="S41">
        <v>0</v>
      </c>
    </row>
    <row r="42" spans="1:19" hidden="1" x14ac:dyDescent="0.25">
      <c r="A42" t="s">
        <v>3979</v>
      </c>
      <c r="B42" t="s">
        <v>3979</v>
      </c>
      <c r="C42" t="s">
        <v>3978</v>
      </c>
      <c r="D42">
        <v>165</v>
      </c>
      <c r="E42" t="s">
        <v>4170</v>
      </c>
      <c r="F42">
        <v>220</v>
      </c>
      <c r="G42">
        <v>0</v>
      </c>
      <c r="H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11.626220828391901</v>
      </c>
      <c r="S42">
        <v>0</v>
      </c>
    </row>
    <row r="43" spans="1:19" hidden="1" x14ac:dyDescent="0.25">
      <c r="A43" t="s">
        <v>3977</v>
      </c>
      <c r="B43" t="s">
        <v>3977</v>
      </c>
      <c r="C43" t="s">
        <v>3978</v>
      </c>
      <c r="D43">
        <v>166</v>
      </c>
      <c r="E43" t="s">
        <v>4065</v>
      </c>
      <c r="F43">
        <v>220</v>
      </c>
      <c r="G43">
        <v>1</v>
      </c>
      <c r="H43">
        <v>5</v>
      </c>
      <c r="I43">
        <v>3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233.456934568691</v>
      </c>
      <c r="R43">
        <v>17.4102581209481</v>
      </c>
      <c r="S43">
        <v>0</v>
      </c>
    </row>
    <row r="44" spans="1:19" x14ac:dyDescent="0.25">
      <c r="A44" t="s">
        <v>3977</v>
      </c>
      <c r="B44" t="s">
        <v>3977</v>
      </c>
      <c r="C44" t="s">
        <v>3982</v>
      </c>
      <c r="D44">
        <v>1660</v>
      </c>
      <c r="E44" t="s">
        <v>4022</v>
      </c>
      <c r="F44">
        <v>500</v>
      </c>
      <c r="G44">
        <v>0</v>
      </c>
      <c r="H44">
        <v>15</v>
      </c>
      <c r="I44">
        <v>12500</v>
      </c>
      <c r="J44">
        <v>5200</v>
      </c>
      <c r="K44">
        <v>12865</v>
      </c>
      <c r="L44">
        <v>5308.8721938181498</v>
      </c>
      <c r="M44">
        <v>505</v>
      </c>
      <c r="N44">
        <v>-6000</v>
      </c>
      <c r="O44">
        <v>6000</v>
      </c>
      <c r="P44">
        <v>2556</v>
      </c>
      <c r="Q44">
        <v>505</v>
      </c>
      <c r="R44">
        <v>26.805600867445602</v>
      </c>
      <c r="S44">
        <v>0</v>
      </c>
    </row>
    <row r="45" spans="1:19" hidden="1" x14ac:dyDescent="0.25">
      <c r="A45" t="s">
        <v>3977</v>
      </c>
      <c r="B45" t="s">
        <v>3977</v>
      </c>
      <c r="C45" t="s">
        <v>3978</v>
      </c>
      <c r="D45">
        <v>167</v>
      </c>
      <c r="E45" t="s">
        <v>4063</v>
      </c>
      <c r="F45">
        <v>220</v>
      </c>
      <c r="G45">
        <v>1</v>
      </c>
      <c r="H45">
        <v>5</v>
      </c>
      <c r="I45">
        <v>6</v>
      </c>
      <c r="J4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233.511916777566</v>
      </c>
      <c r="R45">
        <v>15.073318933721501</v>
      </c>
      <c r="S45">
        <v>0</v>
      </c>
    </row>
    <row r="46" spans="1:19" hidden="1" x14ac:dyDescent="0.25">
      <c r="A46" t="s">
        <v>3977</v>
      </c>
      <c r="B46" t="s">
        <v>3979</v>
      </c>
      <c r="C46" t="s">
        <v>3978</v>
      </c>
      <c r="D46">
        <v>1671</v>
      </c>
      <c r="E46" t="s">
        <v>4032</v>
      </c>
      <c r="F46">
        <v>220</v>
      </c>
      <c r="G46">
        <v>1</v>
      </c>
      <c r="H46">
        <v>0</v>
      </c>
      <c r="I46">
        <v>51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8.2063164266541495</v>
      </c>
      <c r="S46">
        <v>0</v>
      </c>
    </row>
    <row r="47" spans="1:19" hidden="1" x14ac:dyDescent="0.25">
      <c r="A47" t="s">
        <v>3977</v>
      </c>
      <c r="B47" t="s">
        <v>3979</v>
      </c>
      <c r="C47" t="s">
        <v>3982</v>
      </c>
      <c r="D47">
        <v>1673</v>
      </c>
      <c r="E47" t="s">
        <v>4239</v>
      </c>
      <c r="F47">
        <v>220</v>
      </c>
      <c r="G47">
        <v>1</v>
      </c>
      <c r="H47">
        <v>15</v>
      </c>
      <c r="I47">
        <v>150</v>
      </c>
      <c r="J47">
        <v>60</v>
      </c>
      <c r="K47">
        <v>0</v>
      </c>
      <c r="L47">
        <v>-80.198020456347294</v>
      </c>
      <c r="M47">
        <v>245</v>
      </c>
      <c r="N47">
        <v>-100</v>
      </c>
      <c r="O47">
        <v>156</v>
      </c>
      <c r="P47">
        <v>0</v>
      </c>
      <c r="Q47">
        <v>0</v>
      </c>
      <c r="R47">
        <v>14.643525873462201</v>
      </c>
      <c r="S47">
        <v>0</v>
      </c>
    </row>
    <row r="48" spans="1:19" hidden="1" x14ac:dyDescent="0.25">
      <c r="A48" t="s">
        <v>3979</v>
      </c>
      <c r="B48" t="s">
        <v>3979</v>
      </c>
      <c r="C48" t="s">
        <v>3978</v>
      </c>
      <c r="D48">
        <v>169</v>
      </c>
      <c r="E48" t="s">
        <v>4195</v>
      </c>
      <c r="F48">
        <v>220</v>
      </c>
      <c r="G48">
        <v>1</v>
      </c>
      <c r="H48">
        <v>5</v>
      </c>
      <c r="I48">
        <v>3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13.408141673483099</v>
      </c>
      <c r="S48">
        <v>0</v>
      </c>
    </row>
    <row r="49" spans="1:19" hidden="1" x14ac:dyDescent="0.25">
      <c r="A49" t="s">
        <v>3977</v>
      </c>
      <c r="B49" t="s">
        <v>3977</v>
      </c>
      <c r="C49" t="s">
        <v>3978</v>
      </c>
      <c r="D49">
        <v>170</v>
      </c>
      <c r="E49" t="s">
        <v>4066</v>
      </c>
      <c r="F49">
        <v>220</v>
      </c>
      <c r="G49">
        <v>0</v>
      </c>
      <c r="H49">
        <v>5</v>
      </c>
      <c r="I49">
        <v>22</v>
      </c>
      <c r="J49">
        <v>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229.87567979661301</v>
      </c>
      <c r="R49">
        <v>16.160930376962401</v>
      </c>
      <c r="S49">
        <v>0</v>
      </c>
    </row>
    <row r="50" spans="1:19" hidden="1" x14ac:dyDescent="0.25">
      <c r="A50" t="s">
        <v>3977</v>
      </c>
      <c r="B50" t="s">
        <v>3977</v>
      </c>
      <c r="C50" t="s">
        <v>3978</v>
      </c>
      <c r="D50">
        <v>172</v>
      </c>
      <c r="E50" t="s">
        <v>4177</v>
      </c>
      <c r="F50">
        <v>220</v>
      </c>
      <c r="G50">
        <v>1</v>
      </c>
      <c r="H50">
        <v>5</v>
      </c>
      <c r="I50">
        <v>3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233.34257147236599</v>
      </c>
      <c r="R50">
        <v>12.706881799733299</v>
      </c>
      <c r="S50">
        <v>0</v>
      </c>
    </row>
    <row r="51" spans="1:19" hidden="1" x14ac:dyDescent="0.25">
      <c r="A51" t="s">
        <v>3977</v>
      </c>
      <c r="B51" t="s">
        <v>3977</v>
      </c>
      <c r="C51" t="s">
        <v>3978</v>
      </c>
      <c r="D51">
        <v>173</v>
      </c>
      <c r="E51" t="s">
        <v>4047</v>
      </c>
      <c r="F51">
        <v>220</v>
      </c>
      <c r="G51">
        <v>1</v>
      </c>
      <c r="H51">
        <v>6</v>
      </c>
      <c r="I51">
        <v>10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236.59614411627501</v>
      </c>
      <c r="R51">
        <v>15.914820708017499</v>
      </c>
      <c r="S51">
        <v>0</v>
      </c>
    </row>
    <row r="52" spans="1:19" hidden="1" x14ac:dyDescent="0.25">
      <c r="A52" t="s">
        <v>3977</v>
      </c>
      <c r="B52" t="s">
        <v>3977</v>
      </c>
      <c r="C52" t="s">
        <v>3978</v>
      </c>
      <c r="D52">
        <v>175</v>
      </c>
      <c r="E52" t="s">
        <v>4126</v>
      </c>
      <c r="F52">
        <v>500</v>
      </c>
      <c r="G52">
        <v>0</v>
      </c>
      <c r="H52">
        <v>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2500</v>
      </c>
      <c r="Q52">
        <v>509.27699279593401</v>
      </c>
      <c r="R52">
        <v>19.235323044058401</v>
      </c>
      <c r="S52">
        <v>0</v>
      </c>
    </row>
    <row r="53" spans="1:19" hidden="1" x14ac:dyDescent="0.25">
      <c r="A53" t="s">
        <v>3977</v>
      </c>
      <c r="B53" t="s">
        <v>3977</v>
      </c>
      <c r="C53" t="s">
        <v>3978</v>
      </c>
      <c r="D53">
        <v>176</v>
      </c>
      <c r="E53" t="s">
        <v>4125</v>
      </c>
      <c r="F53">
        <v>220</v>
      </c>
      <c r="G53">
        <v>1</v>
      </c>
      <c r="H53">
        <v>6</v>
      </c>
      <c r="I53">
        <v>60</v>
      </c>
      <c r="J53">
        <v>-8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236.07339219996101</v>
      </c>
      <c r="R53">
        <v>17.016342568991199</v>
      </c>
      <c r="S53">
        <v>0</v>
      </c>
    </row>
    <row r="54" spans="1:19" hidden="1" x14ac:dyDescent="0.25">
      <c r="A54" t="s">
        <v>3979</v>
      </c>
      <c r="B54" t="s">
        <v>3979</v>
      </c>
      <c r="C54" t="s">
        <v>3978</v>
      </c>
      <c r="D54">
        <v>178</v>
      </c>
      <c r="E54" t="s">
        <v>4062</v>
      </c>
      <c r="F54">
        <v>220</v>
      </c>
      <c r="G54">
        <v>1</v>
      </c>
      <c r="H54">
        <v>5</v>
      </c>
      <c r="I54">
        <v>4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11.5884773655313</v>
      </c>
      <c r="S54">
        <v>0</v>
      </c>
    </row>
    <row r="55" spans="1:19" hidden="1" x14ac:dyDescent="0.25">
      <c r="A55" t="s">
        <v>3977</v>
      </c>
      <c r="B55" t="s">
        <v>3977</v>
      </c>
      <c r="C55" t="s">
        <v>3978</v>
      </c>
      <c r="D55">
        <v>179</v>
      </c>
      <c r="E55" t="s">
        <v>4217</v>
      </c>
      <c r="F55">
        <v>220</v>
      </c>
      <c r="G55">
        <v>1</v>
      </c>
      <c r="H55">
        <v>5</v>
      </c>
      <c r="I55">
        <v>19</v>
      </c>
      <c r="J55">
        <v>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233.43500450085099</v>
      </c>
      <c r="R55">
        <v>11.785137990669799</v>
      </c>
      <c r="S55">
        <v>0</v>
      </c>
    </row>
    <row r="56" spans="1:19" x14ac:dyDescent="0.25">
      <c r="A56" t="s">
        <v>3977</v>
      </c>
      <c r="B56" t="s">
        <v>3977</v>
      </c>
      <c r="C56" t="s">
        <v>3978</v>
      </c>
      <c r="D56">
        <v>180</v>
      </c>
      <c r="E56" t="s">
        <v>4067</v>
      </c>
      <c r="F56">
        <v>500</v>
      </c>
      <c r="G56">
        <v>0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1959</v>
      </c>
      <c r="Q56">
        <v>497.92657986068798</v>
      </c>
      <c r="R56">
        <v>17.243751167990599</v>
      </c>
      <c r="S56">
        <v>0</v>
      </c>
    </row>
    <row r="57" spans="1:19" hidden="1" x14ac:dyDescent="0.25">
      <c r="A57" t="s">
        <v>3977</v>
      </c>
      <c r="B57" t="s">
        <v>3977</v>
      </c>
      <c r="C57" t="s">
        <v>3978</v>
      </c>
      <c r="D57">
        <v>1816</v>
      </c>
      <c r="E57" t="s">
        <v>4212</v>
      </c>
      <c r="F57">
        <v>220</v>
      </c>
      <c r="G57">
        <v>0</v>
      </c>
      <c r="H57">
        <v>17</v>
      </c>
      <c r="I57">
        <v>350</v>
      </c>
      <c r="J57">
        <v>-32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229.34644595114401</v>
      </c>
      <c r="R57">
        <v>15.8150772963583</v>
      </c>
      <c r="S57">
        <v>0</v>
      </c>
    </row>
    <row r="58" spans="1:19" x14ac:dyDescent="0.25">
      <c r="A58" t="s">
        <v>3977</v>
      </c>
      <c r="B58" t="s">
        <v>3977</v>
      </c>
      <c r="C58" t="s">
        <v>3980</v>
      </c>
      <c r="D58">
        <v>1817</v>
      </c>
      <c r="E58" t="s">
        <v>4213</v>
      </c>
      <c r="F58">
        <v>500</v>
      </c>
      <c r="G58">
        <v>0</v>
      </c>
      <c r="H58">
        <v>17</v>
      </c>
      <c r="I58">
        <v>0</v>
      </c>
      <c r="J58">
        <v>0</v>
      </c>
      <c r="K58">
        <v>0</v>
      </c>
      <c r="L58">
        <v>-180</v>
      </c>
      <c r="M58">
        <v>512</v>
      </c>
      <c r="N58">
        <v>-180</v>
      </c>
      <c r="O58">
        <v>0</v>
      </c>
      <c r="P58">
        <v>653</v>
      </c>
      <c r="Q58">
        <v>517.59662865999201</v>
      </c>
      <c r="R58">
        <v>17.719439886221998</v>
      </c>
      <c r="S58">
        <v>0</v>
      </c>
    </row>
    <row r="59" spans="1:19" hidden="1" x14ac:dyDescent="0.25">
      <c r="A59" t="s">
        <v>3977</v>
      </c>
      <c r="B59" t="s">
        <v>3977</v>
      </c>
      <c r="C59" t="s">
        <v>3978</v>
      </c>
      <c r="D59">
        <v>1850</v>
      </c>
      <c r="E59" t="s">
        <v>4103</v>
      </c>
      <c r="F59">
        <v>500</v>
      </c>
      <c r="G59">
        <v>0</v>
      </c>
      <c r="H59">
        <v>17</v>
      </c>
      <c r="I59">
        <v>174</v>
      </c>
      <c r="J59">
        <v>11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523.89173099165203</v>
      </c>
      <c r="R59">
        <v>18.1590047977624</v>
      </c>
      <c r="S59">
        <v>0</v>
      </c>
    </row>
    <row r="60" spans="1:19" hidden="1" x14ac:dyDescent="0.25">
      <c r="A60" t="s">
        <v>3977</v>
      </c>
      <c r="B60" t="s">
        <v>3979</v>
      </c>
      <c r="C60" t="s">
        <v>3978</v>
      </c>
      <c r="D60">
        <v>1851</v>
      </c>
      <c r="E60" t="s">
        <v>4102</v>
      </c>
      <c r="F60">
        <v>220</v>
      </c>
      <c r="G60">
        <v>1</v>
      </c>
      <c r="H60">
        <v>17</v>
      </c>
      <c r="I60">
        <v>159</v>
      </c>
      <c r="J60">
        <v>-10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17.136094538415001</v>
      </c>
      <c r="S60">
        <v>0</v>
      </c>
    </row>
    <row r="61" spans="1:19" x14ac:dyDescent="0.25">
      <c r="A61" t="s">
        <v>3977</v>
      </c>
      <c r="B61" t="s">
        <v>3977</v>
      </c>
      <c r="C61" t="s">
        <v>3978</v>
      </c>
      <c r="D61">
        <v>1852</v>
      </c>
      <c r="E61" t="s">
        <v>4051</v>
      </c>
      <c r="F61">
        <v>500</v>
      </c>
      <c r="G61">
        <v>1</v>
      </c>
      <c r="H61">
        <v>17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1306</v>
      </c>
      <c r="Q61">
        <v>506.07130314598402</v>
      </c>
      <c r="R61">
        <v>19.465879000048499</v>
      </c>
      <c r="S61">
        <v>0</v>
      </c>
    </row>
    <row r="62" spans="1:19" x14ac:dyDescent="0.25">
      <c r="A62" t="s">
        <v>3977</v>
      </c>
      <c r="B62" t="s">
        <v>3977</v>
      </c>
      <c r="C62" t="s">
        <v>3981</v>
      </c>
      <c r="D62">
        <v>1853</v>
      </c>
      <c r="E62" t="s">
        <v>4053</v>
      </c>
      <c r="F62">
        <v>500</v>
      </c>
      <c r="G62">
        <v>0</v>
      </c>
      <c r="H62">
        <v>17</v>
      </c>
      <c r="I62">
        <v>0</v>
      </c>
      <c r="J62">
        <v>0</v>
      </c>
      <c r="K62">
        <v>0</v>
      </c>
      <c r="L62">
        <v>0</v>
      </c>
      <c r="M62">
        <v>515</v>
      </c>
      <c r="N62">
        <v>-180</v>
      </c>
      <c r="O62">
        <v>0</v>
      </c>
      <c r="P62">
        <v>1306</v>
      </c>
      <c r="Q62">
        <v>513.34741276828402</v>
      </c>
      <c r="R62">
        <v>17.787741869026501</v>
      </c>
      <c r="S62">
        <v>0</v>
      </c>
    </row>
    <row r="63" spans="1:19" hidden="1" x14ac:dyDescent="0.25">
      <c r="A63" t="s">
        <v>3977</v>
      </c>
      <c r="B63" t="s">
        <v>3977</v>
      </c>
      <c r="C63" t="s">
        <v>3978</v>
      </c>
      <c r="D63">
        <v>1854</v>
      </c>
      <c r="E63" t="s">
        <v>4052</v>
      </c>
      <c r="F63">
        <v>220</v>
      </c>
      <c r="G63">
        <v>0</v>
      </c>
      <c r="H63">
        <v>17</v>
      </c>
      <c r="I63">
        <v>213</v>
      </c>
      <c r="J63">
        <v>56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232.70697317664201</v>
      </c>
      <c r="R63">
        <v>14.895934075546</v>
      </c>
      <c r="S63">
        <v>0</v>
      </c>
    </row>
    <row r="64" spans="1:19" hidden="1" x14ac:dyDescent="0.25">
      <c r="A64" t="s">
        <v>3977</v>
      </c>
      <c r="B64" t="s">
        <v>3977</v>
      </c>
      <c r="C64" t="s">
        <v>3978</v>
      </c>
      <c r="D64">
        <v>186</v>
      </c>
      <c r="E64" t="s">
        <v>4251</v>
      </c>
      <c r="F64">
        <v>220</v>
      </c>
      <c r="G64">
        <v>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234.85501062116401</v>
      </c>
      <c r="R64">
        <v>15.4547194577514</v>
      </c>
      <c r="S64">
        <v>0</v>
      </c>
    </row>
    <row r="65" spans="1:19" hidden="1" x14ac:dyDescent="0.25">
      <c r="A65" t="s">
        <v>3979</v>
      </c>
      <c r="B65" t="s">
        <v>3979</v>
      </c>
      <c r="C65" t="s">
        <v>3980</v>
      </c>
      <c r="D65">
        <v>191</v>
      </c>
      <c r="E65" t="s">
        <v>4003</v>
      </c>
      <c r="F65">
        <v>35</v>
      </c>
      <c r="G65">
        <v>0</v>
      </c>
      <c r="H65">
        <v>5</v>
      </c>
      <c r="I65">
        <v>0</v>
      </c>
      <c r="J65">
        <v>0</v>
      </c>
      <c r="K65">
        <v>6</v>
      </c>
      <c r="L65">
        <v>-5</v>
      </c>
      <c r="M65">
        <v>35</v>
      </c>
      <c r="N65">
        <v>-5</v>
      </c>
      <c r="O65">
        <v>5</v>
      </c>
      <c r="P65">
        <v>0</v>
      </c>
      <c r="Q65">
        <v>0</v>
      </c>
      <c r="R65">
        <v>17.461567930852901</v>
      </c>
      <c r="S65">
        <v>0</v>
      </c>
    </row>
    <row r="66" spans="1:19" hidden="1" x14ac:dyDescent="0.25">
      <c r="A66" t="s">
        <v>3977</v>
      </c>
      <c r="B66" t="s">
        <v>3977</v>
      </c>
      <c r="C66" t="s">
        <v>3978</v>
      </c>
      <c r="D66">
        <v>214</v>
      </c>
      <c r="E66" t="s">
        <v>4180</v>
      </c>
      <c r="F66">
        <v>220</v>
      </c>
      <c r="G66">
        <v>1</v>
      </c>
      <c r="H66">
        <v>1</v>
      </c>
      <c r="I66">
        <v>46</v>
      </c>
      <c r="J66">
        <v>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232.625161868221</v>
      </c>
      <c r="R66">
        <v>13.731813007037101</v>
      </c>
      <c r="S66">
        <v>0</v>
      </c>
    </row>
    <row r="67" spans="1:19" hidden="1" x14ac:dyDescent="0.25">
      <c r="A67" t="s">
        <v>3977</v>
      </c>
      <c r="B67" t="s">
        <v>3977</v>
      </c>
      <c r="C67" t="s">
        <v>3981</v>
      </c>
      <c r="D67">
        <v>215</v>
      </c>
      <c r="E67" t="s">
        <v>4287</v>
      </c>
      <c r="F67">
        <v>220</v>
      </c>
      <c r="G67">
        <v>1</v>
      </c>
      <c r="H67">
        <v>1</v>
      </c>
      <c r="I67">
        <v>810</v>
      </c>
      <c r="J67">
        <v>400</v>
      </c>
      <c r="K67">
        <v>845</v>
      </c>
      <c r="L67">
        <v>256</v>
      </c>
      <c r="M67">
        <v>229</v>
      </c>
      <c r="N67">
        <v>-110</v>
      </c>
      <c r="O67">
        <v>256</v>
      </c>
      <c r="P67">
        <v>0</v>
      </c>
      <c r="Q67">
        <v>228.550128796922</v>
      </c>
      <c r="R67">
        <v>14.9466461835539</v>
      </c>
      <c r="S67">
        <v>0</v>
      </c>
    </row>
    <row r="68" spans="1:19" hidden="1" x14ac:dyDescent="0.25">
      <c r="A68" t="s">
        <v>3977</v>
      </c>
      <c r="B68" t="s">
        <v>3977</v>
      </c>
      <c r="C68" t="s">
        <v>3978</v>
      </c>
      <c r="D68">
        <v>218</v>
      </c>
      <c r="E68" t="s">
        <v>4181</v>
      </c>
      <c r="F68">
        <v>220</v>
      </c>
      <c r="G68">
        <v>1</v>
      </c>
      <c r="H68">
        <v>19</v>
      </c>
      <c r="I68">
        <v>146</v>
      </c>
      <c r="J68">
        <v>16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237.57390271451999</v>
      </c>
      <c r="R68">
        <v>11.794164522993</v>
      </c>
      <c r="S68">
        <v>0</v>
      </c>
    </row>
    <row r="69" spans="1:19" hidden="1" x14ac:dyDescent="0.25">
      <c r="A69" t="s">
        <v>3977</v>
      </c>
      <c r="B69" t="s">
        <v>3977</v>
      </c>
      <c r="C69" t="s">
        <v>3978</v>
      </c>
      <c r="D69">
        <v>220</v>
      </c>
      <c r="E69" t="s">
        <v>4258</v>
      </c>
      <c r="F69">
        <v>220</v>
      </c>
      <c r="G69">
        <v>1</v>
      </c>
      <c r="H69">
        <v>19</v>
      </c>
      <c r="I69">
        <v>47</v>
      </c>
      <c r="J69">
        <v>18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236.760394901154</v>
      </c>
      <c r="R69">
        <v>13.420010618835899</v>
      </c>
      <c r="S69">
        <v>0</v>
      </c>
    </row>
    <row r="70" spans="1:19" hidden="1" x14ac:dyDescent="0.25">
      <c r="A70" t="s">
        <v>3977</v>
      </c>
      <c r="B70" t="s">
        <v>3977</v>
      </c>
      <c r="C70" t="s">
        <v>3982</v>
      </c>
      <c r="D70">
        <v>221</v>
      </c>
      <c r="E70" t="s">
        <v>4257</v>
      </c>
      <c r="F70">
        <v>13.800000190734901</v>
      </c>
      <c r="G70">
        <v>0</v>
      </c>
      <c r="H70">
        <v>19</v>
      </c>
      <c r="I70">
        <v>0</v>
      </c>
      <c r="J70">
        <v>0</v>
      </c>
      <c r="K70">
        <v>152</v>
      </c>
      <c r="L70">
        <v>-0.81116376552408598</v>
      </c>
      <c r="M70">
        <v>14.2</v>
      </c>
      <c r="N70">
        <v>-210.15384615384599</v>
      </c>
      <c r="O70">
        <v>80.615384615384599</v>
      </c>
      <c r="P70">
        <v>0</v>
      </c>
      <c r="Q70">
        <v>14.2</v>
      </c>
      <c r="R70">
        <v>14.7552297452355</v>
      </c>
      <c r="S70">
        <v>0</v>
      </c>
    </row>
    <row r="71" spans="1:19" hidden="1" x14ac:dyDescent="0.25">
      <c r="A71" t="s">
        <v>3977</v>
      </c>
      <c r="B71" t="s">
        <v>3977</v>
      </c>
      <c r="C71" t="s">
        <v>3978</v>
      </c>
      <c r="D71">
        <v>222</v>
      </c>
      <c r="E71" t="s">
        <v>4081</v>
      </c>
      <c r="F71">
        <v>220</v>
      </c>
      <c r="G71">
        <v>1</v>
      </c>
      <c r="H71">
        <v>19</v>
      </c>
      <c r="I71">
        <v>19</v>
      </c>
      <c r="J71">
        <v>-4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237.34154096285201</v>
      </c>
      <c r="R71">
        <v>12.6993325530667</v>
      </c>
      <c r="S71">
        <v>0</v>
      </c>
    </row>
    <row r="72" spans="1:19" hidden="1" x14ac:dyDescent="0.25">
      <c r="A72" t="s">
        <v>3977</v>
      </c>
      <c r="B72" t="s">
        <v>3977</v>
      </c>
      <c r="C72" t="s">
        <v>3978</v>
      </c>
      <c r="D72">
        <v>240</v>
      </c>
      <c r="E72" t="s">
        <v>4241</v>
      </c>
      <c r="F72">
        <v>500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500.84334075554801</v>
      </c>
      <c r="R72">
        <v>15.014644640181899</v>
      </c>
      <c r="S72">
        <v>0</v>
      </c>
    </row>
    <row r="73" spans="1:19" hidden="1" x14ac:dyDescent="0.25">
      <c r="A73" t="s">
        <v>3977</v>
      </c>
      <c r="B73" t="s">
        <v>3977</v>
      </c>
      <c r="C73" t="s">
        <v>3978</v>
      </c>
      <c r="D73">
        <v>241</v>
      </c>
      <c r="E73" t="s">
        <v>4240</v>
      </c>
      <c r="F73">
        <v>220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230.87746186560301</v>
      </c>
      <c r="R73">
        <v>14.5086883421049</v>
      </c>
      <c r="S73">
        <v>0</v>
      </c>
    </row>
    <row r="74" spans="1:19" hidden="1" x14ac:dyDescent="0.25">
      <c r="A74" t="s">
        <v>3977</v>
      </c>
      <c r="B74" t="s">
        <v>3977</v>
      </c>
      <c r="C74" t="s">
        <v>3982</v>
      </c>
      <c r="D74">
        <v>242</v>
      </c>
      <c r="E74" t="s">
        <v>4225</v>
      </c>
      <c r="F74">
        <v>220</v>
      </c>
      <c r="G74">
        <v>1</v>
      </c>
      <c r="H74">
        <v>1</v>
      </c>
      <c r="I74">
        <v>79</v>
      </c>
      <c r="J74">
        <v>30</v>
      </c>
      <c r="K74">
        <v>50</v>
      </c>
      <c r="L74">
        <v>-31.696732239597299</v>
      </c>
      <c r="M74">
        <v>228</v>
      </c>
      <c r="N74">
        <v>-291</v>
      </c>
      <c r="O74">
        <v>404</v>
      </c>
      <c r="P74">
        <v>0</v>
      </c>
      <c r="Q74">
        <v>228</v>
      </c>
      <c r="R74">
        <v>14.241009072988099</v>
      </c>
      <c r="S74">
        <v>0</v>
      </c>
    </row>
    <row r="75" spans="1:19" x14ac:dyDescent="0.25">
      <c r="A75" t="s">
        <v>3977</v>
      </c>
      <c r="B75" t="s">
        <v>3977</v>
      </c>
      <c r="C75" t="s">
        <v>3978</v>
      </c>
      <c r="D75">
        <v>25</v>
      </c>
      <c r="E75" t="s">
        <v>4271</v>
      </c>
      <c r="F75">
        <v>500</v>
      </c>
      <c r="G75">
        <v>0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1959</v>
      </c>
      <c r="Q75">
        <v>518.06206377000501</v>
      </c>
      <c r="R75">
        <v>21.6997377242696</v>
      </c>
      <c r="S75">
        <v>0</v>
      </c>
    </row>
    <row r="76" spans="1:19" hidden="1" x14ac:dyDescent="0.25">
      <c r="A76" t="s">
        <v>3977</v>
      </c>
      <c r="B76" t="s">
        <v>3977</v>
      </c>
      <c r="C76" t="s">
        <v>3978</v>
      </c>
      <c r="D76">
        <v>251</v>
      </c>
      <c r="E76" t="s">
        <v>4182</v>
      </c>
      <c r="F76">
        <v>220</v>
      </c>
      <c r="G76">
        <v>1</v>
      </c>
      <c r="H76">
        <v>19</v>
      </c>
      <c r="I76">
        <v>19</v>
      </c>
      <c r="J76">
        <v>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238.73854338083501</v>
      </c>
      <c r="R76">
        <v>16.669038173193901</v>
      </c>
      <c r="S76">
        <v>0</v>
      </c>
    </row>
    <row r="77" spans="1:19" hidden="1" x14ac:dyDescent="0.25">
      <c r="A77" t="s">
        <v>3977</v>
      </c>
      <c r="B77" t="s">
        <v>3977</v>
      </c>
      <c r="C77" t="s">
        <v>3978</v>
      </c>
      <c r="D77">
        <v>26</v>
      </c>
      <c r="E77" t="s">
        <v>4278</v>
      </c>
      <c r="F77">
        <v>500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3862</v>
      </c>
      <c r="Q77">
        <v>517.48394825957701</v>
      </c>
      <c r="R77">
        <v>21.562929007178301</v>
      </c>
      <c r="S77">
        <v>0</v>
      </c>
    </row>
    <row r="78" spans="1:19" hidden="1" x14ac:dyDescent="0.25">
      <c r="A78" t="s">
        <v>3977</v>
      </c>
      <c r="B78" t="s">
        <v>3977</v>
      </c>
      <c r="C78" t="s">
        <v>3978</v>
      </c>
      <c r="D78">
        <v>27</v>
      </c>
      <c r="E78" t="s">
        <v>4143</v>
      </c>
      <c r="F78">
        <v>500</v>
      </c>
      <c r="G78">
        <v>1</v>
      </c>
      <c r="H78">
        <v>2</v>
      </c>
      <c r="I78">
        <v>430</v>
      </c>
      <c r="J78">
        <v>131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513.99105925410402</v>
      </c>
      <c r="R78">
        <v>21.905163592594501</v>
      </c>
      <c r="S78">
        <v>0</v>
      </c>
    </row>
    <row r="79" spans="1:19" hidden="1" x14ac:dyDescent="0.25">
      <c r="A79" t="s">
        <v>3977</v>
      </c>
      <c r="B79" t="s">
        <v>3977</v>
      </c>
      <c r="C79" t="s">
        <v>3978</v>
      </c>
      <c r="D79">
        <v>28</v>
      </c>
      <c r="E79" t="s">
        <v>4276</v>
      </c>
      <c r="F79">
        <v>500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518.99742331821096</v>
      </c>
      <c r="R79">
        <v>22.6412980723609</v>
      </c>
      <c r="S79">
        <v>0</v>
      </c>
    </row>
    <row r="80" spans="1:19" hidden="1" x14ac:dyDescent="0.25">
      <c r="A80" t="s">
        <v>3977</v>
      </c>
      <c r="B80" t="s">
        <v>3977</v>
      </c>
      <c r="C80" t="s">
        <v>3978</v>
      </c>
      <c r="D80">
        <v>29</v>
      </c>
      <c r="E80" t="s">
        <v>4275</v>
      </c>
      <c r="F80">
        <v>220</v>
      </c>
      <c r="G80">
        <v>1</v>
      </c>
      <c r="H80">
        <v>2</v>
      </c>
      <c r="I80">
        <v>7</v>
      </c>
      <c r="J80">
        <v>-1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232.315228174</v>
      </c>
      <c r="R80">
        <v>21.547400739191499</v>
      </c>
      <c r="S80">
        <v>0</v>
      </c>
    </row>
    <row r="81" spans="1:19" hidden="1" x14ac:dyDescent="0.25">
      <c r="A81" t="s">
        <v>3979</v>
      </c>
      <c r="B81" t="s">
        <v>3979</v>
      </c>
      <c r="C81" t="s">
        <v>3978</v>
      </c>
      <c r="D81">
        <v>2915</v>
      </c>
      <c r="E81" t="s">
        <v>4229</v>
      </c>
      <c r="F81">
        <v>500</v>
      </c>
      <c r="G81">
        <v>1</v>
      </c>
      <c r="H81">
        <v>51</v>
      </c>
      <c r="I81">
        <v>80</v>
      </c>
      <c r="J81">
        <v>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-39.831457955595802</v>
      </c>
      <c r="S81">
        <v>0</v>
      </c>
    </row>
    <row r="82" spans="1:19" hidden="1" x14ac:dyDescent="0.25">
      <c r="A82" t="s">
        <v>3977</v>
      </c>
      <c r="B82" t="s">
        <v>3977</v>
      </c>
      <c r="C82" t="s">
        <v>3981</v>
      </c>
      <c r="D82">
        <v>2916</v>
      </c>
      <c r="E82" t="s">
        <v>4055</v>
      </c>
      <c r="F82">
        <v>220</v>
      </c>
      <c r="G82">
        <v>1</v>
      </c>
      <c r="H82">
        <v>50</v>
      </c>
      <c r="I82">
        <v>680</v>
      </c>
      <c r="J82">
        <v>18</v>
      </c>
      <c r="K82">
        <v>270</v>
      </c>
      <c r="L82">
        <v>90</v>
      </c>
      <c r="M82">
        <v>230</v>
      </c>
      <c r="N82">
        <v>-90</v>
      </c>
      <c r="O82">
        <v>90</v>
      </c>
      <c r="P82">
        <v>0</v>
      </c>
      <c r="Q82">
        <v>225.467683051157</v>
      </c>
      <c r="R82">
        <v>-50.382565901973798</v>
      </c>
      <c r="S82">
        <v>0</v>
      </c>
    </row>
    <row r="83" spans="1:19" hidden="1" x14ac:dyDescent="0.25">
      <c r="A83" t="s">
        <v>3979</v>
      </c>
      <c r="B83" t="s">
        <v>3979</v>
      </c>
      <c r="C83" t="s">
        <v>3978</v>
      </c>
      <c r="D83">
        <v>2917</v>
      </c>
      <c r="E83" t="s">
        <v>4112</v>
      </c>
      <c r="F83">
        <v>220</v>
      </c>
      <c r="G83">
        <v>1</v>
      </c>
      <c r="H83">
        <v>50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-44.642422857071402</v>
      </c>
      <c r="S83">
        <v>0</v>
      </c>
    </row>
    <row r="84" spans="1:19" hidden="1" x14ac:dyDescent="0.25">
      <c r="A84" t="s">
        <v>3977</v>
      </c>
      <c r="B84" t="s">
        <v>3977</v>
      </c>
      <c r="C84" t="s">
        <v>3978</v>
      </c>
      <c r="D84">
        <v>2918</v>
      </c>
      <c r="E84" t="s">
        <v>4042</v>
      </c>
      <c r="F84">
        <v>220</v>
      </c>
      <c r="G84">
        <v>1</v>
      </c>
      <c r="H84">
        <v>50</v>
      </c>
      <c r="I84">
        <v>400</v>
      </c>
      <c r="J84">
        <v>65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222.662641581343</v>
      </c>
      <c r="R84">
        <v>-43.987160476659199</v>
      </c>
      <c r="S84">
        <v>0</v>
      </c>
    </row>
    <row r="85" spans="1:19" x14ac:dyDescent="0.25">
      <c r="A85" t="s">
        <v>3977</v>
      </c>
      <c r="B85" t="s">
        <v>3977</v>
      </c>
      <c r="C85" t="s">
        <v>3978</v>
      </c>
      <c r="D85">
        <v>2919</v>
      </c>
      <c r="E85" t="s">
        <v>4243</v>
      </c>
      <c r="F85">
        <v>500</v>
      </c>
      <c r="G85">
        <v>0</v>
      </c>
      <c r="H85">
        <v>50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653</v>
      </c>
      <c r="Q85">
        <v>512.59887056974605</v>
      </c>
      <c r="R85">
        <v>-40.6076919591004</v>
      </c>
      <c r="S85">
        <v>0</v>
      </c>
    </row>
    <row r="86" spans="1:19" hidden="1" x14ac:dyDescent="0.25">
      <c r="A86" t="s">
        <v>3977</v>
      </c>
      <c r="B86" t="s">
        <v>3979</v>
      </c>
      <c r="C86" t="s">
        <v>3978</v>
      </c>
      <c r="D86">
        <v>2920</v>
      </c>
      <c r="E86" t="s">
        <v>4145</v>
      </c>
      <c r="F86">
        <v>500</v>
      </c>
      <c r="G86">
        <v>0</v>
      </c>
      <c r="H86">
        <v>18</v>
      </c>
      <c r="I86">
        <v>290</v>
      </c>
      <c r="J86">
        <v>110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-29.974170449376398</v>
      </c>
      <c r="S86">
        <v>0</v>
      </c>
    </row>
    <row r="87" spans="1:19" x14ac:dyDescent="0.25">
      <c r="A87" t="s">
        <v>3977</v>
      </c>
      <c r="B87" t="s">
        <v>3977</v>
      </c>
      <c r="C87" t="s">
        <v>3982</v>
      </c>
      <c r="D87">
        <v>2921</v>
      </c>
      <c r="E87" t="s">
        <v>4226</v>
      </c>
      <c r="F87">
        <v>500</v>
      </c>
      <c r="G87">
        <v>1</v>
      </c>
      <c r="H87">
        <v>51</v>
      </c>
      <c r="I87">
        <v>2230</v>
      </c>
      <c r="J87">
        <v>55</v>
      </c>
      <c r="K87">
        <v>2360</v>
      </c>
      <c r="L87">
        <v>196.261070074532</v>
      </c>
      <c r="M87">
        <v>522</v>
      </c>
      <c r="N87">
        <v>-800</v>
      </c>
      <c r="O87">
        <v>800</v>
      </c>
      <c r="P87">
        <v>653</v>
      </c>
      <c r="Q87">
        <v>522</v>
      </c>
      <c r="R87">
        <v>-39.8175712864019</v>
      </c>
      <c r="S87">
        <v>0</v>
      </c>
    </row>
    <row r="88" spans="1:19" hidden="1" x14ac:dyDescent="0.25">
      <c r="A88" t="s">
        <v>3977</v>
      </c>
      <c r="B88" t="s">
        <v>3979</v>
      </c>
      <c r="C88" t="s">
        <v>3978</v>
      </c>
      <c r="D88">
        <v>2922</v>
      </c>
      <c r="E88" t="s">
        <v>4235</v>
      </c>
      <c r="F88">
        <v>500</v>
      </c>
      <c r="G88">
        <v>0</v>
      </c>
      <c r="H88">
        <v>18</v>
      </c>
      <c r="I88">
        <v>577</v>
      </c>
      <c r="J88">
        <v>272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-34.338435424846899</v>
      </c>
      <c r="S88">
        <v>0</v>
      </c>
    </row>
    <row r="89" spans="1:19" hidden="1" x14ac:dyDescent="0.25">
      <c r="A89" t="s">
        <v>3977</v>
      </c>
      <c r="B89" t="s">
        <v>3979</v>
      </c>
      <c r="C89" t="s">
        <v>3982</v>
      </c>
      <c r="D89">
        <v>2923</v>
      </c>
      <c r="E89" t="s">
        <v>4210</v>
      </c>
      <c r="F89">
        <v>500</v>
      </c>
      <c r="G89">
        <v>0</v>
      </c>
      <c r="H89">
        <v>18</v>
      </c>
      <c r="I89">
        <v>6390</v>
      </c>
      <c r="J89">
        <v>3066</v>
      </c>
      <c r="K89">
        <v>5240</v>
      </c>
      <c r="L89">
        <v>2967.47320545912</v>
      </c>
      <c r="M89">
        <v>505</v>
      </c>
      <c r="N89">
        <v>-2000</v>
      </c>
      <c r="O89">
        <v>10300</v>
      </c>
      <c r="P89">
        <v>0</v>
      </c>
      <c r="Q89">
        <v>0</v>
      </c>
      <c r="R89">
        <v>-37.293015883616299</v>
      </c>
      <c r="S89">
        <v>0</v>
      </c>
    </row>
    <row r="90" spans="1:19" hidden="1" x14ac:dyDescent="0.25">
      <c r="A90" t="s">
        <v>3977</v>
      </c>
      <c r="B90" t="s">
        <v>3977</v>
      </c>
      <c r="C90" t="s">
        <v>3982</v>
      </c>
      <c r="D90">
        <v>2924</v>
      </c>
      <c r="E90" t="s">
        <v>4221</v>
      </c>
      <c r="F90">
        <v>500</v>
      </c>
      <c r="G90">
        <v>0</v>
      </c>
      <c r="H90">
        <v>18</v>
      </c>
      <c r="I90">
        <v>2500</v>
      </c>
      <c r="J90">
        <v>0</v>
      </c>
      <c r="K90">
        <v>2864</v>
      </c>
      <c r="L90">
        <v>300.39145941092499</v>
      </c>
      <c r="M90">
        <v>510</v>
      </c>
      <c r="N90">
        <v>-1000</v>
      </c>
      <c r="O90">
        <v>1000</v>
      </c>
      <c r="P90">
        <v>0</v>
      </c>
      <c r="Q90">
        <v>510</v>
      </c>
      <c r="R90">
        <v>-42.270180262805802</v>
      </c>
      <c r="S90">
        <v>0</v>
      </c>
    </row>
    <row r="91" spans="1:19" hidden="1" x14ac:dyDescent="0.25">
      <c r="A91" t="s">
        <v>3977</v>
      </c>
      <c r="B91" t="s">
        <v>3977</v>
      </c>
      <c r="C91" t="s">
        <v>3980</v>
      </c>
      <c r="D91">
        <v>2925</v>
      </c>
      <c r="E91" t="s">
        <v>4222</v>
      </c>
      <c r="F91">
        <v>220</v>
      </c>
      <c r="G91">
        <v>0</v>
      </c>
      <c r="H91">
        <v>18</v>
      </c>
      <c r="I91">
        <v>0</v>
      </c>
      <c r="J91">
        <v>0</v>
      </c>
      <c r="K91">
        <v>123</v>
      </c>
      <c r="L91">
        <v>-500</v>
      </c>
      <c r="M91">
        <v>217</v>
      </c>
      <c r="N91">
        <v>-500</v>
      </c>
      <c r="O91">
        <v>960</v>
      </c>
      <c r="P91">
        <v>0</v>
      </c>
      <c r="Q91">
        <v>219.66063170463801</v>
      </c>
      <c r="R91">
        <v>-42.739056737911099</v>
      </c>
      <c r="S91">
        <v>0</v>
      </c>
    </row>
    <row r="92" spans="1:19" hidden="1" x14ac:dyDescent="0.25">
      <c r="A92" t="s">
        <v>3979</v>
      </c>
      <c r="B92" t="s">
        <v>3979</v>
      </c>
      <c r="C92" t="s">
        <v>3982</v>
      </c>
      <c r="D92">
        <v>2926</v>
      </c>
      <c r="E92" t="s">
        <v>4224</v>
      </c>
      <c r="F92">
        <v>220</v>
      </c>
      <c r="G92">
        <v>1</v>
      </c>
      <c r="H92">
        <v>18</v>
      </c>
      <c r="I92">
        <v>0</v>
      </c>
      <c r="J92">
        <v>0</v>
      </c>
      <c r="K92">
        <v>123</v>
      </c>
      <c r="L92">
        <v>-414.15004252524</v>
      </c>
      <c r="M92">
        <v>217</v>
      </c>
      <c r="N92">
        <v>-500</v>
      </c>
      <c r="O92">
        <v>920</v>
      </c>
      <c r="P92">
        <v>0</v>
      </c>
      <c r="Q92">
        <v>0</v>
      </c>
      <c r="R92">
        <v>-40.665178851818901</v>
      </c>
      <c r="S92">
        <v>0</v>
      </c>
    </row>
    <row r="93" spans="1:19" hidden="1" x14ac:dyDescent="0.25">
      <c r="A93" t="s">
        <v>3979</v>
      </c>
      <c r="B93" t="s">
        <v>3979</v>
      </c>
      <c r="C93" t="s">
        <v>3978</v>
      </c>
      <c r="D93">
        <v>2932</v>
      </c>
      <c r="E93" t="s">
        <v>4255</v>
      </c>
      <c r="F93">
        <v>220</v>
      </c>
      <c r="G93">
        <v>0</v>
      </c>
      <c r="H93">
        <v>51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-49.188410762497</v>
      </c>
      <c r="S93">
        <v>0</v>
      </c>
    </row>
    <row r="94" spans="1:19" hidden="1" x14ac:dyDescent="0.25">
      <c r="A94" t="s">
        <v>3977</v>
      </c>
      <c r="B94" t="s">
        <v>3979</v>
      </c>
      <c r="C94" t="s">
        <v>3978</v>
      </c>
      <c r="D94">
        <v>2940</v>
      </c>
      <c r="E94" t="s">
        <v>4223</v>
      </c>
      <c r="F94">
        <v>500</v>
      </c>
      <c r="G94">
        <v>0</v>
      </c>
      <c r="H94">
        <v>18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-34.062957425028898</v>
      </c>
      <c r="S94">
        <v>0</v>
      </c>
    </row>
    <row r="95" spans="1:19" hidden="1" x14ac:dyDescent="0.25">
      <c r="A95" t="s">
        <v>3977</v>
      </c>
      <c r="B95" t="s">
        <v>3979</v>
      </c>
      <c r="C95" t="s">
        <v>3982</v>
      </c>
      <c r="D95">
        <v>2945</v>
      </c>
      <c r="E95" t="s">
        <v>4161</v>
      </c>
      <c r="F95">
        <v>500</v>
      </c>
      <c r="G95">
        <v>1</v>
      </c>
      <c r="H95">
        <v>18</v>
      </c>
      <c r="I95">
        <v>75</v>
      </c>
      <c r="J95">
        <v>293</v>
      </c>
      <c r="K95">
        <v>1778</v>
      </c>
      <c r="L95">
        <v>156.30116238652599</v>
      </c>
      <c r="M95">
        <v>505</v>
      </c>
      <c r="N95">
        <v>-300</v>
      </c>
      <c r="O95">
        <v>1200</v>
      </c>
      <c r="P95">
        <v>0</v>
      </c>
      <c r="Q95">
        <v>0</v>
      </c>
      <c r="R95">
        <v>-30.997666580714601</v>
      </c>
      <c r="S95">
        <v>0</v>
      </c>
    </row>
    <row r="96" spans="1:19" x14ac:dyDescent="0.25">
      <c r="A96" t="s">
        <v>3977</v>
      </c>
      <c r="B96" t="s">
        <v>3979</v>
      </c>
      <c r="C96" t="s">
        <v>3978</v>
      </c>
      <c r="D96">
        <v>2950</v>
      </c>
      <c r="E96" t="s">
        <v>4060</v>
      </c>
      <c r="F96">
        <v>500</v>
      </c>
      <c r="G96">
        <v>1</v>
      </c>
      <c r="H96">
        <v>51</v>
      </c>
      <c r="I96">
        <v>200</v>
      </c>
      <c r="J96">
        <v>100</v>
      </c>
      <c r="K96">
        <v>1115</v>
      </c>
      <c r="L96">
        <v>80</v>
      </c>
      <c r="M96">
        <v>0</v>
      </c>
      <c r="N96">
        <v>0</v>
      </c>
      <c r="O96">
        <v>0</v>
      </c>
      <c r="P96">
        <v>870</v>
      </c>
      <c r="Q96">
        <v>0</v>
      </c>
      <c r="R96">
        <v>-25.628055664442201</v>
      </c>
      <c r="S96">
        <v>0</v>
      </c>
    </row>
    <row r="97" spans="1:19" x14ac:dyDescent="0.25">
      <c r="A97" t="s">
        <v>3977</v>
      </c>
      <c r="B97" t="s">
        <v>3977</v>
      </c>
      <c r="C97" t="s">
        <v>3982</v>
      </c>
      <c r="D97">
        <v>2951</v>
      </c>
      <c r="E97" t="s">
        <v>4119</v>
      </c>
      <c r="F97">
        <v>500</v>
      </c>
      <c r="G97">
        <v>0</v>
      </c>
      <c r="H97">
        <v>51</v>
      </c>
      <c r="I97">
        <v>1200</v>
      </c>
      <c r="J97">
        <v>500</v>
      </c>
      <c r="K97">
        <v>1454</v>
      </c>
      <c r="L97">
        <v>710.32022896395597</v>
      </c>
      <c r="M97">
        <v>520</v>
      </c>
      <c r="N97">
        <v>-800</v>
      </c>
      <c r="O97">
        <v>800</v>
      </c>
      <c r="P97">
        <v>435</v>
      </c>
      <c r="Q97">
        <v>520</v>
      </c>
      <c r="R97">
        <v>-48.895214692277698</v>
      </c>
      <c r="S97">
        <v>0</v>
      </c>
    </row>
    <row r="98" spans="1:19" hidden="1" x14ac:dyDescent="0.25">
      <c r="A98" t="s">
        <v>3977</v>
      </c>
      <c r="B98" t="s">
        <v>3977</v>
      </c>
      <c r="C98" t="s">
        <v>3978</v>
      </c>
      <c r="D98">
        <v>2952</v>
      </c>
      <c r="E98" t="s">
        <v>4118</v>
      </c>
      <c r="F98">
        <v>220</v>
      </c>
      <c r="G98">
        <v>1</v>
      </c>
      <c r="H98">
        <v>51</v>
      </c>
      <c r="I98">
        <v>475</v>
      </c>
      <c r="J98">
        <v>70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222.41983106931599</v>
      </c>
      <c r="R98">
        <v>-50.526174115125499</v>
      </c>
      <c r="S98">
        <v>0</v>
      </c>
    </row>
    <row r="99" spans="1:19" hidden="1" x14ac:dyDescent="0.25">
      <c r="A99" t="s">
        <v>3977</v>
      </c>
      <c r="B99" t="s">
        <v>3977</v>
      </c>
      <c r="C99" t="s">
        <v>3982</v>
      </c>
      <c r="D99">
        <v>30</v>
      </c>
      <c r="E99" t="s">
        <v>4071</v>
      </c>
      <c r="F99">
        <v>20</v>
      </c>
      <c r="G99">
        <v>2</v>
      </c>
      <c r="H99">
        <v>2</v>
      </c>
      <c r="I99">
        <v>43</v>
      </c>
      <c r="J99">
        <v>11</v>
      </c>
      <c r="K99">
        <v>587</v>
      </c>
      <c r="L99">
        <v>153.44561879163101</v>
      </c>
      <c r="M99">
        <v>20</v>
      </c>
      <c r="N99">
        <v>-113</v>
      </c>
      <c r="O99">
        <v>387</v>
      </c>
      <c r="P99">
        <v>0</v>
      </c>
      <c r="Q99">
        <v>20</v>
      </c>
      <c r="R99">
        <v>27.258993728976101</v>
      </c>
      <c r="S99">
        <v>0</v>
      </c>
    </row>
    <row r="100" spans="1:19" hidden="1" x14ac:dyDescent="0.25">
      <c r="A100" t="s">
        <v>3979</v>
      </c>
      <c r="B100" t="s">
        <v>3979</v>
      </c>
      <c r="C100" t="s">
        <v>3982</v>
      </c>
      <c r="D100">
        <v>3004</v>
      </c>
      <c r="E100" t="s">
        <v>4011</v>
      </c>
      <c r="F100">
        <v>220</v>
      </c>
      <c r="G100">
        <v>0</v>
      </c>
      <c r="H100">
        <v>33</v>
      </c>
      <c r="I100">
        <v>9</v>
      </c>
      <c r="J100">
        <v>5</v>
      </c>
      <c r="K100">
        <v>40</v>
      </c>
      <c r="L100">
        <v>12.1237794090137</v>
      </c>
      <c r="M100">
        <v>231</v>
      </c>
      <c r="N100">
        <v>-10</v>
      </c>
      <c r="O100">
        <v>20</v>
      </c>
      <c r="P100">
        <v>0</v>
      </c>
      <c r="Q100">
        <v>0</v>
      </c>
      <c r="R100">
        <v>4.8222541568834902</v>
      </c>
      <c r="S100">
        <v>0</v>
      </c>
    </row>
    <row r="101" spans="1:19" hidden="1" x14ac:dyDescent="0.25">
      <c r="A101" t="s">
        <v>3979</v>
      </c>
      <c r="B101" t="s">
        <v>3979</v>
      </c>
      <c r="C101" t="s">
        <v>3978</v>
      </c>
      <c r="D101">
        <v>3005</v>
      </c>
      <c r="E101" t="s">
        <v>4121</v>
      </c>
      <c r="F101">
        <v>220</v>
      </c>
      <c r="G101">
        <v>1</v>
      </c>
      <c r="H101">
        <v>33</v>
      </c>
      <c r="I101">
        <v>63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2.8972762086582602</v>
      </c>
      <c r="S101">
        <v>0</v>
      </c>
    </row>
    <row r="102" spans="1:19" hidden="1" x14ac:dyDescent="0.25">
      <c r="A102" t="s">
        <v>3979</v>
      </c>
      <c r="B102" t="s">
        <v>3979</v>
      </c>
      <c r="C102" t="s">
        <v>3980</v>
      </c>
      <c r="D102">
        <v>3006</v>
      </c>
      <c r="E102" t="s">
        <v>4017</v>
      </c>
      <c r="F102">
        <v>220</v>
      </c>
      <c r="G102">
        <v>1</v>
      </c>
      <c r="H102">
        <v>33</v>
      </c>
      <c r="I102">
        <v>256</v>
      </c>
      <c r="J102">
        <v>110</v>
      </c>
      <c r="K102">
        <v>276</v>
      </c>
      <c r="L102">
        <v>22</v>
      </c>
      <c r="M102">
        <v>220</v>
      </c>
      <c r="N102">
        <v>22</v>
      </c>
      <c r="O102">
        <v>112</v>
      </c>
      <c r="P102">
        <v>0</v>
      </c>
      <c r="Q102">
        <v>0</v>
      </c>
      <c r="R102">
        <v>4.91240583035811</v>
      </c>
      <c r="S102">
        <v>0</v>
      </c>
    </row>
    <row r="103" spans="1:19" hidden="1" x14ac:dyDescent="0.25">
      <c r="A103" t="s">
        <v>3979</v>
      </c>
      <c r="B103" t="s">
        <v>3979</v>
      </c>
      <c r="C103" t="s">
        <v>3980</v>
      </c>
      <c r="D103">
        <v>3019</v>
      </c>
      <c r="E103" t="s">
        <v>4254</v>
      </c>
      <c r="F103">
        <v>220</v>
      </c>
      <c r="G103">
        <v>1</v>
      </c>
      <c r="H103">
        <v>33</v>
      </c>
      <c r="I103">
        <v>157</v>
      </c>
      <c r="J103">
        <v>17</v>
      </c>
      <c r="K103">
        <v>186</v>
      </c>
      <c r="L103">
        <v>8</v>
      </c>
      <c r="M103">
        <v>225</v>
      </c>
      <c r="N103">
        <v>8</v>
      </c>
      <c r="O103">
        <v>74</v>
      </c>
      <c r="P103">
        <v>0</v>
      </c>
      <c r="Q103">
        <v>0</v>
      </c>
      <c r="R103">
        <v>6.5749610608016003</v>
      </c>
      <c r="S103">
        <v>0</v>
      </c>
    </row>
    <row r="104" spans="1:19" hidden="1" x14ac:dyDescent="0.25">
      <c r="A104" t="s">
        <v>3979</v>
      </c>
      <c r="B104" t="s">
        <v>3979</v>
      </c>
      <c r="C104" t="s">
        <v>3978</v>
      </c>
      <c r="D104">
        <v>3020</v>
      </c>
      <c r="E104" t="s">
        <v>4237</v>
      </c>
      <c r="F104">
        <v>220</v>
      </c>
      <c r="G104">
        <v>1</v>
      </c>
      <c r="H104">
        <v>33</v>
      </c>
      <c r="I104">
        <v>172</v>
      </c>
      <c r="J104">
        <v>39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5.0242960414311497</v>
      </c>
      <c r="S104">
        <v>0</v>
      </c>
    </row>
    <row r="105" spans="1:19" hidden="1" x14ac:dyDescent="0.25">
      <c r="A105" t="s">
        <v>3977</v>
      </c>
      <c r="B105" t="s">
        <v>3977</v>
      </c>
      <c r="C105" t="s">
        <v>3978</v>
      </c>
      <c r="D105">
        <v>306</v>
      </c>
      <c r="E105" t="s">
        <v>4173</v>
      </c>
      <c r="F105">
        <v>220</v>
      </c>
      <c r="G105">
        <v>1</v>
      </c>
      <c r="H105">
        <v>3</v>
      </c>
      <c r="I105">
        <v>22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233.23906512589099</v>
      </c>
      <c r="R105">
        <v>9.1676894441255303</v>
      </c>
      <c r="S105">
        <v>0</v>
      </c>
    </row>
    <row r="106" spans="1:19" hidden="1" x14ac:dyDescent="0.25">
      <c r="A106" t="s">
        <v>3979</v>
      </c>
      <c r="B106" t="s">
        <v>3979</v>
      </c>
      <c r="C106" t="s">
        <v>3978</v>
      </c>
      <c r="D106">
        <v>307</v>
      </c>
      <c r="E106" t="s">
        <v>4165</v>
      </c>
      <c r="F106">
        <v>220</v>
      </c>
      <c r="G106">
        <v>1</v>
      </c>
      <c r="H106">
        <v>3</v>
      </c>
      <c r="I106">
        <v>14</v>
      </c>
      <c r="J106">
        <v>1</v>
      </c>
      <c r="K106">
        <v>0</v>
      </c>
      <c r="L106">
        <v>0</v>
      </c>
      <c r="M106">
        <v>240</v>
      </c>
      <c r="N106">
        <v>0</v>
      </c>
      <c r="O106">
        <v>0</v>
      </c>
      <c r="P106">
        <v>0</v>
      </c>
      <c r="Q106">
        <v>0</v>
      </c>
      <c r="R106">
        <v>11.9334251584988</v>
      </c>
      <c r="S106">
        <v>0</v>
      </c>
    </row>
    <row r="107" spans="1:19" hidden="1" x14ac:dyDescent="0.25">
      <c r="A107" t="s">
        <v>3977</v>
      </c>
      <c r="B107" t="s">
        <v>3977</v>
      </c>
      <c r="C107" t="s">
        <v>3978</v>
      </c>
      <c r="D107">
        <v>308</v>
      </c>
      <c r="E107" t="s">
        <v>4194</v>
      </c>
      <c r="F107">
        <v>220</v>
      </c>
      <c r="G107">
        <v>0</v>
      </c>
      <c r="H107">
        <v>3</v>
      </c>
      <c r="I107">
        <v>1</v>
      </c>
      <c r="J107">
        <v>-11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232.95941985462599</v>
      </c>
      <c r="R107">
        <v>6.8337936717585199</v>
      </c>
      <c r="S107">
        <v>0</v>
      </c>
    </row>
    <row r="108" spans="1:19" hidden="1" x14ac:dyDescent="0.25">
      <c r="A108" t="s">
        <v>3977</v>
      </c>
      <c r="B108" t="s">
        <v>3977</v>
      </c>
      <c r="C108" t="s">
        <v>3978</v>
      </c>
      <c r="D108">
        <v>309</v>
      </c>
      <c r="E108" t="s">
        <v>4166</v>
      </c>
      <c r="F108">
        <v>220</v>
      </c>
      <c r="G108">
        <v>1</v>
      </c>
      <c r="H108">
        <v>3</v>
      </c>
      <c r="I108">
        <v>23</v>
      </c>
      <c r="J108">
        <v>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233.38994256695301</v>
      </c>
      <c r="R108">
        <v>10.637437176048</v>
      </c>
      <c r="S108">
        <v>0</v>
      </c>
    </row>
    <row r="109" spans="1:19" hidden="1" x14ac:dyDescent="0.25">
      <c r="A109" t="s">
        <v>3977</v>
      </c>
      <c r="B109" t="s">
        <v>3977</v>
      </c>
      <c r="C109" t="s">
        <v>3980</v>
      </c>
      <c r="D109">
        <v>31</v>
      </c>
      <c r="E109" t="s">
        <v>4069</v>
      </c>
      <c r="F109">
        <v>500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-180</v>
      </c>
      <c r="M109">
        <v>508</v>
      </c>
      <c r="N109">
        <v>-180</v>
      </c>
      <c r="O109">
        <v>0</v>
      </c>
      <c r="P109">
        <v>0</v>
      </c>
      <c r="Q109">
        <v>515.12283770259501</v>
      </c>
      <c r="R109">
        <v>22.248862545297701</v>
      </c>
      <c r="S109">
        <v>0</v>
      </c>
    </row>
    <row r="110" spans="1:19" hidden="1" x14ac:dyDescent="0.25">
      <c r="A110" t="s">
        <v>3977</v>
      </c>
      <c r="B110" t="s">
        <v>3977</v>
      </c>
      <c r="C110" t="s">
        <v>3978</v>
      </c>
      <c r="D110">
        <v>310</v>
      </c>
      <c r="E110" t="s">
        <v>4168</v>
      </c>
      <c r="F110">
        <v>220</v>
      </c>
      <c r="G110">
        <v>0</v>
      </c>
      <c r="H110">
        <v>3</v>
      </c>
      <c r="I110">
        <v>27</v>
      </c>
      <c r="J110">
        <v>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231.96295923678699</v>
      </c>
      <c r="R110">
        <v>6.7564596601736397</v>
      </c>
      <c r="S110">
        <v>0</v>
      </c>
    </row>
    <row r="111" spans="1:19" hidden="1" x14ac:dyDescent="0.25">
      <c r="A111" t="s">
        <v>3979</v>
      </c>
      <c r="B111" t="s">
        <v>3979</v>
      </c>
      <c r="C111" t="s">
        <v>3978</v>
      </c>
      <c r="D111">
        <v>3102</v>
      </c>
      <c r="E111" t="s">
        <v>4193</v>
      </c>
      <c r="F111">
        <v>220</v>
      </c>
      <c r="G111">
        <v>0</v>
      </c>
      <c r="H111">
        <v>16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3.0553665515436901</v>
      </c>
      <c r="S111">
        <v>0</v>
      </c>
    </row>
    <row r="112" spans="1:19" hidden="1" x14ac:dyDescent="0.25">
      <c r="A112" t="s">
        <v>3979</v>
      </c>
      <c r="B112" t="s">
        <v>3979</v>
      </c>
      <c r="C112" t="s">
        <v>3978</v>
      </c>
      <c r="D112">
        <v>3103</v>
      </c>
      <c r="E112" t="s">
        <v>4163</v>
      </c>
      <c r="F112">
        <v>220</v>
      </c>
      <c r="G112">
        <v>0</v>
      </c>
      <c r="H112">
        <v>16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3.2028649803440299</v>
      </c>
      <c r="S112">
        <v>0</v>
      </c>
    </row>
    <row r="113" spans="1:19" hidden="1" x14ac:dyDescent="0.25">
      <c r="A113" t="s">
        <v>3979</v>
      </c>
      <c r="B113" t="s">
        <v>3979</v>
      </c>
      <c r="C113" t="s">
        <v>3978</v>
      </c>
      <c r="D113">
        <v>3104</v>
      </c>
      <c r="E113" t="s">
        <v>4172</v>
      </c>
      <c r="F113">
        <v>220</v>
      </c>
      <c r="G113">
        <v>0</v>
      </c>
      <c r="H113">
        <v>16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3.1530328282284201</v>
      </c>
      <c r="S113">
        <v>0</v>
      </c>
    </row>
    <row r="114" spans="1:19" hidden="1" x14ac:dyDescent="0.25">
      <c r="A114" t="s">
        <v>3977</v>
      </c>
      <c r="B114" t="s">
        <v>3977</v>
      </c>
      <c r="C114" t="s">
        <v>3978</v>
      </c>
      <c r="D114">
        <v>314</v>
      </c>
      <c r="E114" t="s">
        <v>4175</v>
      </c>
      <c r="F114">
        <v>220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232.84334407355601</v>
      </c>
      <c r="R114">
        <v>7.1730835410491496</v>
      </c>
      <c r="S114">
        <v>0</v>
      </c>
    </row>
    <row r="115" spans="1:19" hidden="1" x14ac:dyDescent="0.25">
      <c r="A115" t="s">
        <v>3977</v>
      </c>
      <c r="B115" t="s">
        <v>3977</v>
      </c>
      <c r="C115" t="s">
        <v>3978</v>
      </c>
      <c r="D115">
        <v>315</v>
      </c>
      <c r="E115" t="s">
        <v>4176</v>
      </c>
      <c r="F115">
        <v>220</v>
      </c>
      <c r="G115">
        <v>0</v>
      </c>
      <c r="H115">
        <v>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232.84334407355601</v>
      </c>
      <c r="R115">
        <v>7.1730835410491496</v>
      </c>
      <c r="S115">
        <v>0</v>
      </c>
    </row>
    <row r="116" spans="1:19" hidden="1" x14ac:dyDescent="0.25">
      <c r="A116" t="s">
        <v>3977</v>
      </c>
      <c r="B116" t="s">
        <v>3979</v>
      </c>
      <c r="C116" t="s">
        <v>3978</v>
      </c>
      <c r="D116">
        <v>318</v>
      </c>
      <c r="E116" t="s">
        <v>4099</v>
      </c>
      <c r="F116">
        <v>220</v>
      </c>
      <c r="G116">
        <v>1</v>
      </c>
      <c r="H116">
        <v>3</v>
      </c>
      <c r="I116">
        <v>210</v>
      </c>
      <c r="J116">
        <v>70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-33.446788235062101</v>
      </c>
      <c r="S116">
        <v>0</v>
      </c>
    </row>
    <row r="117" spans="1:19" hidden="1" x14ac:dyDescent="0.25">
      <c r="A117" t="s">
        <v>3977</v>
      </c>
      <c r="B117" t="s">
        <v>3977</v>
      </c>
      <c r="C117" t="s">
        <v>3982</v>
      </c>
      <c r="D117">
        <v>32</v>
      </c>
      <c r="E117" t="s">
        <v>4070</v>
      </c>
      <c r="F117">
        <v>20</v>
      </c>
      <c r="G117">
        <v>2</v>
      </c>
      <c r="H117">
        <v>2</v>
      </c>
      <c r="I117">
        <v>50</v>
      </c>
      <c r="J117">
        <v>8</v>
      </c>
      <c r="K117">
        <v>916</v>
      </c>
      <c r="L117">
        <v>-83.615390728092294</v>
      </c>
      <c r="M117">
        <v>19.3</v>
      </c>
      <c r="N117">
        <v>-117</v>
      </c>
      <c r="O117">
        <v>603</v>
      </c>
      <c r="P117">
        <v>0</v>
      </c>
      <c r="Q117">
        <v>19.3</v>
      </c>
      <c r="R117">
        <v>30.233414084303998</v>
      </c>
      <c r="S117">
        <v>0</v>
      </c>
    </row>
    <row r="118" spans="1:19" hidden="1" x14ac:dyDescent="0.25">
      <c r="A118" t="s">
        <v>3977</v>
      </c>
      <c r="B118" t="s">
        <v>3977</v>
      </c>
      <c r="C118" t="s">
        <v>3978</v>
      </c>
      <c r="D118">
        <v>325</v>
      </c>
      <c r="E118" t="s">
        <v>4169</v>
      </c>
      <c r="F118">
        <v>500</v>
      </c>
      <c r="G118">
        <v>0</v>
      </c>
      <c r="H118">
        <v>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511.78658138738803</v>
      </c>
      <c r="R118">
        <v>7.2131798757224601</v>
      </c>
      <c r="S118">
        <v>0</v>
      </c>
    </row>
    <row r="119" spans="1:19" hidden="1" x14ac:dyDescent="0.25">
      <c r="A119" t="s">
        <v>3977</v>
      </c>
      <c r="B119" t="s">
        <v>3977</v>
      </c>
      <c r="C119" t="s">
        <v>3982</v>
      </c>
      <c r="D119">
        <v>33</v>
      </c>
      <c r="E119" t="s">
        <v>4068</v>
      </c>
      <c r="F119">
        <v>220</v>
      </c>
      <c r="G119">
        <v>1</v>
      </c>
      <c r="H119">
        <v>2</v>
      </c>
      <c r="I119">
        <v>1149</v>
      </c>
      <c r="J119">
        <v>514</v>
      </c>
      <c r="K119">
        <v>925</v>
      </c>
      <c r="L119">
        <v>492.529808671078</v>
      </c>
      <c r="M119">
        <v>236</v>
      </c>
      <c r="N119">
        <v>-33</v>
      </c>
      <c r="O119">
        <v>967</v>
      </c>
      <c r="P119">
        <v>0</v>
      </c>
      <c r="Q119">
        <v>236</v>
      </c>
      <c r="R119">
        <v>25.4240401004121</v>
      </c>
      <c r="S119">
        <v>0</v>
      </c>
    </row>
    <row r="120" spans="1:19" hidden="1" x14ac:dyDescent="0.25">
      <c r="A120" t="s">
        <v>3977</v>
      </c>
      <c r="B120" t="s">
        <v>3977</v>
      </c>
      <c r="C120" t="s">
        <v>3982</v>
      </c>
      <c r="D120">
        <v>355</v>
      </c>
      <c r="E120" t="s">
        <v>4059</v>
      </c>
      <c r="F120">
        <v>220</v>
      </c>
      <c r="G120">
        <v>1</v>
      </c>
      <c r="H120">
        <v>4</v>
      </c>
      <c r="I120">
        <v>260</v>
      </c>
      <c r="J120">
        <v>150</v>
      </c>
      <c r="K120">
        <v>508</v>
      </c>
      <c r="L120">
        <v>27.5110143448691</v>
      </c>
      <c r="M120">
        <v>232</v>
      </c>
      <c r="N120">
        <v>-80</v>
      </c>
      <c r="O120">
        <v>417</v>
      </c>
      <c r="P120">
        <v>0</v>
      </c>
      <c r="Q120">
        <v>232</v>
      </c>
      <c r="R120">
        <v>5.9706343901269996</v>
      </c>
      <c r="S120">
        <v>0</v>
      </c>
    </row>
    <row r="121" spans="1:19" hidden="1" x14ac:dyDescent="0.25">
      <c r="A121" t="s">
        <v>3977</v>
      </c>
      <c r="B121" t="s">
        <v>3977</v>
      </c>
      <c r="C121" t="s">
        <v>3978</v>
      </c>
      <c r="D121">
        <v>36</v>
      </c>
      <c r="E121" t="s">
        <v>4108</v>
      </c>
      <c r="F121">
        <v>220</v>
      </c>
      <c r="G121">
        <v>1</v>
      </c>
      <c r="H121">
        <v>2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234.24070131119501</v>
      </c>
      <c r="R121">
        <v>23.442883568241101</v>
      </c>
      <c r="S121">
        <v>0</v>
      </c>
    </row>
    <row r="122" spans="1:19" hidden="1" x14ac:dyDescent="0.25">
      <c r="A122" t="s">
        <v>3979</v>
      </c>
      <c r="B122" t="s">
        <v>3979</v>
      </c>
      <c r="C122" t="s">
        <v>3978</v>
      </c>
      <c r="D122">
        <v>37</v>
      </c>
      <c r="E122" t="s">
        <v>4167</v>
      </c>
      <c r="F122">
        <v>220</v>
      </c>
      <c r="G122">
        <v>1</v>
      </c>
      <c r="H122">
        <v>2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18.825541493038099</v>
      </c>
      <c r="S122">
        <v>0</v>
      </c>
    </row>
    <row r="123" spans="1:19" hidden="1" x14ac:dyDescent="0.25">
      <c r="A123" t="s">
        <v>3977</v>
      </c>
      <c r="B123" t="s">
        <v>3977</v>
      </c>
      <c r="C123" t="s">
        <v>3980</v>
      </c>
      <c r="D123">
        <v>38</v>
      </c>
      <c r="E123" t="s">
        <v>4277</v>
      </c>
      <c r="F123">
        <v>220</v>
      </c>
      <c r="G123">
        <v>1</v>
      </c>
      <c r="H123">
        <v>2</v>
      </c>
      <c r="I123">
        <v>123</v>
      </c>
      <c r="J123">
        <v>14</v>
      </c>
      <c r="K123">
        <v>12</v>
      </c>
      <c r="L123">
        <v>0</v>
      </c>
      <c r="M123">
        <v>230</v>
      </c>
      <c r="N123">
        <v>0</v>
      </c>
      <c r="O123">
        <v>9</v>
      </c>
      <c r="P123">
        <v>0</v>
      </c>
      <c r="Q123">
        <v>230.14722295024001</v>
      </c>
      <c r="R123">
        <v>20.388441540256899</v>
      </c>
      <c r="S123">
        <v>0</v>
      </c>
    </row>
    <row r="124" spans="1:19" hidden="1" x14ac:dyDescent="0.25">
      <c r="A124" t="s">
        <v>3977</v>
      </c>
      <c r="B124" t="s">
        <v>3977</v>
      </c>
      <c r="C124" t="s">
        <v>3982</v>
      </c>
      <c r="D124">
        <v>383</v>
      </c>
      <c r="E124" t="s">
        <v>4230</v>
      </c>
      <c r="F124">
        <v>220</v>
      </c>
      <c r="G124">
        <v>1</v>
      </c>
      <c r="H124">
        <v>3</v>
      </c>
      <c r="I124">
        <v>410</v>
      </c>
      <c r="J124">
        <v>200</v>
      </c>
      <c r="K124">
        <v>602</v>
      </c>
      <c r="L124">
        <v>263.75348628063199</v>
      </c>
      <c r="M124">
        <v>233</v>
      </c>
      <c r="N124">
        <v>-266</v>
      </c>
      <c r="O124">
        <v>535</v>
      </c>
      <c r="P124">
        <v>0</v>
      </c>
      <c r="Q124">
        <v>233</v>
      </c>
      <c r="R124">
        <v>7.25218941649445</v>
      </c>
      <c r="S124">
        <v>0</v>
      </c>
    </row>
    <row r="125" spans="1:19" hidden="1" x14ac:dyDescent="0.25">
      <c r="A125" t="s">
        <v>3977</v>
      </c>
      <c r="B125" t="s">
        <v>3977</v>
      </c>
      <c r="C125" t="s">
        <v>3982</v>
      </c>
      <c r="D125">
        <v>384</v>
      </c>
      <c r="E125" t="s">
        <v>4151</v>
      </c>
      <c r="F125">
        <v>220</v>
      </c>
      <c r="G125">
        <v>1</v>
      </c>
      <c r="H125">
        <v>3</v>
      </c>
      <c r="I125">
        <v>440</v>
      </c>
      <c r="J125">
        <v>250</v>
      </c>
      <c r="K125">
        <v>353</v>
      </c>
      <c r="L125">
        <v>139.517468294406</v>
      </c>
      <c r="M125">
        <v>231</v>
      </c>
      <c r="N125">
        <v>-128</v>
      </c>
      <c r="O125">
        <v>329</v>
      </c>
      <c r="P125">
        <v>0</v>
      </c>
      <c r="Q125">
        <v>231</v>
      </c>
      <c r="R125">
        <v>6.7686856422298298</v>
      </c>
      <c r="S125">
        <v>0</v>
      </c>
    </row>
    <row r="126" spans="1:19" hidden="1" x14ac:dyDescent="0.25">
      <c r="A126" t="s">
        <v>3977</v>
      </c>
      <c r="B126" t="s">
        <v>3977</v>
      </c>
      <c r="C126" t="s">
        <v>3978</v>
      </c>
      <c r="D126">
        <v>39</v>
      </c>
      <c r="E126" t="s">
        <v>4270</v>
      </c>
      <c r="F126">
        <v>220</v>
      </c>
      <c r="G126">
        <v>1</v>
      </c>
      <c r="H126">
        <v>2</v>
      </c>
      <c r="I126">
        <v>52</v>
      </c>
      <c r="J126">
        <v>21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232.10659391693</v>
      </c>
      <c r="R126">
        <v>21.6675383573536</v>
      </c>
      <c r="S126">
        <v>0</v>
      </c>
    </row>
    <row r="127" spans="1:19" hidden="1" x14ac:dyDescent="0.25">
      <c r="A127" t="s">
        <v>3979</v>
      </c>
      <c r="B127" t="s">
        <v>3979</v>
      </c>
      <c r="C127" t="s">
        <v>3982</v>
      </c>
      <c r="D127">
        <v>4004</v>
      </c>
      <c r="E127" t="s">
        <v>4025</v>
      </c>
      <c r="F127">
        <v>110</v>
      </c>
      <c r="G127">
        <v>1</v>
      </c>
      <c r="H127">
        <v>33</v>
      </c>
      <c r="I127">
        <v>9</v>
      </c>
      <c r="J127">
        <v>5</v>
      </c>
      <c r="K127">
        <v>40</v>
      </c>
      <c r="L127">
        <v>18.226603029845599</v>
      </c>
      <c r="M127">
        <v>115</v>
      </c>
      <c r="N127">
        <v>-10</v>
      </c>
      <c r="O127">
        <v>20</v>
      </c>
      <c r="P127">
        <v>0</v>
      </c>
      <c r="Q127">
        <v>0</v>
      </c>
      <c r="R127">
        <v>5.4342889873417999</v>
      </c>
      <c r="S127">
        <v>0</v>
      </c>
    </row>
    <row r="128" spans="1:19" hidden="1" x14ac:dyDescent="0.25">
      <c r="A128" t="s">
        <v>3979</v>
      </c>
      <c r="B128" t="s">
        <v>3979</v>
      </c>
      <c r="C128" t="s">
        <v>3980</v>
      </c>
      <c r="D128">
        <v>44</v>
      </c>
      <c r="E128" t="s">
        <v>4279</v>
      </c>
      <c r="F128">
        <v>6.1999998092651403</v>
      </c>
      <c r="G128">
        <v>2</v>
      </c>
      <c r="H128">
        <v>2</v>
      </c>
      <c r="I128">
        <v>41</v>
      </c>
      <c r="J128">
        <v>5</v>
      </c>
      <c r="K128">
        <v>12</v>
      </c>
      <c r="L128">
        <v>0</v>
      </c>
      <c r="M128">
        <v>6</v>
      </c>
      <c r="N128">
        <v>0</v>
      </c>
      <c r="O128">
        <v>9</v>
      </c>
      <c r="P128">
        <v>0</v>
      </c>
      <c r="Q128">
        <v>0</v>
      </c>
      <c r="R128">
        <v>21.431821182904699</v>
      </c>
      <c r="S128">
        <v>0</v>
      </c>
    </row>
    <row r="129" spans="1:19" hidden="1" x14ac:dyDescent="0.25">
      <c r="A129" t="s">
        <v>3979</v>
      </c>
      <c r="B129" t="s">
        <v>3979</v>
      </c>
      <c r="C129" t="s">
        <v>3978</v>
      </c>
      <c r="D129">
        <v>450</v>
      </c>
      <c r="E129" t="s">
        <v>4111</v>
      </c>
      <c r="F129">
        <v>220</v>
      </c>
      <c r="G129">
        <v>1</v>
      </c>
      <c r="H129">
        <v>4</v>
      </c>
      <c r="I129">
        <v>5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2.66758622535334</v>
      </c>
      <c r="S129">
        <v>0</v>
      </c>
    </row>
    <row r="130" spans="1:19" hidden="1" x14ac:dyDescent="0.25">
      <c r="A130" t="s">
        <v>3979</v>
      </c>
      <c r="B130" t="s">
        <v>3979</v>
      </c>
      <c r="C130" t="s">
        <v>3978</v>
      </c>
      <c r="D130">
        <v>451</v>
      </c>
      <c r="E130" t="s">
        <v>4080</v>
      </c>
      <c r="F130">
        <v>220</v>
      </c>
      <c r="G130">
        <v>1</v>
      </c>
      <c r="H130">
        <v>4</v>
      </c>
      <c r="I130">
        <v>3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-1.0295197508513001</v>
      </c>
      <c r="S130">
        <v>0</v>
      </c>
    </row>
    <row r="131" spans="1:19" hidden="1" x14ac:dyDescent="0.25">
      <c r="A131" t="s">
        <v>3977</v>
      </c>
      <c r="B131" t="s">
        <v>3977</v>
      </c>
      <c r="C131" t="s">
        <v>3978</v>
      </c>
      <c r="D131">
        <v>452</v>
      </c>
      <c r="E131" t="s">
        <v>4010</v>
      </c>
      <c r="F131">
        <v>220</v>
      </c>
      <c r="G131">
        <v>1</v>
      </c>
      <c r="H131">
        <v>4</v>
      </c>
      <c r="I131">
        <v>21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228.598322431268</v>
      </c>
      <c r="R131">
        <v>-4.7257188508709902</v>
      </c>
      <c r="S131">
        <v>0</v>
      </c>
    </row>
    <row r="132" spans="1:19" hidden="1" x14ac:dyDescent="0.25">
      <c r="A132" t="s">
        <v>3977</v>
      </c>
      <c r="B132" t="s">
        <v>3977</v>
      </c>
      <c r="C132" t="s">
        <v>3978</v>
      </c>
      <c r="D132">
        <v>453</v>
      </c>
      <c r="E132" t="s">
        <v>4078</v>
      </c>
      <c r="F132">
        <v>220</v>
      </c>
      <c r="G132">
        <v>1</v>
      </c>
      <c r="H132">
        <v>4</v>
      </c>
      <c r="I132">
        <v>6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234.363584400138</v>
      </c>
      <c r="R132">
        <v>-2.6916010918506998</v>
      </c>
      <c r="S132">
        <v>0</v>
      </c>
    </row>
    <row r="133" spans="1:19" hidden="1" x14ac:dyDescent="0.25">
      <c r="A133" t="s">
        <v>3977</v>
      </c>
      <c r="B133" t="s">
        <v>3977</v>
      </c>
      <c r="C133" t="s">
        <v>3978</v>
      </c>
      <c r="D133">
        <v>454</v>
      </c>
      <c r="E133" t="s">
        <v>4036</v>
      </c>
      <c r="F133">
        <v>220</v>
      </c>
      <c r="G133">
        <v>1</v>
      </c>
      <c r="H133">
        <v>4</v>
      </c>
      <c r="I133">
        <v>24</v>
      </c>
      <c r="J133">
        <v>-16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239.17489823002899</v>
      </c>
      <c r="R133">
        <v>-13.2711872496554</v>
      </c>
      <c r="S133">
        <v>0</v>
      </c>
    </row>
    <row r="134" spans="1:19" x14ac:dyDescent="0.25">
      <c r="A134" t="s">
        <v>3977</v>
      </c>
      <c r="B134" t="s">
        <v>3977</v>
      </c>
      <c r="C134" t="s">
        <v>3981</v>
      </c>
      <c r="D134">
        <v>455</v>
      </c>
      <c r="E134" t="s">
        <v>4134</v>
      </c>
      <c r="F134">
        <v>110</v>
      </c>
      <c r="G134">
        <v>1</v>
      </c>
      <c r="H134">
        <v>4</v>
      </c>
      <c r="I134">
        <v>144</v>
      </c>
      <c r="J134">
        <v>54.6</v>
      </c>
      <c r="K134">
        <v>131</v>
      </c>
      <c r="L134">
        <v>61</v>
      </c>
      <c r="M134">
        <v>120</v>
      </c>
      <c r="N134">
        <v>-5.5</v>
      </c>
      <c r="O134">
        <v>61</v>
      </c>
      <c r="P134">
        <v>1499</v>
      </c>
      <c r="Q134">
        <v>114.53554125512299</v>
      </c>
      <c r="R134">
        <v>-24.770410532444199</v>
      </c>
      <c r="S134">
        <v>0</v>
      </c>
    </row>
    <row r="135" spans="1:19" hidden="1" x14ac:dyDescent="0.25">
      <c r="A135" t="s">
        <v>3977</v>
      </c>
      <c r="B135" t="s">
        <v>3977</v>
      </c>
      <c r="C135" t="s">
        <v>3978</v>
      </c>
      <c r="D135">
        <v>457</v>
      </c>
      <c r="E135" t="s">
        <v>4107</v>
      </c>
      <c r="F135">
        <v>220</v>
      </c>
      <c r="G135">
        <v>1</v>
      </c>
      <c r="H135">
        <v>4</v>
      </c>
      <c r="I135">
        <v>9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233.77893731283999</v>
      </c>
      <c r="R135">
        <v>-1.86117646387933</v>
      </c>
      <c r="S135">
        <v>0</v>
      </c>
    </row>
    <row r="136" spans="1:19" hidden="1" x14ac:dyDescent="0.25">
      <c r="A136" t="s">
        <v>3979</v>
      </c>
      <c r="B136" t="s">
        <v>3979</v>
      </c>
      <c r="C136" t="s">
        <v>3978</v>
      </c>
      <c r="D136">
        <v>461</v>
      </c>
      <c r="E136" t="s">
        <v>4159</v>
      </c>
      <c r="F136">
        <v>110</v>
      </c>
      <c r="G136">
        <v>1</v>
      </c>
      <c r="H136">
        <v>4</v>
      </c>
      <c r="I136">
        <v>53</v>
      </c>
      <c r="J136">
        <v>39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-15.1859685236297</v>
      </c>
      <c r="S136">
        <v>0</v>
      </c>
    </row>
    <row r="137" spans="1:19" hidden="1" x14ac:dyDescent="0.25">
      <c r="A137" t="s">
        <v>3979</v>
      </c>
      <c r="B137" t="s">
        <v>3979</v>
      </c>
      <c r="C137" t="s">
        <v>3982</v>
      </c>
      <c r="D137">
        <v>462</v>
      </c>
      <c r="E137" t="s">
        <v>4091</v>
      </c>
      <c r="F137">
        <v>110</v>
      </c>
      <c r="G137">
        <v>1</v>
      </c>
      <c r="H137">
        <v>4</v>
      </c>
      <c r="I137">
        <v>213</v>
      </c>
      <c r="J137">
        <v>62</v>
      </c>
      <c r="K137">
        <v>200</v>
      </c>
      <c r="L137">
        <v>50.140070358693798</v>
      </c>
      <c r="M137">
        <v>120</v>
      </c>
      <c r="N137">
        <v>-13</v>
      </c>
      <c r="O137">
        <v>147</v>
      </c>
      <c r="P137">
        <v>0</v>
      </c>
      <c r="Q137">
        <v>0</v>
      </c>
      <c r="R137">
        <v>-14.503984211798601</v>
      </c>
      <c r="S137">
        <v>0</v>
      </c>
    </row>
    <row r="138" spans="1:19" hidden="1" x14ac:dyDescent="0.25">
      <c r="A138" t="s">
        <v>3977</v>
      </c>
      <c r="B138" t="s">
        <v>3977</v>
      </c>
      <c r="C138" t="s">
        <v>3982</v>
      </c>
      <c r="D138">
        <v>463</v>
      </c>
      <c r="E138" t="s">
        <v>4092</v>
      </c>
      <c r="F138">
        <v>220</v>
      </c>
      <c r="G138">
        <v>0</v>
      </c>
      <c r="H138">
        <v>4</v>
      </c>
      <c r="I138">
        <v>213</v>
      </c>
      <c r="J138">
        <v>62</v>
      </c>
      <c r="K138">
        <v>200</v>
      </c>
      <c r="L138">
        <v>42.020481268091402</v>
      </c>
      <c r="M138">
        <v>235</v>
      </c>
      <c r="N138">
        <v>25</v>
      </c>
      <c r="O138">
        <v>235</v>
      </c>
      <c r="P138">
        <v>0</v>
      </c>
      <c r="Q138">
        <v>235</v>
      </c>
      <c r="R138">
        <v>-13.8621420030541</v>
      </c>
      <c r="S138">
        <v>0</v>
      </c>
    </row>
    <row r="139" spans="1:19" hidden="1" x14ac:dyDescent="0.25">
      <c r="A139" t="s">
        <v>3977</v>
      </c>
      <c r="B139" t="s">
        <v>3977</v>
      </c>
      <c r="C139" t="s">
        <v>3978</v>
      </c>
      <c r="D139">
        <v>464</v>
      </c>
      <c r="E139" t="s">
        <v>4160</v>
      </c>
      <c r="F139">
        <v>220</v>
      </c>
      <c r="G139">
        <v>0</v>
      </c>
      <c r="H139">
        <v>4</v>
      </c>
      <c r="I139">
        <v>56</v>
      </c>
      <c r="J139">
        <v>45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234.343175197916</v>
      </c>
      <c r="R139">
        <v>-14.185758906100601</v>
      </c>
      <c r="S139">
        <v>0</v>
      </c>
    </row>
    <row r="140" spans="1:19" hidden="1" x14ac:dyDescent="0.25">
      <c r="A140" t="s">
        <v>3977</v>
      </c>
      <c r="B140" t="s">
        <v>3977</v>
      </c>
      <c r="C140" t="s">
        <v>3978</v>
      </c>
      <c r="D140">
        <v>465</v>
      </c>
      <c r="E140" t="s">
        <v>4113</v>
      </c>
      <c r="F140">
        <v>220</v>
      </c>
      <c r="G140">
        <v>1</v>
      </c>
      <c r="H140">
        <v>4</v>
      </c>
      <c r="I140">
        <v>19</v>
      </c>
      <c r="J140">
        <v>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236.65260098735101</v>
      </c>
      <c r="R140">
        <v>-8.2860360318760495</v>
      </c>
      <c r="S140">
        <v>0</v>
      </c>
    </row>
    <row r="141" spans="1:19" hidden="1" x14ac:dyDescent="0.25">
      <c r="A141" t="s">
        <v>3977</v>
      </c>
      <c r="B141" t="s">
        <v>3977</v>
      </c>
      <c r="C141" t="s">
        <v>3978</v>
      </c>
      <c r="D141">
        <v>466</v>
      </c>
      <c r="E141" t="s">
        <v>4085</v>
      </c>
      <c r="F141">
        <v>220</v>
      </c>
      <c r="G141">
        <v>0</v>
      </c>
      <c r="H141">
        <v>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235.01005067660401</v>
      </c>
      <c r="R141">
        <v>-14.007628208504499</v>
      </c>
      <c r="S141">
        <v>0</v>
      </c>
    </row>
    <row r="142" spans="1:19" hidden="1" x14ac:dyDescent="0.25">
      <c r="A142" t="s">
        <v>3977</v>
      </c>
      <c r="B142" t="s">
        <v>3977</v>
      </c>
      <c r="C142" t="s">
        <v>3978</v>
      </c>
      <c r="D142">
        <v>467</v>
      </c>
      <c r="E142" t="s">
        <v>4135</v>
      </c>
      <c r="F142">
        <v>220</v>
      </c>
      <c r="G142">
        <v>0</v>
      </c>
      <c r="H142">
        <v>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228.19750792237701</v>
      </c>
      <c r="R142">
        <v>-23.934063088460601</v>
      </c>
      <c r="S142">
        <v>0</v>
      </c>
    </row>
    <row r="143" spans="1:19" hidden="1" x14ac:dyDescent="0.25">
      <c r="A143" t="s">
        <v>3977</v>
      </c>
      <c r="B143" t="s">
        <v>3977</v>
      </c>
      <c r="C143" t="s">
        <v>3978</v>
      </c>
      <c r="D143">
        <v>468</v>
      </c>
      <c r="E143" t="s">
        <v>4007</v>
      </c>
      <c r="F143">
        <v>220</v>
      </c>
      <c r="G143">
        <v>1</v>
      </c>
      <c r="H143">
        <v>4</v>
      </c>
      <c r="I143">
        <v>17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228.80370734204701</v>
      </c>
      <c r="R143">
        <v>-7.0629798649072599</v>
      </c>
      <c r="S143">
        <v>0</v>
      </c>
    </row>
    <row r="144" spans="1:19" x14ac:dyDescent="0.25">
      <c r="A144" t="s">
        <v>3977</v>
      </c>
      <c r="B144" t="s">
        <v>3977</v>
      </c>
      <c r="C144" t="s">
        <v>3981</v>
      </c>
      <c r="D144">
        <v>469</v>
      </c>
      <c r="E144" t="s">
        <v>4008</v>
      </c>
      <c r="F144">
        <v>500</v>
      </c>
      <c r="G144">
        <v>1</v>
      </c>
      <c r="H144">
        <v>4</v>
      </c>
      <c r="I144">
        <v>10</v>
      </c>
      <c r="J144">
        <v>0</v>
      </c>
      <c r="K144">
        <v>0</v>
      </c>
      <c r="L144">
        <v>0</v>
      </c>
      <c r="M144">
        <v>520</v>
      </c>
      <c r="N144">
        <v>-360</v>
      </c>
      <c r="O144">
        <v>0</v>
      </c>
      <c r="P144">
        <v>1959</v>
      </c>
      <c r="Q144">
        <v>509.64819437360597</v>
      </c>
      <c r="R144">
        <v>-6.6392272361574296</v>
      </c>
      <c r="S144">
        <v>0</v>
      </c>
    </row>
    <row r="145" spans="1:19" hidden="1" x14ac:dyDescent="0.25">
      <c r="A145" t="s">
        <v>3979</v>
      </c>
      <c r="B145" t="s">
        <v>3979</v>
      </c>
      <c r="C145" t="s">
        <v>3980</v>
      </c>
      <c r="D145">
        <v>470</v>
      </c>
      <c r="E145" t="s">
        <v>4044</v>
      </c>
      <c r="F145">
        <v>10</v>
      </c>
      <c r="G145">
        <v>2</v>
      </c>
      <c r="H145">
        <v>4</v>
      </c>
      <c r="I145">
        <v>0</v>
      </c>
      <c r="J145">
        <v>0</v>
      </c>
      <c r="K145">
        <v>120</v>
      </c>
      <c r="L145">
        <v>20</v>
      </c>
      <c r="M145">
        <v>10</v>
      </c>
      <c r="N145">
        <v>20</v>
      </c>
      <c r="O145">
        <v>90</v>
      </c>
      <c r="P145">
        <v>0</v>
      </c>
      <c r="Q145">
        <v>0</v>
      </c>
      <c r="R145">
        <v>-4.6906282150304497</v>
      </c>
      <c r="S145">
        <v>0</v>
      </c>
    </row>
    <row r="146" spans="1:19" hidden="1" x14ac:dyDescent="0.25">
      <c r="A146" t="s">
        <v>3977</v>
      </c>
      <c r="B146" t="s">
        <v>3977</v>
      </c>
      <c r="C146" t="s">
        <v>3978</v>
      </c>
      <c r="D146">
        <v>4701</v>
      </c>
      <c r="E146" t="s">
        <v>4281</v>
      </c>
      <c r="F146">
        <v>500</v>
      </c>
      <c r="G146">
        <v>1</v>
      </c>
      <c r="H146">
        <v>16</v>
      </c>
      <c r="I146">
        <v>10</v>
      </c>
      <c r="J146">
        <v>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512.94083144236902</v>
      </c>
      <c r="R146">
        <v>33.215128605558597</v>
      </c>
      <c r="S146">
        <v>1</v>
      </c>
    </row>
    <row r="147" spans="1:19" x14ac:dyDescent="0.25">
      <c r="A147" t="s">
        <v>3977</v>
      </c>
      <c r="B147" t="s">
        <v>3977</v>
      </c>
      <c r="C147" t="s">
        <v>3982</v>
      </c>
      <c r="D147">
        <v>4702</v>
      </c>
      <c r="E147" t="s">
        <v>4188</v>
      </c>
      <c r="F147">
        <v>500</v>
      </c>
      <c r="G147">
        <v>1</v>
      </c>
      <c r="H147">
        <v>16</v>
      </c>
      <c r="I147">
        <v>550</v>
      </c>
      <c r="J147">
        <v>150</v>
      </c>
      <c r="K147">
        <v>2850</v>
      </c>
      <c r="L147">
        <v>-91.572231242355997</v>
      </c>
      <c r="M147">
        <v>510</v>
      </c>
      <c r="N147">
        <v>-1000</v>
      </c>
      <c r="O147">
        <v>1050</v>
      </c>
      <c r="P147">
        <v>653</v>
      </c>
      <c r="Q147">
        <v>510</v>
      </c>
      <c r="R147">
        <v>34.183522282912101</v>
      </c>
      <c r="S147">
        <v>0</v>
      </c>
    </row>
    <row r="148" spans="1:19" x14ac:dyDescent="0.25">
      <c r="A148" t="s">
        <v>3977</v>
      </c>
      <c r="B148" t="s">
        <v>3977</v>
      </c>
      <c r="C148" t="s">
        <v>3978</v>
      </c>
      <c r="D148">
        <v>4703</v>
      </c>
      <c r="E148" t="s">
        <v>4124</v>
      </c>
      <c r="F148">
        <v>500</v>
      </c>
      <c r="G148">
        <v>0</v>
      </c>
      <c r="H148">
        <v>16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653</v>
      </c>
      <c r="Q148">
        <v>501.86214534596598</v>
      </c>
      <c r="R148">
        <v>24.160931665860801</v>
      </c>
      <c r="S148">
        <v>0</v>
      </c>
    </row>
    <row r="149" spans="1:19" x14ac:dyDescent="0.25">
      <c r="A149" t="s">
        <v>3977</v>
      </c>
      <c r="B149" t="s">
        <v>3977</v>
      </c>
      <c r="C149" t="s">
        <v>3978</v>
      </c>
      <c r="D149">
        <v>4705</v>
      </c>
      <c r="E149" t="s">
        <v>4250</v>
      </c>
      <c r="F149">
        <v>500</v>
      </c>
      <c r="G149">
        <v>0</v>
      </c>
      <c r="H149">
        <v>16</v>
      </c>
      <c r="I149">
        <v>0</v>
      </c>
      <c r="J149">
        <v>0</v>
      </c>
      <c r="K149">
        <v>411.50127679017999</v>
      </c>
      <c r="L149">
        <v>-30.793140867728301</v>
      </c>
      <c r="M149">
        <v>505</v>
      </c>
      <c r="N149">
        <v>0</v>
      </c>
      <c r="O149">
        <v>0</v>
      </c>
      <c r="P149">
        <v>653</v>
      </c>
      <c r="Q149">
        <v>507.25817546584301</v>
      </c>
      <c r="R149">
        <v>22.3831159762412</v>
      </c>
      <c r="S149">
        <v>0</v>
      </c>
    </row>
    <row r="150" spans="1:19" hidden="1" x14ac:dyDescent="0.25">
      <c r="A150" t="s">
        <v>3977</v>
      </c>
      <c r="B150" t="s">
        <v>3977</v>
      </c>
      <c r="C150" t="s">
        <v>3983</v>
      </c>
      <c r="D150">
        <v>4709</v>
      </c>
      <c r="E150" t="s">
        <v>4039</v>
      </c>
      <c r="F150">
        <v>500</v>
      </c>
      <c r="G150">
        <v>0</v>
      </c>
      <c r="H150">
        <v>16</v>
      </c>
      <c r="I150">
        <v>0</v>
      </c>
      <c r="J150">
        <v>0</v>
      </c>
      <c r="K150">
        <v>-3.7048115979759798E-4</v>
      </c>
      <c r="L150">
        <v>-1.9061189467556E-3</v>
      </c>
      <c r="M150">
        <v>0</v>
      </c>
      <c r="N150">
        <v>0</v>
      </c>
      <c r="O150">
        <v>0</v>
      </c>
      <c r="P150">
        <v>0</v>
      </c>
      <c r="Q150">
        <v>513.75478893146305</v>
      </c>
      <c r="R150">
        <v>18.821296214662301</v>
      </c>
      <c r="S150">
        <v>0</v>
      </c>
    </row>
    <row r="151" spans="1:19" hidden="1" x14ac:dyDescent="0.25">
      <c r="A151" t="s">
        <v>3977</v>
      </c>
      <c r="B151" t="s">
        <v>3977</v>
      </c>
      <c r="C151" t="s">
        <v>3982</v>
      </c>
      <c r="D151">
        <v>471</v>
      </c>
      <c r="E151" t="s">
        <v>4045</v>
      </c>
      <c r="F151">
        <v>110</v>
      </c>
      <c r="G151">
        <v>1</v>
      </c>
      <c r="H151">
        <v>4</v>
      </c>
      <c r="I151">
        <v>111</v>
      </c>
      <c r="J151">
        <v>58</v>
      </c>
      <c r="K151">
        <v>120</v>
      </c>
      <c r="L151">
        <v>24.945661833953</v>
      </c>
      <c r="M151">
        <v>121</v>
      </c>
      <c r="N151">
        <v>20</v>
      </c>
      <c r="O151">
        <v>90</v>
      </c>
      <c r="P151">
        <v>0</v>
      </c>
      <c r="Q151">
        <v>121</v>
      </c>
      <c r="R151">
        <v>-14.5935740801305</v>
      </c>
      <c r="S151">
        <v>0</v>
      </c>
    </row>
    <row r="152" spans="1:19" x14ac:dyDescent="0.25">
      <c r="A152" t="s">
        <v>3977</v>
      </c>
      <c r="B152" t="s">
        <v>3977</v>
      </c>
      <c r="C152" t="s">
        <v>3978</v>
      </c>
      <c r="D152">
        <v>4712</v>
      </c>
      <c r="E152" t="s">
        <v>4242</v>
      </c>
      <c r="F152">
        <v>500</v>
      </c>
      <c r="G152">
        <v>1</v>
      </c>
      <c r="H152">
        <v>16</v>
      </c>
      <c r="I152">
        <v>150</v>
      </c>
      <c r="J152">
        <v>80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653</v>
      </c>
      <c r="Q152">
        <v>509.90649432259301</v>
      </c>
      <c r="R152">
        <v>18.597978033782798</v>
      </c>
      <c r="S152">
        <v>0</v>
      </c>
    </row>
    <row r="153" spans="1:19" hidden="1" x14ac:dyDescent="0.25">
      <c r="A153" t="s">
        <v>3977</v>
      </c>
      <c r="B153" t="s">
        <v>3977</v>
      </c>
      <c r="C153" t="s">
        <v>3978</v>
      </c>
      <c r="D153">
        <v>4714</v>
      </c>
      <c r="E153" t="s">
        <v>4132</v>
      </c>
      <c r="F153">
        <v>500</v>
      </c>
      <c r="G153">
        <v>0</v>
      </c>
      <c r="H153">
        <v>16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515.55145221512396</v>
      </c>
      <c r="R153">
        <v>19.319458732749599</v>
      </c>
      <c r="S153">
        <v>0</v>
      </c>
    </row>
    <row r="154" spans="1:19" hidden="1" x14ac:dyDescent="0.25">
      <c r="A154" t="s">
        <v>3977</v>
      </c>
      <c r="B154" t="s">
        <v>3977</v>
      </c>
      <c r="C154" t="s">
        <v>3978</v>
      </c>
      <c r="D154">
        <v>4715</v>
      </c>
      <c r="E154" t="s">
        <v>4098</v>
      </c>
      <c r="F154">
        <v>500</v>
      </c>
      <c r="G154">
        <v>1</v>
      </c>
      <c r="H154">
        <v>16</v>
      </c>
      <c r="I154">
        <v>50</v>
      </c>
      <c r="J154">
        <v>20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513.55719651382003</v>
      </c>
      <c r="R154">
        <v>20.3825661484764</v>
      </c>
      <c r="S154">
        <v>0</v>
      </c>
    </row>
    <row r="155" spans="1:19" hidden="1" x14ac:dyDescent="0.25">
      <c r="A155" t="s">
        <v>3977</v>
      </c>
      <c r="B155" t="s">
        <v>3977</v>
      </c>
      <c r="C155" t="s">
        <v>3981</v>
      </c>
      <c r="D155">
        <v>47161</v>
      </c>
      <c r="E155" t="s">
        <v>4282</v>
      </c>
      <c r="F155">
        <v>500</v>
      </c>
      <c r="G155">
        <v>1</v>
      </c>
      <c r="H155">
        <v>16</v>
      </c>
      <c r="I155">
        <v>150</v>
      </c>
      <c r="J155">
        <v>80</v>
      </c>
      <c r="K155">
        <v>250</v>
      </c>
      <c r="L155">
        <v>300</v>
      </c>
      <c r="M155">
        <v>515</v>
      </c>
      <c r="N155">
        <v>-300</v>
      </c>
      <c r="O155">
        <v>300</v>
      </c>
      <c r="P155">
        <v>0</v>
      </c>
      <c r="Q155">
        <v>509.58821891311499</v>
      </c>
      <c r="R155">
        <v>23.2352838934471</v>
      </c>
      <c r="S155">
        <v>0</v>
      </c>
    </row>
    <row r="156" spans="1:19" hidden="1" x14ac:dyDescent="0.25">
      <c r="A156" t="s">
        <v>3977</v>
      </c>
      <c r="B156" t="s">
        <v>3977</v>
      </c>
      <c r="C156" t="s">
        <v>3978</v>
      </c>
      <c r="D156">
        <v>472</v>
      </c>
      <c r="E156" t="s">
        <v>4030</v>
      </c>
      <c r="F156">
        <v>110</v>
      </c>
      <c r="G156">
        <v>1</v>
      </c>
      <c r="H156">
        <v>4</v>
      </c>
      <c r="I156">
        <v>105</v>
      </c>
      <c r="J156">
        <v>-33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121.541058919127</v>
      </c>
      <c r="R156">
        <v>-14.662250272528899</v>
      </c>
      <c r="S156">
        <v>0</v>
      </c>
    </row>
    <row r="157" spans="1:19" x14ac:dyDescent="0.25">
      <c r="A157" t="s">
        <v>3977</v>
      </c>
      <c r="B157" t="s">
        <v>3977</v>
      </c>
      <c r="C157" t="s">
        <v>3982</v>
      </c>
      <c r="D157">
        <v>4727</v>
      </c>
      <c r="E157" t="s">
        <v>4136</v>
      </c>
      <c r="F157">
        <v>500</v>
      </c>
      <c r="G157">
        <v>0</v>
      </c>
      <c r="H157">
        <v>16</v>
      </c>
      <c r="I157">
        <v>500</v>
      </c>
      <c r="J157">
        <v>200</v>
      </c>
      <c r="K157">
        <v>500</v>
      </c>
      <c r="L157">
        <v>-188.05429057471801</v>
      </c>
      <c r="M157">
        <v>505</v>
      </c>
      <c r="N157">
        <v>-500</v>
      </c>
      <c r="O157">
        <v>500</v>
      </c>
      <c r="P157">
        <v>653</v>
      </c>
      <c r="Q157">
        <v>505</v>
      </c>
      <c r="R157">
        <v>20.903122917913802</v>
      </c>
      <c r="S157">
        <v>0</v>
      </c>
    </row>
    <row r="158" spans="1:19" x14ac:dyDescent="0.25">
      <c r="A158" t="s">
        <v>3977</v>
      </c>
      <c r="B158" t="s">
        <v>3977</v>
      </c>
      <c r="C158" t="s">
        <v>3978</v>
      </c>
      <c r="D158">
        <v>4728</v>
      </c>
      <c r="E158" t="s">
        <v>4040</v>
      </c>
      <c r="F158">
        <v>500</v>
      </c>
      <c r="G158">
        <v>1</v>
      </c>
      <c r="H158">
        <v>35</v>
      </c>
      <c r="I158">
        <v>298</v>
      </c>
      <c r="J158">
        <v>10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653</v>
      </c>
      <c r="Q158">
        <v>510.76835013247501</v>
      </c>
      <c r="R158">
        <v>20.350414729394199</v>
      </c>
      <c r="S158">
        <v>0</v>
      </c>
    </row>
    <row r="159" spans="1:19" hidden="1" x14ac:dyDescent="0.25">
      <c r="A159" t="s">
        <v>3977</v>
      </c>
      <c r="B159" t="s">
        <v>3977</v>
      </c>
      <c r="C159" t="s">
        <v>3978</v>
      </c>
      <c r="D159">
        <v>473</v>
      </c>
      <c r="E159" t="s">
        <v>4031</v>
      </c>
      <c r="F159">
        <v>220</v>
      </c>
      <c r="G159">
        <v>0</v>
      </c>
      <c r="H159">
        <v>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231.946365888022</v>
      </c>
      <c r="R159">
        <v>-12.039427450295401</v>
      </c>
      <c r="S159">
        <v>0</v>
      </c>
    </row>
    <row r="160" spans="1:19" x14ac:dyDescent="0.25">
      <c r="A160" t="s">
        <v>3977</v>
      </c>
      <c r="B160" t="s">
        <v>3977</v>
      </c>
      <c r="C160" t="s">
        <v>3982</v>
      </c>
      <c r="D160">
        <v>4730</v>
      </c>
      <c r="E160" t="s">
        <v>4233</v>
      </c>
      <c r="F160">
        <v>500</v>
      </c>
      <c r="G160">
        <v>1</v>
      </c>
      <c r="H160">
        <v>35</v>
      </c>
      <c r="I160">
        <v>5000</v>
      </c>
      <c r="J160">
        <v>50</v>
      </c>
      <c r="K160">
        <v>3760</v>
      </c>
      <c r="L160">
        <v>912.28147764849598</v>
      </c>
      <c r="M160">
        <v>515</v>
      </c>
      <c r="N160">
        <v>-1000</v>
      </c>
      <c r="O160">
        <v>1000</v>
      </c>
      <c r="P160">
        <v>1959</v>
      </c>
      <c r="Q160">
        <v>515</v>
      </c>
      <c r="R160">
        <v>20.9411150273922</v>
      </c>
      <c r="S160">
        <v>0</v>
      </c>
    </row>
    <row r="161" spans="1:19" hidden="1" x14ac:dyDescent="0.25">
      <c r="A161" t="s">
        <v>3977</v>
      </c>
      <c r="B161" t="s">
        <v>3977</v>
      </c>
      <c r="C161" t="s">
        <v>3978</v>
      </c>
      <c r="D161">
        <v>474</v>
      </c>
      <c r="E161" t="s">
        <v>4013</v>
      </c>
      <c r="F161">
        <v>220</v>
      </c>
      <c r="G161">
        <v>1</v>
      </c>
      <c r="H161">
        <v>4</v>
      </c>
      <c r="I161">
        <v>5</v>
      </c>
      <c r="J161">
        <v>-7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234.58738964157001</v>
      </c>
      <c r="R161">
        <v>-5.7997197450272404</v>
      </c>
      <c r="S161">
        <v>0</v>
      </c>
    </row>
    <row r="162" spans="1:19" hidden="1" x14ac:dyDescent="0.25">
      <c r="A162" t="s">
        <v>3977</v>
      </c>
      <c r="B162" t="s">
        <v>3977</v>
      </c>
      <c r="C162" t="s">
        <v>3978</v>
      </c>
      <c r="D162">
        <v>475</v>
      </c>
      <c r="E162" t="s">
        <v>4156</v>
      </c>
      <c r="F162">
        <v>220</v>
      </c>
      <c r="G162">
        <v>1</v>
      </c>
      <c r="H162">
        <v>4</v>
      </c>
      <c r="I162">
        <v>19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232.69866044475</v>
      </c>
      <c r="R162">
        <v>-13.5581687959105</v>
      </c>
      <c r="S162">
        <v>0</v>
      </c>
    </row>
    <row r="163" spans="1:19" hidden="1" x14ac:dyDescent="0.25">
      <c r="A163" t="s">
        <v>3979</v>
      </c>
      <c r="B163" t="s">
        <v>3979</v>
      </c>
      <c r="C163" t="s">
        <v>3978</v>
      </c>
      <c r="D163">
        <v>476</v>
      </c>
      <c r="E163" t="s">
        <v>4114</v>
      </c>
      <c r="F163">
        <v>220</v>
      </c>
      <c r="G163">
        <v>1</v>
      </c>
      <c r="H163">
        <v>4</v>
      </c>
      <c r="I163">
        <v>6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-5.8097997310736398</v>
      </c>
      <c r="S163">
        <v>0</v>
      </c>
    </row>
    <row r="164" spans="1:19" hidden="1" x14ac:dyDescent="0.25">
      <c r="A164" t="s">
        <v>3979</v>
      </c>
      <c r="B164" t="s">
        <v>3979</v>
      </c>
      <c r="C164" t="s">
        <v>3978</v>
      </c>
      <c r="D164">
        <v>477</v>
      </c>
      <c r="E164" t="s">
        <v>4197</v>
      </c>
      <c r="F164">
        <v>220</v>
      </c>
      <c r="G164">
        <v>1</v>
      </c>
      <c r="H164">
        <v>4</v>
      </c>
      <c r="I164">
        <v>6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-6.07460655184145</v>
      </c>
      <c r="S164">
        <v>0</v>
      </c>
    </row>
    <row r="165" spans="1:19" hidden="1" x14ac:dyDescent="0.25">
      <c r="A165" t="s">
        <v>3979</v>
      </c>
      <c r="B165" t="s">
        <v>3979</v>
      </c>
      <c r="C165" t="s">
        <v>3978</v>
      </c>
      <c r="D165">
        <v>4781</v>
      </c>
      <c r="E165" t="s">
        <v>4148</v>
      </c>
      <c r="F165">
        <v>220</v>
      </c>
      <c r="G165">
        <v>1</v>
      </c>
      <c r="H165">
        <v>16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23.751810898662999</v>
      </c>
      <c r="S165">
        <v>0</v>
      </c>
    </row>
    <row r="166" spans="1:19" x14ac:dyDescent="0.25">
      <c r="A166" t="s">
        <v>3977</v>
      </c>
      <c r="B166" t="s">
        <v>3977</v>
      </c>
      <c r="C166" t="s">
        <v>3978</v>
      </c>
      <c r="D166">
        <v>4782</v>
      </c>
      <c r="E166" t="s">
        <v>4256</v>
      </c>
      <c r="F166">
        <v>500</v>
      </c>
      <c r="G166">
        <v>0</v>
      </c>
      <c r="H166">
        <v>16</v>
      </c>
      <c r="I166">
        <v>0</v>
      </c>
      <c r="J166">
        <v>0</v>
      </c>
      <c r="K166">
        <v>-1282.7562842037601</v>
      </c>
      <c r="L166">
        <v>-381.14124111898599</v>
      </c>
      <c r="M166">
        <v>0</v>
      </c>
      <c r="N166">
        <v>0</v>
      </c>
      <c r="O166">
        <v>0</v>
      </c>
      <c r="P166">
        <v>653</v>
      </c>
      <c r="Q166">
        <v>500.00004655556802</v>
      </c>
      <c r="R166">
        <v>22.3649814614995</v>
      </c>
      <c r="S166">
        <v>0</v>
      </c>
    </row>
    <row r="167" spans="1:19" hidden="1" x14ac:dyDescent="0.25">
      <c r="A167" t="s">
        <v>3977</v>
      </c>
      <c r="B167" t="s">
        <v>3977</v>
      </c>
      <c r="C167" t="s">
        <v>3982</v>
      </c>
      <c r="D167">
        <v>4785</v>
      </c>
      <c r="E167" t="s">
        <v>4146</v>
      </c>
      <c r="F167">
        <v>500</v>
      </c>
      <c r="G167">
        <v>0</v>
      </c>
      <c r="H167">
        <v>16</v>
      </c>
      <c r="I167">
        <v>614</v>
      </c>
      <c r="J167">
        <v>400</v>
      </c>
      <c r="K167">
        <v>500</v>
      </c>
      <c r="L167">
        <v>123.721982511124</v>
      </c>
      <c r="M167">
        <v>504</v>
      </c>
      <c r="N167">
        <v>-500</v>
      </c>
      <c r="O167">
        <v>500</v>
      </c>
      <c r="P167">
        <v>0</v>
      </c>
      <c r="Q167">
        <v>504</v>
      </c>
      <c r="R167">
        <v>20.504405877342499</v>
      </c>
      <c r="S167">
        <v>0</v>
      </c>
    </row>
    <row r="168" spans="1:19" x14ac:dyDescent="0.25">
      <c r="A168" t="s">
        <v>3977</v>
      </c>
      <c r="B168" t="s">
        <v>3977</v>
      </c>
      <c r="C168" t="s">
        <v>3982</v>
      </c>
      <c r="D168">
        <v>4790</v>
      </c>
      <c r="E168" t="s">
        <v>4101</v>
      </c>
      <c r="F168">
        <v>500</v>
      </c>
      <c r="G168">
        <v>0</v>
      </c>
      <c r="H168">
        <v>16</v>
      </c>
      <c r="I168">
        <v>0</v>
      </c>
      <c r="J168">
        <v>0</v>
      </c>
      <c r="K168">
        <v>474</v>
      </c>
      <c r="L168">
        <v>1.06682848133553</v>
      </c>
      <c r="M168">
        <v>507</v>
      </c>
      <c r="N168">
        <v>-200</v>
      </c>
      <c r="O168">
        <v>200</v>
      </c>
      <c r="P168">
        <v>653</v>
      </c>
      <c r="Q168">
        <v>507</v>
      </c>
      <c r="R168">
        <v>24.653291238968698</v>
      </c>
      <c r="S168">
        <v>0</v>
      </c>
    </row>
    <row r="169" spans="1:19" hidden="1" x14ac:dyDescent="0.25">
      <c r="A169" t="s">
        <v>3979</v>
      </c>
      <c r="B169" t="s">
        <v>3979</v>
      </c>
      <c r="C169" t="s">
        <v>3982</v>
      </c>
      <c r="D169">
        <v>4791</v>
      </c>
      <c r="E169" t="s">
        <v>4100</v>
      </c>
      <c r="F169">
        <v>220</v>
      </c>
      <c r="G169">
        <v>1</v>
      </c>
      <c r="H169">
        <v>16</v>
      </c>
      <c r="I169">
        <v>1140</v>
      </c>
      <c r="J169">
        <v>50</v>
      </c>
      <c r="K169">
        <v>227</v>
      </c>
      <c r="L169">
        <v>138.51040507666301</v>
      </c>
      <c r="M169">
        <v>243</v>
      </c>
      <c r="N169">
        <v>-400</v>
      </c>
      <c r="O169">
        <v>300</v>
      </c>
      <c r="P169">
        <v>0</v>
      </c>
      <c r="Q169">
        <v>0</v>
      </c>
      <c r="R169">
        <v>2.9477718855131601</v>
      </c>
      <c r="S169">
        <v>0</v>
      </c>
    </row>
    <row r="170" spans="1:19" hidden="1" x14ac:dyDescent="0.25">
      <c r="A170" t="s">
        <v>3977</v>
      </c>
      <c r="B170" t="s">
        <v>3977</v>
      </c>
      <c r="C170" t="s">
        <v>3978</v>
      </c>
      <c r="D170">
        <v>4798</v>
      </c>
      <c r="E170" t="s">
        <v>4227</v>
      </c>
      <c r="F170">
        <v>220</v>
      </c>
      <c r="G170">
        <v>1</v>
      </c>
      <c r="H170">
        <v>16</v>
      </c>
      <c r="I170">
        <v>50</v>
      </c>
      <c r="J170">
        <v>25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235.29100598513901</v>
      </c>
      <c r="R170">
        <v>22.1699159214925</v>
      </c>
      <c r="S170">
        <v>0</v>
      </c>
    </row>
    <row r="171" spans="1:19" hidden="1" x14ac:dyDescent="0.25">
      <c r="A171" t="s">
        <v>3977</v>
      </c>
      <c r="B171" t="s">
        <v>3977</v>
      </c>
      <c r="C171" t="s">
        <v>3982</v>
      </c>
      <c r="D171">
        <v>4799</v>
      </c>
      <c r="E171" t="s">
        <v>4228</v>
      </c>
      <c r="F171">
        <v>500</v>
      </c>
      <c r="G171">
        <v>0</v>
      </c>
      <c r="H171">
        <v>16</v>
      </c>
      <c r="I171">
        <v>0</v>
      </c>
      <c r="J171">
        <v>0</v>
      </c>
      <c r="K171">
        <v>748</v>
      </c>
      <c r="L171">
        <v>-374.24386713094702</v>
      </c>
      <c r="M171">
        <v>505</v>
      </c>
      <c r="N171">
        <v>-500</v>
      </c>
      <c r="O171">
        <v>500</v>
      </c>
      <c r="P171">
        <v>0</v>
      </c>
      <c r="Q171">
        <v>505</v>
      </c>
      <c r="R171">
        <v>23.537289980731899</v>
      </c>
      <c r="S171">
        <v>0</v>
      </c>
    </row>
    <row r="172" spans="1:19" x14ac:dyDescent="0.25">
      <c r="A172" t="s">
        <v>3977</v>
      </c>
      <c r="B172" t="s">
        <v>3977</v>
      </c>
      <c r="C172" t="s">
        <v>3978</v>
      </c>
      <c r="D172">
        <v>480</v>
      </c>
      <c r="E172" t="s">
        <v>4086</v>
      </c>
      <c r="F172">
        <v>500</v>
      </c>
      <c r="G172">
        <v>0</v>
      </c>
      <c r="H172">
        <v>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653</v>
      </c>
      <c r="Q172">
        <v>510.67551993550001</v>
      </c>
      <c r="R172">
        <v>-11.709926015570201</v>
      </c>
      <c r="S172">
        <v>0</v>
      </c>
    </row>
    <row r="173" spans="1:19" hidden="1" x14ac:dyDescent="0.25">
      <c r="A173" t="s">
        <v>3977</v>
      </c>
      <c r="B173" t="s">
        <v>3977</v>
      </c>
      <c r="C173" t="s">
        <v>3978</v>
      </c>
      <c r="D173">
        <v>481</v>
      </c>
      <c r="E173" t="s">
        <v>4129</v>
      </c>
      <c r="F173">
        <v>220</v>
      </c>
      <c r="G173">
        <v>0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1908</v>
      </c>
      <c r="Q173">
        <v>223.94658187784299</v>
      </c>
      <c r="R173">
        <v>4.4574961691255996</v>
      </c>
      <c r="S173">
        <v>0</v>
      </c>
    </row>
    <row r="174" spans="1:19" hidden="1" x14ac:dyDescent="0.25">
      <c r="A174" t="s">
        <v>3979</v>
      </c>
      <c r="B174" t="s">
        <v>3979</v>
      </c>
      <c r="C174" t="s">
        <v>3978</v>
      </c>
      <c r="D174">
        <v>482</v>
      </c>
      <c r="E174" t="s">
        <v>4128</v>
      </c>
      <c r="F174">
        <v>110</v>
      </c>
      <c r="G174">
        <v>0</v>
      </c>
      <c r="H174">
        <v>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-7.0708494414849898</v>
      </c>
      <c r="S174">
        <v>0</v>
      </c>
    </row>
    <row r="175" spans="1:19" hidden="1" x14ac:dyDescent="0.25">
      <c r="A175" t="s">
        <v>3977</v>
      </c>
      <c r="B175" t="s">
        <v>3977</v>
      </c>
      <c r="C175" t="s">
        <v>3978</v>
      </c>
      <c r="D175">
        <v>483</v>
      </c>
      <c r="E175" t="s">
        <v>4015</v>
      </c>
      <c r="F175">
        <v>220</v>
      </c>
      <c r="G175">
        <v>0</v>
      </c>
      <c r="H175">
        <v>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223.36502425868201</v>
      </c>
      <c r="R175">
        <v>0.180821386507513</v>
      </c>
      <c r="S175">
        <v>0</v>
      </c>
    </row>
    <row r="176" spans="1:19" hidden="1" x14ac:dyDescent="0.25">
      <c r="A176" t="s">
        <v>3977</v>
      </c>
      <c r="B176" t="s">
        <v>3977</v>
      </c>
      <c r="C176" t="s">
        <v>3982</v>
      </c>
      <c r="D176">
        <v>484</v>
      </c>
      <c r="E176" t="s">
        <v>4014</v>
      </c>
      <c r="F176">
        <v>110</v>
      </c>
      <c r="G176">
        <v>1</v>
      </c>
      <c r="H176">
        <v>4</v>
      </c>
      <c r="I176">
        <v>22</v>
      </c>
      <c r="J176">
        <v>-13</v>
      </c>
      <c r="K176">
        <v>0</v>
      </c>
      <c r="L176">
        <v>-33.772501421978802</v>
      </c>
      <c r="M176">
        <v>116</v>
      </c>
      <c r="N176">
        <v>-50</v>
      </c>
      <c r="O176">
        <v>-2</v>
      </c>
      <c r="P176">
        <v>0</v>
      </c>
      <c r="Q176">
        <v>116</v>
      </c>
      <c r="R176">
        <v>-0.63631539689738803</v>
      </c>
      <c r="S176">
        <v>0</v>
      </c>
    </row>
    <row r="177" spans="1:19" hidden="1" x14ac:dyDescent="0.25">
      <c r="A177" t="s">
        <v>3977</v>
      </c>
      <c r="B177" t="s">
        <v>3977</v>
      </c>
      <c r="C177" t="s">
        <v>3982</v>
      </c>
      <c r="D177">
        <v>50</v>
      </c>
      <c r="E177" t="s">
        <v>4272</v>
      </c>
      <c r="F177">
        <v>20</v>
      </c>
      <c r="G177">
        <v>2</v>
      </c>
      <c r="H177">
        <v>2</v>
      </c>
      <c r="I177">
        <v>20</v>
      </c>
      <c r="J177">
        <v>22</v>
      </c>
      <c r="K177">
        <v>501</v>
      </c>
      <c r="L177">
        <v>262.59827484789599</v>
      </c>
      <c r="M177">
        <v>20</v>
      </c>
      <c r="N177">
        <v>-189.8</v>
      </c>
      <c r="O177">
        <v>350.2</v>
      </c>
      <c r="P177">
        <v>0</v>
      </c>
      <c r="Q177">
        <v>20</v>
      </c>
      <c r="R177">
        <v>27.146040526108301</v>
      </c>
      <c r="S177">
        <v>0</v>
      </c>
    </row>
    <row r="178" spans="1:19" x14ac:dyDescent="0.25">
      <c r="A178" t="s">
        <v>3977</v>
      </c>
      <c r="B178" t="s">
        <v>3977</v>
      </c>
      <c r="C178" t="s">
        <v>3978</v>
      </c>
      <c r="D178">
        <v>50001</v>
      </c>
      <c r="E178" t="s">
        <v>4105</v>
      </c>
      <c r="F178">
        <v>500</v>
      </c>
      <c r="G178">
        <v>0</v>
      </c>
      <c r="H178">
        <v>16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653</v>
      </c>
      <c r="Q178">
        <v>502.86778249554402</v>
      </c>
      <c r="R178">
        <v>30.360300961273701</v>
      </c>
      <c r="S178">
        <v>0</v>
      </c>
    </row>
    <row r="179" spans="1:19" x14ac:dyDescent="0.25">
      <c r="A179" t="s">
        <v>3977</v>
      </c>
      <c r="B179" t="s">
        <v>3977</v>
      </c>
      <c r="C179" t="s">
        <v>3981</v>
      </c>
      <c r="D179">
        <v>50002</v>
      </c>
      <c r="E179" t="s">
        <v>4137</v>
      </c>
      <c r="F179">
        <v>500</v>
      </c>
      <c r="G179">
        <v>1</v>
      </c>
      <c r="H179">
        <v>16</v>
      </c>
      <c r="I179">
        <v>200</v>
      </c>
      <c r="J179">
        <v>100</v>
      </c>
      <c r="K179">
        <v>850</v>
      </c>
      <c r="L179">
        <v>60</v>
      </c>
      <c r="M179">
        <v>515</v>
      </c>
      <c r="N179">
        <v>-60</v>
      </c>
      <c r="O179">
        <v>60</v>
      </c>
      <c r="P179">
        <v>653</v>
      </c>
      <c r="Q179">
        <v>510.06260728793501</v>
      </c>
      <c r="R179">
        <v>31.890531394066599</v>
      </c>
      <c r="S179">
        <v>0</v>
      </c>
    </row>
    <row r="180" spans="1:19" hidden="1" x14ac:dyDescent="0.25">
      <c r="A180" t="s">
        <v>3977</v>
      </c>
      <c r="B180" t="s">
        <v>3977</v>
      </c>
      <c r="C180" t="s">
        <v>3978</v>
      </c>
      <c r="D180">
        <v>50014</v>
      </c>
      <c r="E180" t="s">
        <v>4203</v>
      </c>
      <c r="F180">
        <v>500</v>
      </c>
      <c r="G180">
        <v>1</v>
      </c>
      <c r="H180">
        <v>16</v>
      </c>
      <c r="I180">
        <v>350</v>
      </c>
      <c r="J180">
        <v>80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504.71330980219602</v>
      </c>
      <c r="R180">
        <v>19.9469686443657</v>
      </c>
      <c r="S180">
        <v>0</v>
      </c>
    </row>
    <row r="181" spans="1:19" hidden="1" x14ac:dyDescent="0.25">
      <c r="A181" t="s">
        <v>3977</v>
      </c>
      <c r="B181" t="s">
        <v>3977</v>
      </c>
      <c r="C181" t="s">
        <v>3978</v>
      </c>
      <c r="D181">
        <v>50032</v>
      </c>
      <c r="E181" t="s">
        <v>4178</v>
      </c>
      <c r="F181">
        <v>500</v>
      </c>
      <c r="G181">
        <v>1</v>
      </c>
      <c r="H181">
        <v>16</v>
      </c>
      <c r="I181">
        <v>100</v>
      </c>
      <c r="J181">
        <v>40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514.53488620869098</v>
      </c>
      <c r="R181">
        <v>19.827590757453201</v>
      </c>
      <c r="S181">
        <v>0</v>
      </c>
    </row>
    <row r="182" spans="1:19" hidden="1" x14ac:dyDescent="0.25">
      <c r="A182" t="s">
        <v>3977</v>
      </c>
      <c r="B182" t="s">
        <v>3977</v>
      </c>
      <c r="C182" t="s">
        <v>3982</v>
      </c>
      <c r="D182">
        <v>51</v>
      </c>
      <c r="E182" t="s">
        <v>4273</v>
      </c>
      <c r="F182">
        <v>19.799999237060501</v>
      </c>
      <c r="G182">
        <v>2</v>
      </c>
      <c r="H182">
        <v>2</v>
      </c>
      <c r="I182">
        <v>92</v>
      </c>
      <c r="J182">
        <v>40</v>
      </c>
      <c r="K182">
        <v>1784</v>
      </c>
      <c r="L182">
        <v>323.83479985795202</v>
      </c>
      <c r="M182">
        <v>20</v>
      </c>
      <c r="N182">
        <v>-567.29999999999995</v>
      </c>
      <c r="O182">
        <v>1345.1</v>
      </c>
      <c r="P182">
        <v>0</v>
      </c>
      <c r="Q182">
        <v>20</v>
      </c>
      <c r="R182">
        <v>29.184498339574699</v>
      </c>
      <c r="S182">
        <v>0</v>
      </c>
    </row>
    <row r="183" spans="1:19" hidden="1" x14ac:dyDescent="0.25">
      <c r="A183" t="s">
        <v>3979</v>
      </c>
      <c r="B183" t="s">
        <v>3979</v>
      </c>
      <c r="C183" t="s">
        <v>3978</v>
      </c>
      <c r="D183">
        <v>52</v>
      </c>
      <c r="E183" t="s">
        <v>4164</v>
      </c>
      <c r="F183">
        <v>220</v>
      </c>
      <c r="G183">
        <v>1</v>
      </c>
      <c r="H183">
        <v>2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15.339271207755599</v>
      </c>
      <c r="S183">
        <v>0</v>
      </c>
    </row>
    <row r="184" spans="1:19" hidden="1" x14ac:dyDescent="0.25">
      <c r="A184" t="s">
        <v>3977</v>
      </c>
      <c r="B184" t="s">
        <v>3977</v>
      </c>
      <c r="C184" t="s">
        <v>3978</v>
      </c>
      <c r="D184">
        <v>53</v>
      </c>
      <c r="E184" t="s">
        <v>4280</v>
      </c>
      <c r="F184">
        <v>220</v>
      </c>
      <c r="G184">
        <v>1</v>
      </c>
      <c r="H184">
        <v>2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231.68705636017401</v>
      </c>
      <c r="R184">
        <v>21.493653802065701</v>
      </c>
      <c r="S184">
        <v>0</v>
      </c>
    </row>
    <row r="185" spans="1:19" hidden="1" x14ac:dyDescent="0.25">
      <c r="A185" t="s">
        <v>3977</v>
      </c>
      <c r="B185" t="s">
        <v>3977</v>
      </c>
      <c r="C185" t="s">
        <v>3978</v>
      </c>
      <c r="D185">
        <v>54</v>
      </c>
      <c r="E185" t="s">
        <v>4248</v>
      </c>
      <c r="F185">
        <v>220</v>
      </c>
      <c r="G185">
        <v>1</v>
      </c>
      <c r="H185">
        <v>2</v>
      </c>
      <c r="I185">
        <v>13</v>
      </c>
      <c r="J185">
        <v>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230.881832927098</v>
      </c>
      <c r="R185">
        <v>20.955934114495399</v>
      </c>
      <c r="S185">
        <v>0</v>
      </c>
    </row>
    <row r="186" spans="1:19" hidden="1" x14ac:dyDescent="0.25">
      <c r="A186" t="s">
        <v>3979</v>
      </c>
      <c r="B186" t="s">
        <v>3979</v>
      </c>
      <c r="C186" t="s">
        <v>3978</v>
      </c>
      <c r="D186">
        <v>55</v>
      </c>
      <c r="E186" t="s">
        <v>4009</v>
      </c>
      <c r="F186">
        <v>220</v>
      </c>
      <c r="G186">
        <v>1</v>
      </c>
      <c r="H186">
        <v>2</v>
      </c>
      <c r="I186">
        <v>429</v>
      </c>
      <c r="J186">
        <v>230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4.0543761063015697</v>
      </c>
      <c r="S186">
        <v>0</v>
      </c>
    </row>
    <row r="187" spans="1:19" hidden="1" x14ac:dyDescent="0.25">
      <c r="A187" t="s">
        <v>3977</v>
      </c>
      <c r="B187" t="s">
        <v>3977</v>
      </c>
      <c r="C187" t="s">
        <v>3978</v>
      </c>
      <c r="D187">
        <v>56</v>
      </c>
      <c r="E187" t="s">
        <v>4209</v>
      </c>
      <c r="F187">
        <v>220</v>
      </c>
      <c r="G187">
        <v>1</v>
      </c>
      <c r="H187">
        <v>2</v>
      </c>
      <c r="I187">
        <v>7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232.331834097621</v>
      </c>
      <c r="R187">
        <v>21.538895755188701</v>
      </c>
      <c r="S187">
        <v>0</v>
      </c>
    </row>
    <row r="188" spans="1:19" hidden="1" x14ac:dyDescent="0.25">
      <c r="A188" t="s">
        <v>3979</v>
      </c>
      <c r="B188" t="s">
        <v>3979</v>
      </c>
      <c r="C188" t="s">
        <v>3978</v>
      </c>
      <c r="D188">
        <v>571</v>
      </c>
      <c r="E188" t="s">
        <v>4139</v>
      </c>
      <c r="F188">
        <v>220</v>
      </c>
      <c r="G188">
        <v>1</v>
      </c>
      <c r="H188">
        <v>8</v>
      </c>
      <c r="I188">
        <v>7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9.8070600278647309</v>
      </c>
      <c r="S188">
        <v>0</v>
      </c>
    </row>
    <row r="189" spans="1:19" hidden="1" x14ac:dyDescent="0.25">
      <c r="A189" t="s">
        <v>3979</v>
      </c>
      <c r="B189" t="s">
        <v>3979</v>
      </c>
      <c r="C189" t="s">
        <v>3978</v>
      </c>
      <c r="D189">
        <v>572</v>
      </c>
      <c r="E189" t="s">
        <v>4023</v>
      </c>
      <c r="F189">
        <v>220</v>
      </c>
      <c r="G189">
        <v>1</v>
      </c>
      <c r="H189">
        <v>8</v>
      </c>
      <c r="I189">
        <v>13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9.6342315478211802</v>
      </c>
      <c r="S189">
        <v>0</v>
      </c>
    </row>
    <row r="190" spans="1:19" hidden="1" x14ac:dyDescent="0.25">
      <c r="A190" t="s">
        <v>3977</v>
      </c>
      <c r="B190" t="s">
        <v>3977</v>
      </c>
      <c r="C190" t="s">
        <v>3978</v>
      </c>
      <c r="D190">
        <v>573</v>
      </c>
      <c r="E190" t="s">
        <v>4024</v>
      </c>
      <c r="F190">
        <v>220</v>
      </c>
      <c r="G190">
        <v>1</v>
      </c>
      <c r="H190">
        <v>8</v>
      </c>
      <c r="I190">
        <v>33</v>
      </c>
      <c r="J190">
        <v>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230.60200339952701</v>
      </c>
      <c r="R190">
        <v>16.5750154913115</v>
      </c>
      <c r="S190">
        <v>0</v>
      </c>
    </row>
    <row r="191" spans="1:19" hidden="1" x14ac:dyDescent="0.25">
      <c r="A191" t="s">
        <v>3977</v>
      </c>
      <c r="B191" t="s">
        <v>3977</v>
      </c>
      <c r="C191" t="s">
        <v>3978</v>
      </c>
      <c r="D191">
        <v>574</v>
      </c>
      <c r="E191" t="s">
        <v>4144</v>
      </c>
      <c r="F191">
        <v>220</v>
      </c>
      <c r="G191">
        <v>0</v>
      </c>
      <c r="H191">
        <v>8</v>
      </c>
      <c r="I191">
        <v>87</v>
      </c>
      <c r="J191">
        <v>-1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229.878762518218</v>
      </c>
      <c r="R191">
        <v>16.1580741340134</v>
      </c>
      <c r="S191">
        <v>0</v>
      </c>
    </row>
    <row r="192" spans="1:19" hidden="1" x14ac:dyDescent="0.25">
      <c r="A192" t="s">
        <v>3977</v>
      </c>
      <c r="B192" t="s">
        <v>3977</v>
      </c>
      <c r="C192" t="s">
        <v>3978</v>
      </c>
      <c r="D192">
        <v>575</v>
      </c>
      <c r="E192" t="s">
        <v>4205</v>
      </c>
      <c r="F192">
        <v>220</v>
      </c>
      <c r="G192">
        <v>1</v>
      </c>
      <c r="H192">
        <v>8</v>
      </c>
      <c r="I192">
        <v>22</v>
      </c>
      <c r="J192">
        <v>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229.68263424219899</v>
      </c>
      <c r="R192">
        <v>18.281703952157301</v>
      </c>
      <c r="S192">
        <v>0</v>
      </c>
    </row>
    <row r="193" spans="1:19" x14ac:dyDescent="0.25">
      <c r="A193" t="s">
        <v>3977</v>
      </c>
      <c r="B193" t="s">
        <v>3977</v>
      </c>
      <c r="C193" t="s">
        <v>3978</v>
      </c>
      <c r="D193">
        <v>576</v>
      </c>
      <c r="E193" t="s">
        <v>4206</v>
      </c>
      <c r="F193">
        <v>500</v>
      </c>
      <c r="G193">
        <v>0</v>
      </c>
      <c r="H193">
        <v>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653</v>
      </c>
      <c r="Q193">
        <v>508.24171904950703</v>
      </c>
      <c r="R193">
        <v>20.049425979112801</v>
      </c>
      <c r="S193">
        <v>0</v>
      </c>
    </row>
    <row r="194" spans="1:19" x14ac:dyDescent="0.25">
      <c r="A194" t="s">
        <v>3977</v>
      </c>
      <c r="B194" t="s">
        <v>3977</v>
      </c>
      <c r="C194" t="s">
        <v>3978</v>
      </c>
      <c r="D194">
        <v>577</v>
      </c>
      <c r="E194" t="s">
        <v>4089</v>
      </c>
      <c r="F194">
        <v>500</v>
      </c>
      <c r="G194">
        <v>0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653</v>
      </c>
      <c r="Q194">
        <v>501.979964560258</v>
      </c>
      <c r="R194">
        <v>22.1663939020623</v>
      </c>
      <c r="S194">
        <v>0</v>
      </c>
    </row>
    <row r="195" spans="1:19" hidden="1" x14ac:dyDescent="0.25">
      <c r="A195" t="s">
        <v>3977</v>
      </c>
      <c r="B195" t="s">
        <v>3977</v>
      </c>
      <c r="C195" t="s">
        <v>3978</v>
      </c>
      <c r="D195">
        <v>578</v>
      </c>
      <c r="E195" t="s">
        <v>4088</v>
      </c>
      <c r="F195">
        <v>110</v>
      </c>
      <c r="G195">
        <v>1</v>
      </c>
      <c r="H195">
        <v>8</v>
      </c>
      <c r="I195">
        <v>23</v>
      </c>
      <c r="J195">
        <v>20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6829.9998529255399</v>
      </c>
      <c r="Q195">
        <v>107.947543818453</v>
      </c>
      <c r="R195">
        <v>21.585088574543501</v>
      </c>
      <c r="S195">
        <v>0</v>
      </c>
    </row>
    <row r="196" spans="1:19" hidden="1" x14ac:dyDescent="0.25">
      <c r="A196" t="s">
        <v>3977</v>
      </c>
      <c r="B196" t="s">
        <v>3977</v>
      </c>
      <c r="C196" t="s">
        <v>3978</v>
      </c>
      <c r="D196">
        <v>58</v>
      </c>
      <c r="E196" t="s">
        <v>4236</v>
      </c>
      <c r="F196">
        <v>220</v>
      </c>
      <c r="G196">
        <v>1</v>
      </c>
      <c r="H196">
        <v>2</v>
      </c>
      <c r="I196">
        <v>9</v>
      </c>
      <c r="J196">
        <v>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233.38250588771299</v>
      </c>
      <c r="R196">
        <v>18.9848751487676</v>
      </c>
      <c r="S196">
        <v>0</v>
      </c>
    </row>
    <row r="197" spans="1:19" hidden="1" x14ac:dyDescent="0.25">
      <c r="A197" t="s">
        <v>3977</v>
      </c>
      <c r="B197" t="s">
        <v>3977</v>
      </c>
      <c r="C197" t="s">
        <v>3978</v>
      </c>
      <c r="D197">
        <v>582</v>
      </c>
      <c r="E197" t="s">
        <v>4116</v>
      </c>
      <c r="F197">
        <v>220</v>
      </c>
      <c r="G197">
        <v>1</v>
      </c>
      <c r="H197">
        <v>8</v>
      </c>
      <c r="I197">
        <v>24</v>
      </c>
      <c r="J197">
        <v>16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230.22276910956199</v>
      </c>
      <c r="R197">
        <v>18.920697520528201</v>
      </c>
      <c r="S197">
        <v>0</v>
      </c>
    </row>
    <row r="198" spans="1:19" hidden="1" x14ac:dyDescent="0.25">
      <c r="A198" t="s">
        <v>3979</v>
      </c>
      <c r="B198" t="s">
        <v>3979</v>
      </c>
      <c r="C198" t="s">
        <v>3978</v>
      </c>
      <c r="D198">
        <v>585</v>
      </c>
      <c r="E198" t="s">
        <v>4249</v>
      </c>
      <c r="F198">
        <v>220</v>
      </c>
      <c r="G198">
        <v>1</v>
      </c>
      <c r="H198">
        <v>8</v>
      </c>
      <c r="I198">
        <v>7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10.7158584003733</v>
      </c>
      <c r="S198">
        <v>0</v>
      </c>
    </row>
    <row r="199" spans="1:19" hidden="1" x14ac:dyDescent="0.25">
      <c r="A199" t="s">
        <v>3977</v>
      </c>
      <c r="B199" t="s">
        <v>3977</v>
      </c>
      <c r="C199" t="s">
        <v>3978</v>
      </c>
      <c r="D199">
        <v>59</v>
      </c>
      <c r="E199" t="s">
        <v>4043</v>
      </c>
      <c r="F199">
        <v>220</v>
      </c>
      <c r="G199">
        <v>1</v>
      </c>
      <c r="H199">
        <v>2</v>
      </c>
      <c r="I199">
        <v>8</v>
      </c>
      <c r="J199">
        <v>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233.267743677152</v>
      </c>
      <c r="R199">
        <v>19.7753571876171</v>
      </c>
      <c r="S199">
        <v>0</v>
      </c>
    </row>
    <row r="200" spans="1:19" hidden="1" x14ac:dyDescent="0.25">
      <c r="A200" t="s">
        <v>3977</v>
      </c>
      <c r="B200" t="s">
        <v>3977</v>
      </c>
      <c r="C200" t="s">
        <v>3978</v>
      </c>
      <c r="D200">
        <v>590</v>
      </c>
      <c r="E200" t="s">
        <v>4127</v>
      </c>
      <c r="F200">
        <v>500</v>
      </c>
      <c r="G200">
        <v>0</v>
      </c>
      <c r="H200">
        <v>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1278</v>
      </c>
      <c r="Q200">
        <v>509.01722183879298</v>
      </c>
      <c r="R200">
        <v>20.000844000961902</v>
      </c>
      <c r="S200">
        <v>0</v>
      </c>
    </row>
    <row r="201" spans="1:19" hidden="1" x14ac:dyDescent="0.25">
      <c r="A201" t="s">
        <v>3977</v>
      </c>
      <c r="B201" t="s">
        <v>3977</v>
      </c>
      <c r="C201" t="s">
        <v>3978</v>
      </c>
      <c r="D201">
        <v>592</v>
      </c>
      <c r="E201" t="s">
        <v>4138</v>
      </c>
      <c r="F201">
        <v>220</v>
      </c>
      <c r="G201">
        <v>1</v>
      </c>
      <c r="H201">
        <v>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231.903875633474</v>
      </c>
      <c r="R201">
        <v>18.591514754381201</v>
      </c>
      <c r="S201">
        <v>0</v>
      </c>
    </row>
    <row r="202" spans="1:19" hidden="1" x14ac:dyDescent="0.25">
      <c r="A202" t="s">
        <v>3977</v>
      </c>
      <c r="B202" t="s">
        <v>3977</v>
      </c>
      <c r="C202" t="s">
        <v>3978</v>
      </c>
      <c r="D202">
        <v>593</v>
      </c>
      <c r="E202" t="s">
        <v>4247</v>
      </c>
      <c r="F202">
        <v>220</v>
      </c>
      <c r="G202">
        <v>1</v>
      </c>
      <c r="H202">
        <v>8</v>
      </c>
      <c r="I202">
        <v>114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227.57888734207199</v>
      </c>
      <c r="R202">
        <v>16.4640149666327</v>
      </c>
      <c r="S202">
        <v>0</v>
      </c>
    </row>
    <row r="203" spans="1:19" hidden="1" x14ac:dyDescent="0.25">
      <c r="A203" t="s">
        <v>3977</v>
      </c>
      <c r="B203" t="s">
        <v>3977</v>
      </c>
      <c r="C203" t="s">
        <v>3982</v>
      </c>
      <c r="D203">
        <v>594</v>
      </c>
      <c r="E203" t="s">
        <v>4207</v>
      </c>
      <c r="F203">
        <v>220</v>
      </c>
      <c r="G203">
        <v>1</v>
      </c>
      <c r="H203">
        <v>8</v>
      </c>
      <c r="I203">
        <v>245</v>
      </c>
      <c r="J203">
        <v>75</v>
      </c>
      <c r="K203">
        <v>94</v>
      </c>
      <c r="L203">
        <v>35.0879388662891</v>
      </c>
      <c r="M203">
        <v>229</v>
      </c>
      <c r="N203">
        <v>-58.5</v>
      </c>
      <c r="O203">
        <v>112</v>
      </c>
      <c r="P203">
        <v>0</v>
      </c>
      <c r="Q203">
        <v>229</v>
      </c>
      <c r="R203">
        <v>17.986652265822599</v>
      </c>
      <c r="S203">
        <v>0</v>
      </c>
    </row>
    <row r="204" spans="1:19" hidden="1" x14ac:dyDescent="0.25">
      <c r="A204" t="s">
        <v>3977</v>
      </c>
      <c r="B204" t="s">
        <v>3977</v>
      </c>
      <c r="C204" t="s">
        <v>3978</v>
      </c>
      <c r="D204">
        <v>595</v>
      </c>
      <c r="E204" t="s">
        <v>4179</v>
      </c>
      <c r="F204">
        <v>220</v>
      </c>
      <c r="G204">
        <v>1</v>
      </c>
      <c r="H204">
        <v>8</v>
      </c>
      <c r="I204">
        <v>23</v>
      </c>
      <c r="J204">
        <v>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233.183644278359</v>
      </c>
      <c r="R204">
        <v>20.637771143278599</v>
      </c>
      <c r="S204">
        <v>0</v>
      </c>
    </row>
    <row r="205" spans="1:19" hidden="1" x14ac:dyDescent="0.25">
      <c r="A205" t="s">
        <v>3977</v>
      </c>
      <c r="B205" t="s">
        <v>3977</v>
      </c>
      <c r="C205" t="s">
        <v>3978</v>
      </c>
      <c r="D205">
        <v>5957</v>
      </c>
      <c r="E205" t="s">
        <v>4058</v>
      </c>
      <c r="F205">
        <v>220</v>
      </c>
      <c r="G205">
        <v>0</v>
      </c>
      <c r="H205">
        <v>14</v>
      </c>
      <c r="I205">
        <v>97</v>
      </c>
      <c r="J205">
        <v>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219.93869135008401</v>
      </c>
      <c r="R205">
        <v>-43.836857427484397</v>
      </c>
      <c r="S205">
        <v>0</v>
      </c>
    </row>
    <row r="206" spans="1:19" hidden="1" x14ac:dyDescent="0.25">
      <c r="A206" t="s">
        <v>3979</v>
      </c>
      <c r="B206" t="s">
        <v>3979</v>
      </c>
      <c r="C206" t="s">
        <v>3981</v>
      </c>
      <c r="D206">
        <v>5958</v>
      </c>
      <c r="E206" t="s">
        <v>4057</v>
      </c>
      <c r="F206">
        <v>220</v>
      </c>
      <c r="G206">
        <v>0</v>
      </c>
      <c r="H206">
        <v>14</v>
      </c>
      <c r="I206">
        <v>0</v>
      </c>
      <c r="J206">
        <v>0</v>
      </c>
      <c r="K206">
        <v>0</v>
      </c>
      <c r="L206">
        <v>8</v>
      </c>
      <c r="M206">
        <v>220</v>
      </c>
      <c r="N206">
        <v>-5</v>
      </c>
      <c r="O206">
        <v>8</v>
      </c>
      <c r="P206">
        <v>0</v>
      </c>
      <c r="Q206">
        <v>0</v>
      </c>
      <c r="R206">
        <v>-43.662869063120098</v>
      </c>
      <c r="S206">
        <v>0</v>
      </c>
    </row>
    <row r="207" spans="1:19" hidden="1" x14ac:dyDescent="0.25">
      <c r="A207" t="s">
        <v>3977</v>
      </c>
      <c r="B207" t="s">
        <v>3977</v>
      </c>
      <c r="C207" t="s">
        <v>3978</v>
      </c>
      <c r="D207">
        <v>596</v>
      </c>
      <c r="E207" t="s">
        <v>4096</v>
      </c>
      <c r="F207">
        <v>220</v>
      </c>
      <c r="G207">
        <v>1</v>
      </c>
      <c r="H207">
        <v>8</v>
      </c>
      <c r="I207">
        <v>27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227.71794418277901</v>
      </c>
      <c r="R207">
        <v>16.5311566376995</v>
      </c>
      <c r="S207">
        <v>0</v>
      </c>
    </row>
    <row r="208" spans="1:19" hidden="1" x14ac:dyDescent="0.25">
      <c r="A208" t="s">
        <v>3977</v>
      </c>
      <c r="B208" t="s">
        <v>3977</v>
      </c>
      <c r="C208" t="s">
        <v>3982</v>
      </c>
      <c r="D208">
        <v>60</v>
      </c>
      <c r="E208" t="s">
        <v>4274</v>
      </c>
      <c r="F208">
        <v>19.600000000000001</v>
      </c>
      <c r="G208">
        <v>2</v>
      </c>
      <c r="H208">
        <v>2</v>
      </c>
      <c r="I208">
        <v>36</v>
      </c>
      <c r="J208">
        <v>15</v>
      </c>
      <c r="K208">
        <v>921</v>
      </c>
      <c r="L208">
        <v>159.309202695213</v>
      </c>
      <c r="M208">
        <v>20</v>
      </c>
      <c r="N208">
        <v>-343.7</v>
      </c>
      <c r="O208">
        <v>661.6</v>
      </c>
      <c r="P208">
        <v>0</v>
      </c>
      <c r="Q208">
        <v>20</v>
      </c>
      <c r="R208">
        <v>28.592753561357799</v>
      </c>
      <c r="S208">
        <v>0</v>
      </c>
    </row>
    <row r="209" spans="1:19" hidden="1" x14ac:dyDescent="0.25">
      <c r="A209" t="s">
        <v>3977</v>
      </c>
      <c r="B209" t="s">
        <v>3977</v>
      </c>
      <c r="C209" t="s">
        <v>3978</v>
      </c>
      <c r="D209">
        <v>61</v>
      </c>
      <c r="E209" t="s">
        <v>4218</v>
      </c>
      <c r="F209">
        <v>220</v>
      </c>
      <c r="G209">
        <v>1</v>
      </c>
      <c r="H209">
        <v>2</v>
      </c>
      <c r="I209">
        <v>4</v>
      </c>
      <c r="J209">
        <v>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232.87171255714901</v>
      </c>
      <c r="R209">
        <v>21.3086127717613</v>
      </c>
      <c r="S209">
        <v>0</v>
      </c>
    </row>
    <row r="210" spans="1:19" hidden="1" x14ac:dyDescent="0.25">
      <c r="A210" t="s">
        <v>3977</v>
      </c>
      <c r="B210" t="s">
        <v>3977</v>
      </c>
      <c r="C210" t="s">
        <v>3978</v>
      </c>
      <c r="D210">
        <v>62</v>
      </c>
      <c r="E210" t="s">
        <v>4038</v>
      </c>
      <c r="F210">
        <v>220</v>
      </c>
      <c r="G210">
        <v>1</v>
      </c>
      <c r="H210">
        <v>2</v>
      </c>
      <c r="I210">
        <v>174</v>
      </c>
      <c r="J210">
        <v>21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224.29900946705101</v>
      </c>
      <c r="R210">
        <v>15.307254329420999</v>
      </c>
      <c r="S210">
        <v>0</v>
      </c>
    </row>
    <row r="211" spans="1:19" x14ac:dyDescent="0.25">
      <c r="A211" t="s">
        <v>3977</v>
      </c>
      <c r="B211" t="s">
        <v>3977</v>
      </c>
      <c r="C211" t="s">
        <v>3978</v>
      </c>
      <c r="D211">
        <v>800</v>
      </c>
      <c r="E211" t="s">
        <v>4077</v>
      </c>
      <c r="F211">
        <v>500</v>
      </c>
      <c r="G211">
        <v>1</v>
      </c>
      <c r="H211">
        <v>11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653</v>
      </c>
      <c r="Q211">
        <v>513.58414072975597</v>
      </c>
      <c r="R211">
        <v>-44.228496723198298</v>
      </c>
      <c r="S211">
        <v>0</v>
      </c>
    </row>
    <row r="212" spans="1:19" hidden="1" x14ac:dyDescent="0.25">
      <c r="A212" t="s">
        <v>3977</v>
      </c>
      <c r="B212" t="s">
        <v>3977</v>
      </c>
      <c r="C212" t="s">
        <v>3978</v>
      </c>
      <c r="D212">
        <v>801</v>
      </c>
      <c r="E212" t="s">
        <v>4076</v>
      </c>
      <c r="F212">
        <v>220</v>
      </c>
      <c r="G212">
        <v>1</v>
      </c>
      <c r="H212">
        <v>11</v>
      </c>
      <c r="I212">
        <v>275</v>
      </c>
      <c r="J212">
        <v>115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239.05966254018699</v>
      </c>
      <c r="R212">
        <v>-47.020356265670202</v>
      </c>
      <c r="S212">
        <v>0</v>
      </c>
    </row>
    <row r="213" spans="1:19" hidden="1" x14ac:dyDescent="0.25">
      <c r="A213" t="s">
        <v>3977</v>
      </c>
      <c r="B213" t="s">
        <v>3977</v>
      </c>
      <c r="C213" t="s">
        <v>3978</v>
      </c>
      <c r="D213">
        <v>802</v>
      </c>
      <c r="E213" t="s">
        <v>4049</v>
      </c>
      <c r="F213">
        <v>220</v>
      </c>
      <c r="G213">
        <v>1</v>
      </c>
      <c r="H213">
        <v>11</v>
      </c>
      <c r="I213">
        <v>10</v>
      </c>
      <c r="J213">
        <v>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237.97422424426401</v>
      </c>
      <c r="R213">
        <v>-47.586457022424199</v>
      </c>
      <c r="S213">
        <v>0</v>
      </c>
    </row>
    <row r="214" spans="1:19" hidden="1" x14ac:dyDescent="0.25">
      <c r="A214" t="s">
        <v>3977</v>
      </c>
      <c r="B214" t="s">
        <v>3977</v>
      </c>
      <c r="C214" t="s">
        <v>3978</v>
      </c>
      <c r="D214">
        <v>803</v>
      </c>
      <c r="E214" t="s">
        <v>4115</v>
      </c>
      <c r="F214">
        <v>220</v>
      </c>
      <c r="G214">
        <v>1</v>
      </c>
      <c r="H214">
        <v>11</v>
      </c>
      <c r="I214">
        <v>5</v>
      </c>
      <c r="J214">
        <v>-1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239.363669727645</v>
      </c>
      <c r="R214">
        <v>-48.332235243868098</v>
      </c>
      <c r="S214">
        <v>0</v>
      </c>
    </row>
    <row r="215" spans="1:19" hidden="1" x14ac:dyDescent="0.25">
      <c r="A215" t="s">
        <v>3977</v>
      </c>
      <c r="B215" t="s">
        <v>3977</v>
      </c>
      <c r="C215" t="s">
        <v>3978</v>
      </c>
      <c r="D215">
        <v>804</v>
      </c>
      <c r="E215" t="s">
        <v>4171</v>
      </c>
      <c r="F215">
        <v>220</v>
      </c>
      <c r="G215">
        <v>1</v>
      </c>
      <c r="H215">
        <v>11</v>
      </c>
      <c r="I215">
        <v>16</v>
      </c>
      <c r="J215">
        <v>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238.000905870617</v>
      </c>
      <c r="R215">
        <v>-50.830789623688297</v>
      </c>
      <c r="S215">
        <v>0</v>
      </c>
    </row>
    <row r="216" spans="1:19" hidden="1" x14ac:dyDescent="0.25">
      <c r="A216" t="s">
        <v>3977</v>
      </c>
      <c r="B216" t="s">
        <v>3977</v>
      </c>
      <c r="C216" t="s">
        <v>3980</v>
      </c>
      <c r="D216">
        <v>805</v>
      </c>
      <c r="E216" t="s">
        <v>4084</v>
      </c>
      <c r="F216">
        <v>220</v>
      </c>
      <c r="G216">
        <v>1</v>
      </c>
      <c r="H216">
        <v>11</v>
      </c>
      <c r="I216">
        <v>220</v>
      </c>
      <c r="J216">
        <v>0</v>
      </c>
      <c r="K216">
        <v>370</v>
      </c>
      <c r="L216">
        <v>220</v>
      </c>
      <c r="M216">
        <v>234</v>
      </c>
      <c r="N216">
        <v>220</v>
      </c>
      <c r="O216">
        <v>762</v>
      </c>
      <c r="P216">
        <v>0</v>
      </c>
      <c r="Q216">
        <v>243.54627307767601</v>
      </c>
      <c r="R216">
        <v>-46.073134078453997</v>
      </c>
      <c r="S216">
        <v>0</v>
      </c>
    </row>
    <row r="217" spans="1:19" hidden="1" x14ac:dyDescent="0.25">
      <c r="A217" t="s">
        <v>3979</v>
      </c>
      <c r="B217" t="s">
        <v>3979</v>
      </c>
      <c r="C217" t="s">
        <v>3981</v>
      </c>
      <c r="D217">
        <v>806</v>
      </c>
      <c r="E217" t="s">
        <v>4083</v>
      </c>
      <c r="F217">
        <v>16.069999694824201</v>
      </c>
      <c r="G217">
        <v>2</v>
      </c>
      <c r="H217">
        <v>11</v>
      </c>
      <c r="I217">
        <v>7</v>
      </c>
      <c r="J217">
        <v>1</v>
      </c>
      <c r="K217">
        <v>161</v>
      </c>
      <c r="L217">
        <v>139.55000000000001</v>
      </c>
      <c r="M217">
        <v>16</v>
      </c>
      <c r="N217">
        <v>-39</v>
      </c>
      <c r="O217">
        <v>139.55000000000001</v>
      </c>
      <c r="P217">
        <v>0</v>
      </c>
      <c r="Q217">
        <v>0</v>
      </c>
      <c r="R217">
        <v>-42.7222750999602</v>
      </c>
      <c r="S217">
        <v>0</v>
      </c>
    </row>
    <row r="218" spans="1:19" hidden="1" x14ac:dyDescent="0.25">
      <c r="A218" t="s">
        <v>3979</v>
      </c>
      <c r="B218" t="s">
        <v>3979</v>
      </c>
      <c r="C218" t="s">
        <v>3982</v>
      </c>
      <c r="D218">
        <v>807</v>
      </c>
      <c r="E218" t="s">
        <v>4082</v>
      </c>
      <c r="F218">
        <v>110</v>
      </c>
      <c r="G218">
        <v>1</v>
      </c>
      <c r="H218">
        <v>11</v>
      </c>
      <c r="I218">
        <v>217</v>
      </c>
      <c r="J218">
        <v>45</v>
      </c>
      <c r="K218">
        <v>209</v>
      </c>
      <c r="L218">
        <v>-15.210793896366599</v>
      </c>
      <c r="M218">
        <v>115</v>
      </c>
      <c r="N218">
        <v>-58</v>
      </c>
      <c r="O218">
        <v>152</v>
      </c>
      <c r="P218">
        <v>0</v>
      </c>
      <c r="Q218">
        <v>0</v>
      </c>
      <c r="R218">
        <v>-44.163260313496302</v>
      </c>
      <c r="S218">
        <v>0</v>
      </c>
    </row>
    <row r="219" spans="1:19" hidden="1" x14ac:dyDescent="0.25">
      <c r="A219" t="s">
        <v>3977</v>
      </c>
      <c r="B219" t="s">
        <v>3977</v>
      </c>
      <c r="C219" t="s">
        <v>3978</v>
      </c>
      <c r="D219">
        <v>809</v>
      </c>
      <c r="E219" t="s">
        <v>4150</v>
      </c>
      <c r="F219">
        <v>220</v>
      </c>
      <c r="G219">
        <v>1</v>
      </c>
      <c r="H219">
        <v>11</v>
      </c>
      <c r="I219">
        <v>5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226.57215304373699</v>
      </c>
      <c r="R219">
        <v>-44.442789897644701</v>
      </c>
      <c r="S219">
        <v>0</v>
      </c>
    </row>
    <row r="220" spans="1:19" hidden="1" x14ac:dyDescent="0.25">
      <c r="A220" t="s">
        <v>3977</v>
      </c>
      <c r="B220" t="s">
        <v>3977</v>
      </c>
      <c r="C220" t="s">
        <v>3978</v>
      </c>
      <c r="D220">
        <v>810</v>
      </c>
      <c r="E220" t="s">
        <v>4211</v>
      </c>
      <c r="F220">
        <v>220</v>
      </c>
      <c r="G220">
        <v>1</v>
      </c>
      <c r="H220">
        <v>11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238.716568561347</v>
      </c>
      <c r="R220">
        <v>-47.274878275490998</v>
      </c>
      <c r="S220">
        <v>0</v>
      </c>
    </row>
    <row r="221" spans="1:19" hidden="1" x14ac:dyDescent="0.25">
      <c r="A221" t="s">
        <v>3977</v>
      </c>
      <c r="B221" t="s">
        <v>3977</v>
      </c>
      <c r="C221" t="s">
        <v>3982</v>
      </c>
      <c r="D221">
        <v>813</v>
      </c>
      <c r="E221" t="s">
        <v>4266</v>
      </c>
      <c r="F221">
        <v>220</v>
      </c>
      <c r="G221">
        <v>1</v>
      </c>
      <c r="H221">
        <v>12</v>
      </c>
      <c r="I221">
        <v>220</v>
      </c>
      <c r="J221">
        <v>42</v>
      </c>
      <c r="K221">
        <v>57</v>
      </c>
      <c r="L221">
        <v>115.213143340828</v>
      </c>
      <c r="M221">
        <v>237</v>
      </c>
      <c r="N221">
        <v>-105</v>
      </c>
      <c r="O221">
        <v>185</v>
      </c>
      <c r="P221">
        <v>0</v>
      </c>
      <c r="Q221">
        <v>237</v>
      </c>
      <c r="R221">
        <v>-48.1867504496565</v>
      </c>
      <c r="S221">
        <v>0</v>
      </c>
    </row>
    <row r="222" spans="1:19" hidden="1" x14ac:dyDescent="0.25">
      <c r="A222" t="s">
        <v>3977</v>
      </c>
      <c r="B222" t="s">
        <v>3977</v>
      </c>
      <c r="C222" t="s">
        <v>3978</v>
      </c>
      <c r="D222">
        <v>814</v>
      </c>
      <c r="E222" t="s">
        <v>4027</v>
      </c>
      <c r="F222">
        <v>220</v>
      </c>
      <c r="G222">
        <v>1</v>
      </c>
      <c r="H222">
        <v>11</v>
      </c>
      <c r="I222">
        <v>5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235.056838724269</v>
      </c>
      <c r="R222">
        <v>-38.6206263508018</v>
      </c>
      <c r="S222">
        <v>0</v>
      </c>
    </row>
    <row r="223" spans="1:19" hidden="1" x14ac:dyDescent="0.25">
      <c r="A223" t="s">
        <v>3977</v>
      </c>
      <c r="B223" t="s">
        <v>3977</v>
      </c>
      <c r="C223" t="s">
        <v>3978</v>
      </c>
      <c r="D223">
        <v>815</v>
      </c>
      <c r="E223" t="s">
        <v>4075</v>
      </c>
      <c r="F223">
        <v>220</v>
      </c>
      <c r="G223">
        <v>1</v>
      </c>
      <c r="H223">
        <v>11</v>
      </c>
      <c r="I223">
        <v>16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241.57954512433</v>
      </c>
      <c r="R223">
        <v>-46.552057837338097</v>
      </c>
      <c r="S223">
        <v>0</v>
      </c>
    </row>
    <row r="224" spans="1:19" hidden="1" x14ac:dyDescent="0.25">
      <c r="A224" t="s">
        <v>3979</v>
      </c>
      <c r="B224" t="s">
        <v>3979</v>
      </c>
      <c r="C224" t="s">
        <v>3978</v>
      </c>
      <c r="D224">
        <v>816</v>
      </c>
      <c r="E224" t="s">
        <v>4048</v>
      </c>
      <c r="F224">
        <v>220</v>
      </c>
      <c r="G224">
        <v>1</v>
      </c>
      <c r="H224">
        <v>11</v>
      </c>
      <c r="I224">
        <v>14</v>
      </c>
      <c r="J224">
        <v>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-45.470583456590099</v>
      </c>
      <c r="S224">
        <v>0</v>
      </c>
    </row>
    <row r="225" spans="1:19" hidden="1" x14ac:dyDescent="0.25">
      <c r="A225" t="s">
        <v>3979</v>
      </c>
      <c r="B225" t="s">
        <v>3979</v>
      </c>
      <c r="C225" t="s">
        <v>3978</v>
      </c>
      <c r="D225">
        <v>817</v>
      </c>
      <c r="E225" t="s">
        <v>4004</v>
      </c>
      <c r="F225">
        <v>220</v>
      </c>
      <c r="G225">
        <v>1</v>
      </c>
      <c r="H225">
        <v>11</v>
      </c>
      <c r="I225">
        <v>5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-43.757326347526998</v>
      </c>
      <c r="S225">
        <v>0</v>
      </c>
    </row>
    <row r="226" spans="1:19" hidden="1" x14ac:dyDescent="0.25">
      <c r="A226" t="s">
        <v>3977</v>
      </c>
      <c r="B226" t="s">
        <v>3977</v>
      </c>
      <c r="C226" t="s">
        <v>3978</v>
      </c>
      <c r="D226">
        <v>830</v>
      </c>
      <c r="E226" t="s">
        <v>4268</v>
      </c>
      <c r="F226">
        <v>500</v>
      </c>
      <c r="G226">
        <v>0</v>
      </c>
      <c r="H226">
        <v>12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510.90088559156999</v>
      </c>
      <c r="R226">
        <v>-44.6358606210799</v>
      </c>
      <c r="S226">
        <v>0</v>
      </c>
    </row>
    <row r="227" spans="1:19" hidden="1" x14ac:dyDescent="0.25">
      <c r="A227" t="s">
        <v>3977</v>
      </c>
      <c r="B227" t="s">
        <v>3977</v>
      </c>
      <c r="C227" t="s">
        <v>3980</v>
      </c>
      <c r="D227">
        <v>831</v>
      </c>
      <c r="E227" t="s">
        <v>4267</v>
      </c>
      <c r="F227">
        <v>220</v>
      </c>
      <c r="G227">
        <v>1</v>
      </c>
      <c r="H227">
        <v>12</v>
      </c>
      <c r="I227">
        <v>49</v>
      </c>
      <c r="J227">
        <v>9</v>
      </c>
      <c r="K227">
        <v>0</v>
      </c>
      <c r="L227">
        <v>-100</v>
      </c>
      <c r="M227">
        <v>233.35</v>
      </c>
      <c r="N227">
        <v>-100</v>
      </c>
      <c r="O227">
        <v>35</v>
      </c>
      <c r="P227">
        <v>0</v>
      </c>
      <c r="Q227">
        <v>236.50972186034201</v>
      </c>
      <c r="R227">
        <v>-47.253684248286902</v>
      </c>
      <c r="S227">
        <v>0</v>
      </c>
    </row>
    <row r="228" spans="1:19" hidden="1" x14ac:dyDescent="0.25">
      <c r="A228" t="s">
        <v>3977</v>
      </c>
      <c r="B228" t="s">
        <v>3977</v>
      </c>
      <c r="C228" t="s">
        <v>3978</v>
      </c>
      <c r="D228">
        <v>834</v>
      </c>
      <c r="E228" t="s">
        <v>4198</v>
      </c>
      <c r="F228">
        <v>220</v>
      </c>
      <c r="G228">
        <v>1</v>
      </c>
      <c r="H228">
        <v>12</v>
      </c>
      <c r="I228">
        <v>8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237.383084784299</v>
      </c>
      <c r="R228">
        <v>-47.610920060617602</v>
      </c>
      <c r="S228">
        <v>0</v>
      </c>
    </row>
    <row r="229" spans="1:19" hidden="1" x14ac:dyDescent="0.25">
      <c r="A229" t="s">
        <v>3977</v>
      </c>
      <c r="B229" t="s">
        <v>3977</v>
      </c>
      <c r="C229" t="s">
        <v>3978</v>
      </c>
      <c r="D229">
        <v>835</v>
      </c>
      <c r="E229" t="s">
        <v>4050</v>
      </c>
      <c r="F229">
        <v>220</v>
      </c>
      <c r="G229">
        <v>1</v>
      </c>
      <c r="H229">
        <v>12</v>
      </c>
      <c r="I229">
        <v>10</v>
      </c>
      <c r="J229">
        <v>3.4769643261776499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237.68040856949401</v>
      </c>
      <c r="R229">
        <v>-47.6628878065818</v>
      </c>
      <c r="S229">
        <v>0</v>
      </c>
    </row>
    <row r="230" spans="1:19" hidden="1" x14ac:dyDescent="0.25">
      <c r="A230" t="s">
        <v>3979</v>
      </c>
      <c r="B230" t="s">
        <v>3979</v>
      </c>
      <c r="C230" t="s">
        <v>3978</v>
      </c>
      <c r="D230">
        <v>836</v>
      </c>
      <c r="E230" t="s">
        <v>4029</v>
      </c>
      <c r="F230">
        <v>220</v>
      </c>
      <c r="G230">
        <v>1</v>
      </c>
      <c r="H230">
        <v>12</v>
      </c>
      <c r="I230">
        <v>9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-45.478480526985997</v>
      </c>
      <c r="S230">
        <v>0</v>
      </c>
    </row>
    <row r="231" spans="1:19" hidden="1" x14ac:dyDescent="0.25">
      <c r="A231" t="s">
        <v>3979</v>
      </c>
      <c r="B231" t="s">
        <v>3979</v>
      </c>
      <c r="C231" t="s">
        <v>3978</v>
      </c>
      <c r="D231">
        <v>837</v>
      </c>
      <c r="E231" t="s">
        <v>4026</v>
      </c>
      <c r="F231">
        <v>220</v>
      </c>
      <c r="G231">
        <v>1</v>
      </c>
      <c r="H231">
        <v>12</v>
      </c>
      <c r="I231">
        <v>7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-45.2050252203084</v>
      </c>
      <c r="S231">
        <v>0</v>
      </c>
    </row>
    <row r="232" spans="1:19" hidden="1" x14ac:dyDescent="0.25">
      <c r="A232" t="s">
        <v>3979</v>
      </c>
      <c r="B232" t="s">
        <v>3979</v>
      </c>
      <c r="C232" t="s">
        <v>3978</v>
      </c>
      <c r="D232">
        <v>838</v>
      </c>
      <c r="E232" t="s">
        <v>4157</v>
      </c>
      <c r="F232">
        <v>220</v>
      </c>
      <c r="G232">
        <v>1</v>
      </c>
      <c r="H232">
        <v>12</v>
      </c>
      <c r="I232">
        <v>7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-44.735002962783597</v>
      </c>
      <c r="S232">
        <v>0</v>
      </c>
    </row>
    <row r="233" spans="1:19" hidden="1" x14ac:dyDescent="0.25">
      <c r="A233" t="s">
        <v>3977</v>
      </c>
      <c r="B233" t="s">
        <v>3977</v>
      </c>
      <c r="C233" t="s">
        <v>3978</v>
      </c>
      <c r="D233">
        <v>839</v>
      </c>
      <c r="E233" t="s">
        <v>4094</v>
      </c>
      <c r="F233">
        <v>220</v>
      </c>
      <c r="G233">
        <v>1</v>
      </c>
      <c r="H233">
        <v>12</v>
      </c>
      <c r="I233">
        <v>29</v>
      </c>
      <c r="J233">
        <v>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227.473327014689</v>
      </c>
      <c r="R233">
        <v>-46.001313322337403</v>
      </c>
      <c r="S233">
        <v>0</v>
      </c>
    </row>
    <row r="234" spans="1:19" hidden="1" x14ac:dyDescent="0.25">
      <c r="A234" t="s">
        <v>3977</v>
      </c>
      <c r="B234" t="s">
        <v>3977</v>
      </c>
      <c r="C234" t="s">
        <v>3978</v>
      </c>
      <c r="D234">
        <v>840</v>
      </c>
      <c r="E234" t="s">
        <v>4120</v>
      </c>
      <c r="F234">
        <v>220</v>
      </c>
      <c r="G234">
        <v>1</v>
      </c>
      <c r="H234">
        <v>12</v>
      </c>
      <c r="I234">
        <v>50</v>
      </c>
      <c r="J234">
        <v>12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235.27761775980699</v>
      </c>
      <c r="R234">
        <v>-52.546619069645203</v>
      </c>
      <c r="S234">
        <v>0</v>
      </c>
    </row>
    <row r="235" spans="1:19" hidden="1" x14ac:dyDescent="0.25">
      <c r="A235" t="s">
        <v>3977</v>
      </c>
      <c r="B235" t="s">
        <v>3977</v>
      </c>
      <c r="C235" t="s">
        <v>3978</v>
      </c>
      <c r="D235">
        <v>841</v>
      </c>
      <c r="E235" t="s">
        <v>4260</v>
      </c>
      <c r="F235">
        <v>220</v>
      </c>
      <c r="G235">
        <v>1</v>
      </c>
      <c r="H235">
        <v>12</v>
      </c>
      <c r="I235">
        <v>35</v>
      </c>
      <c r="J235">
        <v>-5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237.340401112905</v>
      </c>
      <c r="R235">
        <v>-51.987191344982897</v>
      </c>
      <c r="S235">
        <v>0</v>
      </c>
    </row>
    <row r="236" spans="1:19" hidden="1" x14ac:dyDescent="0.25">
      <c r="A236" t="s">
        <v>3977</v>
      </c>
      <c r="B236" t="s">
        <v>3977</v>
      </c>
      <c r="C236" t="s">
        <v>3978</v>
      </c>
      <c r="D236">
        <v>842</v>
      </c>
      <c r="E236" t="s">
        <v>4152</v>
      </c>
      <c r="F236">
        <v>220</v>
      </c>
      <c r="G236">
        <v>1</v>
      </c>
      <c r="H236">
        <v>12</v>
      </c>
      <c r="I236">
        <v>20</v>
      </c>
      <c r="J236">
        <v>13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234.66099596747699</v>
      </c>
      <c r="R236">
        <v>-52.461604809964697</v>
      </c>
      <c r="S236">
        <v>0</v>
      </c>
    </row>
    <row r="237" spans="1:19" hidden="1" x14ac:dyDescent="0.25">
      <c r="A237" t="s">
        <v>3977</v>
      </c>
      <c r="B237" t="s">
        <v>3977</v>
      </c>
      <c r="C237" t="s">
        <v>3978</v>
      </c>
      <c r="D237">
        <v>843</v>
      </c>
      <c r="E237" t="s">
        <v>4269</v>
      </c>
      <c r="F237">
        <v>220</v>
      </c>
      <c r="G237">
        <v>1</v>
      </c>
      <c r="H237">
        <v>12</v>
      </c>
      <c r="I237">
        <v>150</v>
      </c>
      <c r="J237">
        <v>50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231.231755117245</v>
      </c>
      <c r="R237">
        <v>-48.022342294347297</v>
      </c>
      <c r="S237">
        <v>0</v>
      </c>
    </row>
    <row r="238" spans="1:19" hidden="1" x14ac:dyDescent="0.25">
      <c r="A238" t="s">
        <v>3979</v>
      </c>
      <c r="B238" t="s">
        <v>3979</v>
      </c>
      <c r="C238" t="s">
        <v>3978</v>
      </c>
      <c r="D238">
        <v>844</v>
      </c>
      <c r="E238" t="s">
        <v>4232</v>
      </c>
      <c r="F238">
        <v>220</v>
      </c>
      <c r="G238">
        <v>1</v>
      </c>
      <c r="H238">
        <v>12</v>
      </c>
      <c r="I238">
        <v>3</v>
      </c>
      <c r="J238">
        <v>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-45.833569755516201</v>
      </c>
      <c r="S238">
        <v>0</v>
      </c>
    </row>
    <row r="239" spans="1:19" hidden="1" x14ac:dyDescent="0.25">
      <c r="A239" t="s">
        <v>3977</v>
      </c>
      <c r="B239" t="s">
        <v>3977</v>
      </c>
      <c r="C239" t="s">
        <v>3978</v>
      </c>
      <c r="D239">
        <v>845</v>
      </c>
      <c r="E239" t="s">
        <v>4142</v>
      </c>
      <c r="F239">
        <v>220</v>
      </c>
      <c r="G239">
        <v>1</v>
      </c>
      <c r="H239">
        <v>12</v>
      </c>
      <c r="I239">
        <v>8</v>
      </c>
      <c r="J239">
        <v>3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237.70071750829101</v>
      </c>
      <c r="R239">
        <v>-47.381765511475002</v>
      </c>
      <c r="S239">
        <v>0</v>
      </c>
    </row>
    <row r="240" spans="1:19" hidden="1" x14ac:dyDescent="0.25">
      <c r="A240" t="s">
        <v>3977</v>
      </c>
      <c r="B240" t="s">
        <v>3977</v>
      </c>
      <c r="C240" t="s">
        <v>3978</v>
      </c>
      <c r="D240">
        <v>846</v>
      </c>
      <c r="E240" t="s">
        <v>4056</v>
      </c>
      <c r="F240">
        <v>220</v>
      </c>
      <c r="G240">
        <v>0</v>
      </c>
      <c r="H240">
        <v>12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237.466554894659</v>
      </c>
      <c r="R240">
        <v>-48.338549253374403</v>
      </c>
      <c r="S240">
        <v>0</v>
      </c>
    </row>
    <row r="241" spans="1:19" hidden="1" x14ac:dyDescent="0.25">
      <c r="A241" t="s">
        <v>3977</v>
      </c>
      <c r="B241" t="s">
        <v>3977</v>
      </c>
      <c r="C241" t="s">
        <v>3980</v>
      </c>
      <c r="D241">
        <v>860</v>
      </c>
      <c r="E241" t="s">
        <v>4141</v>
      </c>
      <c r="F241">
        <v>220</v>
      </c>
      <c r="G241">
        <v>1</v>
      </c>
      <c r="H241">
        <v>13</v>
      </c>
      <c r="I241">
        <v>23</v>
      </c>
      <c r="J241">
        <v>11</v>
      </c>
      <c r="K241">
        <v>52</v>
      </c>
      <c r="L241">
        <v>-31.6</v>
      </c>
      <c r="M241">
        <v>220</v>
      </c>
      <c r="N241">
        <v>-31.6</v>
      </c>
      <c r="O241">
        <v>67.3</v>
      </c>
      <c r="P241">
        <v>0</v>
      </c>
      <c r="Q241">
        <v>224.31905563828599</v>
      </c>
      <c r="R241">
        <v>-51.437000155173699</v>
      </c>
      <c r="S241">
        <v>0</v>
      </c>
    </row>
    <row r="242" spans="1:19" hidden="1" x14ac:dyDescent="0.25">
      <c r="A242" t="s">
        <v>3977</v>
      </c>
      <c r="B242" t="s">
        <v>3977</v>
      </c>
      <c r="C242" t="s">
        <v>3978</v>
      </c>
      <c r="D242">
        <v>861</v>
      </c>
      <c r="E242" t="s">
        <v>4174</v>
      </c>
      <c r="F242">
        <v>220</v>
      </c>
      <c r="G242">
        <v>0</v>
      </c>
      <c r="H242">
        <v>13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225.02741075588901</v>
      </c>
      <c r="R242">
        <v>-51.366461196519602</v>
      </c>
      <c r="S242">
        <v>0</v>
      </c>
    </row>
    <row r="243" spans="1:19" hidden="1" x14ac:dyDescent="0.25">
      <c r="A243" t="s">
        <v>3977</v>
      </c>
      <c r="B243" t="s">
        <v>3977</v>
      </c>
      <c r="C243" t="s">
        <v>3978</v>
      </c>
      <c r="D243">
        <v>862</v>
      </c>
      <c r="E243" t="s">
        <v>4140</v>
      </c>
      <c r="F243">
        <v>220</v>
      </c>
      <c r="G243">
        <v>1</v>
      </c>
      <c r="H243">
        <v>13</v>
      </c>
      <c r="I243">
        <v>23</v>
      </c>
      <c r="J243">
        <v>6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378.1</v>
      </c>
      <c r="Q243">
        <v>224.95722385519599</v>
      </c>
      <c r="R243">
        <v>-51.620749356136699</v>
      </c>
      <c r="S243">
        <v>0</v>
      </c>
    </row>
    <row r="244" spans="1:19" hidden="1" x14ac:dyDescent="0.25">
      <c r="A244" t="s">
        <v>3977</v>
      </c>
      <c r="B244" t="s">
        <v>3977</v>
      </c>
      <c r="C244" t="s">
        <v>3978</v>
      </c>
      <c r="D244">
        <v>863</v>
      </c>
      <c r="E244" t="s">
        <v>4259</v>
      </c>
      <c r="F244">
        <v>220</v>
      </c>
      <c r="G244">
        <v>1</v>
      </c>
      <c r="H244">
        <v>13</v>
      </c>
      <c r="I244">
        <v>18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229.26786372131301</v>
      </c>
      <c r="R244">
        <v>-53.4842663030404</v>
      </c>
      <c r="S244">
        <v>0</v>
      </c>
    </row>
    <row r="245" spans="1:19" hidden="1" x14ac:dyDescent="0.25">
      <c r="A245" t="s">
        <v>3977</v>
      </c>
      <c r="B245" t="s">
        <v>3977</v>
      </c>
      <c r="C245" t="s">
        <v>3978</v>
      </c>
      <c r="D245">
        <v>865</v>
      </c>
      <c r="E245" t="s">
        <v>4079</v>
      </c>
      <c r="F245">
        <v>220</v>
      </c>
      <c r="G245">
        <v>1</v>
      </c>
      <c r="H245">
        <v>13</v>
      </c>
      <c r="I245">
        <v>6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232.900572039748</v>
      </c>
      <c r="R245">
        <v>-53.485758747283398</v>
      </c>
      <c r="S245">
        <v>0</v>
      </c>
    </row>
    <row r="246" spans="1:19" hidden="1" x14ac:dyDescent="0.25">
      <c r="A246" t="s">
        <v>3979</v>
      </c>
      <c r="B246" t="s">
        <v>3979</v>
      </c>
      <c r="C246" t="s">
        <v>3978</v>
      </c>
      <c r="D246">
        <v>866</v>
      </c>
      <c r="E246" t="s">
        <v>4073</v>
      </c>
      <c r="F246">
        <v>220</v>
      </c>
      <c r="G246">
        <v>1</v>
      </c>
      <c r="H246">
        <v>13</v>
      </c>
      <c r="I246">
        <v>8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-49.327581665586401</v>
      </c>
      <c r="S246">
        <v>0</v>
      </c>
    </row>
    <row r="247" spans="1:19" hidden="1" x14ac:dyDescent="0.25">
      <c r="A247" t="s">
        <v>3979</v>
      </c>
      <c r="B247" t="s">
        <v>3979</v>
      </c>
      <c r="C247" t="s">
        <v>3978</v>
      </c>
      <c r="D247">
        <v>867</v>
      </c>
      <c r="E247" t="s">
        <v>4093</v>
      </c>
      <c r="F247">
        <v>220</v>
      </c>
      <c r="G247">
        <v>1</v>
      </c>
      <c r="H247">
        <v>13</v>
      </c>
      <c r="I247">
        <v>9</v>
      </c>
      <c r="J247">
        <v>2.26416093534865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-47.159856028570502</v>
      </c>
      <c r="S247">
        <v>0</v>
      </c>
    </row>
    <row r="248" spans="1:19" hidden="1" x14ac:dyDescent="0.25">
      <c r="A248" t="s">
        <v>3977</v>
      </c>
      <c r="B248" t="s">
        <v>3977</v>
      </c>
      <c r="C248" t="s">
        <v>3978</v>
      </c>
      <c r="D248">
        <v>869</v>
      </c>
      <c r="E248" t="s">
        <v>4190</v>
      </c>
      <c r="F248">
        <v>220</v>
      </c>
      <c r="G248">
        <v>1</v>
      </c>
      <c r="H248">
        <v>13</v>
      </c>
      <c r="I248">
        <v>67</v>
      </c>
      <c r="J248">
        <v>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230.710608854387</v>
      </c>
      <c r="R248">
        <v>-53.822798866767201</v>
      </c>
      <c r="S248">
        <v>0</v>
      </c>
    </row>
    <row r="249" spans="1:19" x14ac:dyDescent="0.25">
      <c r="A249" t="s">
        <v>3977</v>
      </c>
      <c r="B249" t="s">
        <v>3977</v>
      </c>
      <c r="C249" t="s">
        <v>3981</v>
      </c>
      <c r="D249">
        <v>900</v>
      </c>
      <c r="E249" t="s">
        <v>4284</v>
      </c>
      <c r="F249">
        <v>500</v>
      </c>
      <c r="G249">
        <v>0</v>
      </c>
      <c r="H249">
        <v>9</v>
      </c>
      <c r="I249">
        <v>0</v>
      </c>
      <c r="J249">
        <v>0</v>
      </c>
      <c r="K249">
        <v>0</v>
      </c>
      <c r="L249">
        <v>0</v>
      </c>
      <c r="M249">
        <v>516</v>
      </c>
      <c r="N249">
        <v>-180</v>
      </c>
      <c r="O249">
        <v>0</v>
      </c>
      <c r="P249">
        <v>1959</v>
      </c>
      <c r="Q249">
        <v>507.54122588255802</v>
      </c>
      <c r="R249">
        <v>-25.269712920144901</v>
      </c>
      <c r="S249">
        <v>0</v>
      </c>
    </row>
    <row r="250" spans="1:19" x14ac:dyDescent="0.25">
      <c r="A250" t="s">
        <v>3979</v>
      </c>
      <c r="B250" t="s">
        <v>3979</v>
      </c>
      <c r="C250" t="s">
        <v>3978</v>
      </c>
      <c r="D250">
        <v>9001</v>
      </c>
      <c r="E250" t="s">
        <v>4238</v>
      </c>
      <c r="F250">
        <v>500</v>
      </c>
      <c r="G250">
        <v>0</v>
      </c>
      <c r="H250">
        <v>33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1306</v>
      </c>
      <c r="Q250">
        <v>0</v>
      </c>
      <c r="R250">
        <v>-1.1255442241284801</v>
      </c>
      <c r="S250">
        <v>0</v>
      </c>
    </row>
    <row r="251" spans="1:19" hidden="1" x14ac:dyDescent="0.25">
      <c r="A251" t="s">
        <v>3977</v>
      </c>
      <c r="B251" t="s">
        <v>3977</v>
      </c>
      <c r="C251" t="s">
        <v>3978</v>
      </c>
      <c r="D251">
        <v>901</v>
      </c>
      <c r="E251" t="s">
        <v>4283</v>
      </c>
      <c r="F251">
        <v>220</v>
      </c>
      <c r="G251">
        <v>1</v>
      </c>
      <c r="H251">
        <v>9</v>
      </c>
      <c r="I251">
        <v>23</v>
      </c>
      <c r="J251">
        <v>-2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234.17600045017701</v>
      </c>
      <c r="R251">
        <v>-26.057126314339701</v>
      </c>
      <c r="S251">
        <v>0</v>
      </c>
    </row>
    <row r="252" spans="1:19" x14ac:dyDescent="0.25">
      <c r="A252" t="s">
        <v>3977</v>
      </c>
      <c r="B252" t="s">
        <v>3977</v>
      </c>
      <c r="C252" t="s">
        <v>3978</v>
      </c>
      <c r="D252">
        <v>902</v>
      </c>
      <c r="E252" t="s">
        <v>4021</v>
      </c>
      <c r="F252">
        <v>500</v>
      </c>
      <c r="G252">
        <v>0</v>
      </c>
      <c r="H252">
        <v>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653</v>
      </c>
      <c r="Q252">
        <v>512.55012054274698</v>
      </c>
      <c r="R252">
        <v>-31.942138792901702</v>
      </c>
      <c r="S252">
        <v>0</v>
      </c>
    </row>
    <row r="253" spans="1:19" hidden="1" x14ac:dyDescent="0.25">
      <c r="A253" t="s">
        <v>3977</v>
      </c>
      <c r="B253" t="s">
        <v>3977</v>
      </c>
      <c r="C253" t="s">
        <v>3978</v>
      </c>
      <c r="D253">
        <v>903</v>
      </c>
      <c r="E253" t="s">
        <v>4020</v>
      </c>
      <c r="F253">
        <v>220</v>
      </c>
      <c r="G253">
        <v>1</v>
      </c>
      <c r="H253">
        <v>9</v>
      </c>
      <c r="I253">
        <v>10</v>
      </c>
      <c r="J253">
        <v>-7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236.467136346822</v>
      </c>
      <c r="R253">
        <v>-34.8511596702457</v>
      </c>
      <c r="S253">
        <v>0</v>
      </c>
    </row>
    <row r="254" spans="1:19" hidden="1" x14ac:dyDescent="0.25">
      <c r="A254" t="s">
        <v>3977</v>
      </c>
      <c r="B254" t="s">
        <v>3977</v>
      </c>
      <c r="C254" t="s">
        <v>3982</v>
      </c>
      <c r="D254">
        <v>904</v>
      </c>
      <c r="E254" t="s">
        <v>4231</v>
      </c>
      <c r="F254">
        <v>220</v>
      </c>
      <c r="G254">
        <v>1</v>
      </c>
      <c r="H254">
        <v>9</v>
      </c>
      <c r="I254">
        <v>220</v>
      </c>
      <c r="J254">
        <v>50</v>
      </c>
      <c r="K254">
        <v>169</v>
      </c>
      <c r="L254">
        <v>123.674523368647</v>
      </c>
      <c r="M254">
        <v>233</v>
      </c>
      <c r="N254">
        <v>20</v>
      </c>
      <c r="O254">
        <v>160</v>
      </c>
      <c r="P254">
        <v>0</v>
      </c>
      <c r="Q254">
        <v>233</v>
      </c>
      <c r="R254">
        <v>-35.791056905232999</v>
      </c>
      <c r="S254">
        <v>0</v>
      </c>
    </row>
    <row r="255" spans="1:19" hidden="1" x14ac:dyDescent="0.25">
      <c r="A255" t="s">
        <v>3977</v>
      </c>
      <c r="B255" t="s">
        <v>3977</v>
      </c>
      <c r="C255" t="s">
        <v>3978</v>
      </c>
      <c r="D255">
        <v>907</v>
      </c>
      <c r="E255" t="s">
        <v>4189</v>
      </c>
      <c r="F255">
        <v>220</v>
      </c>
      <c r="G255">
        <v>1</v>
      </c>
      <c r="H255">
        <v>9</v>
      </c>
      <c r="I255">
        <v>37</v>
      </c>
      <c r="J255">
        <v>2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238.55582099811599</v>
      </c>
      <c r="R255">
        <v>-35.0694803095654</v>
      </c>
      <c r="S255">
        <v>0</v>
      </c>
    </row>
    <row r="256" spans="1:19" hidden="1" x14ac:dyDescent="0.25">
      <c r="A256" t="s">
        <v>3977</v>
      </c>
      <c r="B256" t="s">
        <v>3977</v>
      </c>
      <c r="C256" t="s">
        <v>3978</v>
      </c>
      <c r="D256">
        <v>908</v>
      </c>
      <c r="E256" t="s">
        <v>4183</v>
      </c>
      <c r="F256">
        <v>220</v>
      </c>
      <c r="G256">
        <v>1</v>
      </c>
      <c r="H256">
        <v>9</v>
      </c>
      <c r="I256">
        <v>18</v>
      </c>
      <c r="J256">
        <v>14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238.690116080937</v>
      </c>
      <c r="R256">
        <v>-35.113936771461603</v>
      </c>
      <c r="S256">
        <v>0</v>
      </c>
    </row>
    <row r="257" spans="1:19" hidden="1" x14ac:dyDescent="0.25">
      <c r="A257" t="s">
        <v>3977</v>
      </c>
      <c r="B257" t="s">
        <v>3977</v>
      </c>
      <c r="C257" t="s">
        <v>3982</v>
      </c>
      <c r="D257">
        <v>909</v>
      </c>
      <c r="E257" t="s">
        <v>4110</v>
      </c>
      <c r="F257">
        <v>220</v>
      </c>
      <c r="G257">
        <v>0</v>
      </c>
      <c r="H257">
        <v>9</v>
      </c>
      <c r="I257">
        <v>0</v>
      </c>
      <c r="J257">
        <v>0</v>
      </c>
      <c r="K257">
        <v>89</v>
      </c>
      <c r="L257">
        <v>94.404081739928102</v>
      </c>
      <c r="M257">
        <v>239.6</v>
      </c>
      <c r="N257">
        <v>0</v>
      </c>
      <c r="O257">
        <v>112</v>
      </c>
      <c r="P257">
        <v>0</v>
      </c>
      <c r="Q257">
        <v>239.6</v>
      </c>
      <c r="R257">
        <v>-35.306770155472698</v>
      </c>
      <c r="S257">
        <v>0</v>
      </c>
    </row>
    <row r="258" spans="1:19" hidden="1" x14ac:dyDescent="0.25">
      <c r="A258" t="s">
        <v>3979</v>
      </c>
      <c r="B258" t="s">
        <v>3979</v>
      </c>
      <c r="C258" t="s">
        <v>3982</v>
      </c>
      <c r="D258">
        <v>910</v>
      </c>
      <c r="E258" t="s">
        <v>4109</v>
      </c>
      <c r="F258">
        <v>13.800000190734901</v>
      </c>
      <c r="G258">
        <v>0</v>
      </c>
      <c r="H258">
        <v>9</v>
      </c>
      <c r="I258">
        <v>0</v>
      </c>
      <c r="J258">
        <v>0</v>
      </c>
      <c r="K258">
        <v>89</v>
      </c>
      <c r="L258">
        <v>100.270996291323</v>
      </c>
      <c r="M258">
        <v>14.3</v>
      </c>
      <c r="N258">
        <v>0</v>
      </c>
      <c r="O258">
        <v>112</v>
      </c>
      <c r="P258">
        <v>0</v>
      </c>
      <c r="Q258">
        <v>0</v>
      </c>
      <c r="R258">
        <v>-32.2289855349051</v>
      </c>
      <c r="S258">
        <v>0</v>
      </c>
    </row>
    <row r="259" spans="1:19" hidden="1" x14ac:dyDescent="0.25">
      <c r="A259" t="s">
        <v>3977</v>
      </c>
      <c r="B259" t="s">
        <v>3977</v>
      </c>
      <c r="C259" t="s">
        <v>3978</v>
      </c>
      <c r="D259">
        <v>911</v>
      </c>
      <c r="E259" t="s">
        <v>4253</v>
      </c>
      <c r="F259">
        <v>220</v>
      </c>
      <c r="G259">
        <v>1</v>
      </c>
      <c r="H259">
        <v>9</v>
      </c>
      <c r="I259">
        <v>63</v>
      </c>
      <c r="J259">
        <v>10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239.38321822804801</v>
      </c>
      <c r="R259">
        <v>-33.2415368845258</v>
      </c>
      <c r="S259">
        <v>0</v>
      </c>
    </row>
    <row r="260" spans="1:19" hidden="1" x14ac:dyDescent="0.25">
      <c r="A260" t="s">
        <v>3977</v>
      </c>
      <c r="B260" t="s">
        <v>3977</v>
      </c>
      <c r="C260" t="s">
        <v>3978</v>
      </c>
      <c r="D260">
        <v>912</v>
      </c>
      <c r="E260" t="s">
        <v>5096</v>
      </c>
      <c r="F260">
        <v>220</v>
      </c>
      <c r="G260">
        <v>0</v>
      </c>
      <c r="H260">
        <v>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229.368883695639</v>
      </c>
      <c r="R260">
        <v>-37.323764239703699</v>
      </c>
      <c r="S260">
        <v>0</v>
      </c>
    </row>
    <row r="261" spans="1:19" hidden="1" x14ac:dyDescent="0.25">
      <c r="A261" t="s">
        <v>3977</v>
      </c>
      <c r="B261" t="s">
        <v>3977</v>
      </c>
      <c r="C261" t="s">
        <v>3982</v>
      </c>
      <c r="D261">
        <v>913</v>
      </c>
      <c r="E261" t="s">
        <v>4185</v>
      </c>
      <c r="F261">
        <v>110</v>
      </c>
      <c r="G261">
        <v>1</v>
      </c>
      <c r="H261">
        <v>9</v>
      </c>
      <c r="I261">
        <v>490</v>
      </c>
      <c r="J261">
        <v>278</v>
      </c>
      <c r="K261">
        <v>483</v>
      </c>
      <c r="L261">
        <v>236.51877649019301</v>
      </c>
      <c r="M261">
        <v>120</v>
      </c>
      <c r="N261">
        <v>65</v>
      </c>
      <c r="O261">
        <v>380</v>
      </c>
      <c r="P261">
        <v>0</v>
      </c>
      <c r="Q261">
        <v>120</v>
      </c>
      <c r="R261">
        <v>-38.173794195317697</v>
      </c>
      <c r="S261">
        <v>0</v>
      </c>
    </row>
    <row r="262" spans="1:19" hidden="1" x14ac:dyDescent="0.25">
      <c r="A262" t="s">
        <v>3977</v>
      </c>
      <c r="B262" t="s">
        <v>3977</v>
      </c>
      <c r="C262" t="s">
        <v>3978</v>
      </c>
      <c r="D262">
        <v>918</v>
      </c>
      <c r="E262" t="s">
        <v>4095</v>
      </c>
      <c r="F262">
        <v>220</v>
      </c>
      <c r="G262">
        <v>0</v>
      </c>
      <c r="H262">
        <v>9</v>
      </c>
      <c r="I262">
        <v>63</v>
      </c>
      <c r="J262">
        <v>14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224.341463848393</v>
      </c>
      <c r="R262">
        <v>-42.529458173985901</v>
      </c>
      <c r="S262">
        <v>0</v>
      </c>
    </row>
    <row r="263" spans="1:19" hidden="1" x14ac:dyDescent="0.25">
      <c r="A263" t="s">
        <v>3979</v>
      </c>
      <c r="B263" t="s">
        <v>3979</v>
      </c>
      <c r="C263" t="s">
        <v>3978</v>
      </c>
      <c r="D263">
        <v>924</v>
      </c>
      <c r="E263" t="s">
        <v>4158</v>
      </c>
      <c r="F263">
        <v>220</v>
      </c>
      <c r="G263">
        <v>1</v>
      </c>
      <c r="H263">
        <v>9</v>
      </c>
      <c r="I263">
        <v>2</v>
      </c>
      <c r="J263">
        <v>-3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-27.278601180742299</v>
      </c>
      <c r="S263">
        <v>0</v>
      </c>
    </row>
    <row r="264" spans="1:19" hidden="1" x14ac:dyDescent="0.25">
      <c r="A264" t="s">
        <v>3977</v>
      </c>
      <c r="B264" t="s">
        <v>3977</v>
      </c>
      <c r="C264" t="s">
        <v>3978</v>
      </c>
      <c r="D264">
        <v>925</v>
      </c>
      <c r="E264" t="s">
        <v>4252</v>
      </c>
      <c r="F264">
        <v>220</v>
      </c>
      <c r="G264">
        <v>1</v>
      </c>
      <c r="H264">
        <v>9</v>
      </c>
      <c r="I264">
        <v>24</v>
      </c>
      <c r="J264">
        <v>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234.12914738943601</v>
      </c>
      <c r="R264">
        <v>-26.660712042392198</v>
      </c>
      <c r="S264">
        <v>0</v>
      </c>
    </row>
    <row r="265" spans="1:19" hidden="1" x14ac:dyDescent="0.25">
      <c r="A265" t="s">
        <v>3977</v>
      </c>
      <c r="B265" t="s">
        <v>3977</v>
      </c>
      <c r="C265" t="s">
        <v>3978</v>
      </c>
      <c r="D265">
        <v>928</v>
      </c>
      <c r="E265" t="s">
        <v>4149</v>
      </c>
      <c r="F265">
        <v>220</v>
      </c>
      <c r="G265">
        <v>1</v>
      </c>
      <c r="H265">
        <v>9</v>
      </c>
      <c r="I265">
        <v>10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233.168346108034</v>
      </c>
      <c r="R265">
        <v>-35.764739175933897</v>
      </c>
      <c r="S265">
        <v>0</v>
      </c>
    </row>
    <row r="266" spans="1:19" hidden="1" x14ac:dyDescent="0.25">
      <c r="A266" t="s">
        <v>3977</v>
      </c>
      <c r="B266" t="s">
        <v>3977</v>
      </c>
      <c r="C266" t="s">
        <v>3978</v>
      </c>
      <c r="D266">
        <v>929</v>
      </c>
      <c r="E266" t="s">
        <v>4220</v>
      </c>
      <c r="F266">
        <v>220</v>
      </c>
      <c r="G266">
        <v>1</v>
      </c>
      <c r="H266">
        <v>9</v>
      </c>
      <c r="I266">
        <v>202</v>
      </c>
      <c r="J266">
        <v>38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234.786554705502</v>
      </c>
      <c r="R266">
        <v>-38.1126484136527</v>
      </c>
      <c r="S266">
        <v>0</v>
      </c>
    </row>
    <row r="267" spans="1:19" hidden="1" x14ac:dyDescent="0.25">
      <c r="A267" t="s">
        <v>3979</v>
      </c>
      <c r="B267" t="s">
        <v>3979</v>
      </c>
      <c r="C267" t="s">
        <v>3978</v>
      </c>
      <c r="D267">
        <v>930</v>
      </c>
      <c r="E267" t="s">
        <v>4123</v>
      </c>
      <c r="F267">
        <v>220</v>
      </c>
      <c r="G267">
        <v>1</v>
      </c>
      <c r="H267">
        <v>9</v>
      </c>
      <c r="I267">
        <v>6</v>
      </c>
      <c r="J267">
        <v>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-30.970521565389799</v>
      </c>
      <c r="S267">
        <v>0</v>
      </c>
    </row>
    <row r="268" spans="1:19" hidden="1" x14ac:dyDescent="0.25">
      <c r="A268" t="s">
        <v>3979</v>
      </c>
      <c r="B268" t="s">
        <v>3979</v>
      </c>
      <c r="C268" t="s">
        <v>3978</v>
      </c>
      <c r="D268">
        <v>931</v>
      </c>
      <c r="E268" t="s">
        <v>4087</v>
      </c>
      <c r="F268">
        <v>220</v>
      </c>
      <c r="G268">
        <v>1</v>
      </c>
      <c r="H268">
        <v>9</v>
      </c>
      <c r="I268">
        <v>6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-34.886659500802203</v>
      </c>
      <c r="S268">
        <v>0</v>
      </c>
    </row>
    <row r="269" spans="1:19" hidden="1" x14ac:dyDescent="0.25">
      <c r="A269" t="s">
        <v>3977</v>
      </c>
      <c r="B269" t="s">
        <v>3977</v>
      </c>
      <c r="C269" t="s">
        <v>3978</v>
      </c>
      <c r="D269">
        <v>932</v>
      </c>
      <c r="E269" t="s">
        <v>4263</v>
      </c>
      <c r="F269">
        <v>220</v>
      </c>
      <c r="G269">
        <v>1</v>
      </c>
      <c r="H269">
        <v>9</v>
      </c>
      <c r="I269">
        <v>35</v>
      </c>
      <c r="J269">
        <v>13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234.178703911969</v>
      </c>
      <c r="R269">
        <v>-38.0382935544934</v>
      </c>
      <c r="S269">
        <v>0</v>
      </c>
    </row>
    <row r="270" spans="1:19" hidden="1" x14ac:dyDescent="0.25">
      <c r="A270" t="s">
        <v>3977</v>
      </c>
      <c r="B270" t="s">
        <v>3977</v>
      </c>
      <c r="C270" t="s">
        <v>3982</v>
      </c>
      <c r="D270">
        <v>935</v>
      </c>
      <c r="E270" t="s">
        <v>4153</v>
      </c>
      <c r="F270">
        <v>220</v>
      </c>
      <c r="G270">
        <v>0</v>
      </c>
      <c r="H270">
        <v>9</v>
      </c>
      <c r="I270">
        <v>0</v>
      </c>
      <c r="J270">
        <v>0</v>
      </c>
      <c r="K270">
        <v>146</v>
      </c>
      <c r="L270">
        <v>2.7941778169462301</v>
      </c>
      <c r="M270">
        <v>245</v>
      </c>
      <c r="N270">
        <v>-24</v>
      </c>
      <c r="O270">
        <v>202</v>
      </c>
      <c r="P270">
        <v>0</v>
      </c>
      <c r="Q270">
        <v>245</v>
      </c>
      <c r="R270">
        <v>-29.838575096203702</v>
      </c>
      <c r="S270">
        <v>0</v>
      </c>
    </row>
    <row r="271" spans="1:19" hidden="1" x14ac:dyDescent="0.25">
      <c r="A271" t="s">
        <v>3979</v>
      </c>
      <c r="B271" t="s">
        <v>3979</v>
      </c>
      <c r="C271" t="s">
        <v>3982</v>
      </c>
      <c r="D271">
        <v>937</v>
      </c>
      <c r="E271" t="s">
        <v>4154</v>
      </c>
      <c r="F271">
        <v>15.75</v>
      </c>
      <c r="G271">
        <v>0</v>
      </c>
      <c r="H271">
        <v>9</v>
      </c>
      <c r="I271">
        <v>0</v>
      </c>
      <c r="J271">
        <v>0</v>
      </c>
      <c r="K271">
        <v>146</v>
      </c>
      <c r="L271">
        <v>14.3062488231509</v>
      </c>
      <c r="M271">
        <v>16</v>
      </c>
      <c r="N271">
        <v>-11.144</v>
      </c>
      <c r="O271">
        <v>87.992000000000004</v>
      </c>
      <c r="P271">
        <v>0</v>
      </c>
      <c r="Q271">
        <v>0</v>
      </c>
      <c r="R271">
        <v>-23.745575936424899</v>
      </c>
      <c r="S271">
        <v>0</v>
      </c>
    </row>
    <row r="272" spans="1:19" x14ac:dyDescent="0.25">
      <c r="A272" t="s">
        <v>3977</v>
      </c>
      <c r="B272" t="s">
        <v>3977</v>
      </c>
      <c r="C272" t="s">
        <v>3982</v>
      </c>
      <c r="D272">
        <v>938</v>
      </c>
      <c r="E272" t="s">
        <v>4019</v>
      </c>
      <c r="F272">
        <v>500</v>
      </c>
      <c r="G272">
        <v>0</v>
      </c>
      <c r="H272">
        <v>9</v>
      </c>
      <c r="I272">
        <v>0</v>
      </c>
      <c r="J272">
        <v>0</v>
      </c>
      <c r="K272">
        <v>0</v>
      </c>
      <c r="L272">
        <v>-22.435537445652201</v>
      </c>
      <c r="M272">
        <v>513</v>
      </c>
      <c r="N272">
        <v>-180</v>
      </c>
      <c r="O272">
        <v>0</v>
      </c>
      <c r="P272">
        <v>653</v>
      </c>
      <c r="Q272">
        <v>513</v>
      </c>
      <c r="R272">
        <v>-30.552637104991099</v>
      </c>
      <c r="S272">
        <v>0</v>
      </c>
    </row>
    <row r="273" spans="1:19" hidden="1" x14ac:dyDescent="0.25">
      <c r="A273" t="s">
        <v>3977</v>
      </c>
      <c r="B273" t="s">
        <v>3977</v>
      </c>
      <c r="C273" t="s">
        <v>3978</v>
      </c>
      <c r="D273">
        <v>939</v>
      </c>
      <c r="E273" t="s">
        <v>4018</v>
      </c>
      <c r="F273">
        <v>220</v>
      </c>
      <c r="G273">
        <v>0</v>
      </c>
      <c r="H273">
        <v>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234.009032386207</v>
      </c>
      <c r="R273">
        <v>-34.128521209518603</v>
      </c>
      <c r="S273">
        <v>0</v>
      </c>
    </row>
    <row r="274" spans="1:19" hidden="1" x14ac:dyDescent="0.25">
      <c r="A274" t="s">
        <v>3977</v>
      </c>
      <c r="B274" t="s">
        <v>3977</v>
      </c>
      <c r="C274" t="s">
        <v>3978</v>
      </c>
      <c r="D274">
        <v>940</v>
      </c>
      <c r="E274" t="s">
        <v>4041</v>
      </c>
      <c r="F274">
        <v>220</v>
      </c>
      <c r="G274">
        <v>1</v>
      </c>
      <c r="H274">
        <v>9</v>
      </c>
      <c r="I274">
        <v>55</v>
      </c>
      <c r="J274">
        <v>-40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236.35544965922699</v>
      </c>
      <c r="R274">
        <v>-37.1236116631096</v>
      </c>
      <c r="S274">
        <v>0</v>
      </c>
    </row>
    <row r="275" spans="1:19" hidden="1" x14ac:dyDescent="0.25">
      <c r="A275" t="s">
        <v>3979</v>
      </c>
      <c r="B275" t="s">
        <v>3979</v>
      </c>
      <c r="C275" t="s">
        <v>3978</v>
      </c>
      <c r="D275">
        <v>941</v>
      </c>
      <c r="E275" t="s">
        <v>4155</v>
      </c>
      <c r="F275">
        <v>15.75</v>
      </c>
      <c r="G275">
        <v>0</v>
      </c>
      <c r="H275">
        <v>9</v>
      </c>
      <c r="I275">
        <v>0</v>
      </c>
      <c r="J275">
        <v>0</v>
      </c>
      <c r="K275">
        <v>0</v>
      </c>
      <c r="L275">
        <v>0</v>
      </c>
      <c r="M275">
        <v>16</v>
      </c>
      <c r="N275">
        <v>0</v>
      </c>
      <c r="O275">
        <v>0</v>
      </c>
      <c r="P275">
        <v>0</v>
      </c>
      <c r="Q275">
        <v>0</v>
      </c>
      <c r="R275">
        <v>0.75538341146528398</v>
      </c>
      <c r="S275">
        <v>0</v>
      </c>
    </row>
    <row r="276" spans="1:19" hidden="1" x14ac:dyDescent="0.25">
      <c r="A276" t="s">
        <v>3977</v>
      </c>
      <c r="B276" t="s">
        <v>3977</v>
      </c>
      <c r="C276" t="s">
        <v>3980</v>
      </c>
      <c r="D276">
        <v>942</v>
      </c>
      <c r="E276" t="s">
        <v>4064</v>
      </c>
      <c r="F276">
        <v>220</v>
      </c>
      <c r="G276">
        <v>1</v>
      </c>
      <c r="H276">
        <v>9</v>
      </c>
      <c r="I276">
        <v>146</v>
      </c>
      <c r="J276">
        <v>-25</v>
      </c>
      <c r="K276">
        <v>15</v>
      </c>
      <c r="L276">
        <v>-10</v>
      </c>
      <c r="M276">
        <v>225</v>
      </c>
      <c r="N276">
        <v>-10</v>
      </c>
      <c r="O276">
        <v>10</v>
      </c>
      <c r="P276">
        <v>0</v>
      </c>
      <c r="Q276">
        <v>235.54747658119999</v>
      </c>
      <c r="R276">
        <v>-38.070389291513102</v>
      </c>
      <c r="S276">
        <v>0</v>
      </c>
    </row>
    <row r="277" spans="1:19" hidden="1" x14ac:dyDescent="0.25">
      <c r="A277" t="s">
        <v>3977</v>
      </c>
      <c r="B277" t="s">
        <v>3977</v>
      </c>
      <c r="C277" t="s">
        <v>3978</v>
      </c>
      <c r="D277">
        <v>950</v>
      </c>
      <c r="E277" t="s">
        <v>4196</v>
      </c>
      <c r="F277">
        <v>220</v>
      </c>
      <c r="G277">
        <v>1</v>
      </c>
      <c r="H277">
        <v>10</v>
      </c>
      <c r="I277">
        <v>26</v>
      </c>
      <c r="J277">
        <v>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235.96002614801799</v>
      </c>
      <c r="R277">
        <v>-37.780809580021298</v>
      </c>
      <c r="S277">
        <v>0</v>
      </c>
    </row>
    <row r="278" spans="1:19" hidden="1" x14ac:dyDescent="0.25">
      <c r="A278" t="s">
        <v>3977</v>
      </c>
      <c r="B278" t="s">
        <v>3977</v>
      </c>
      <c r="C278" t="s">
        <v>3978</v>
      </c>
      <c r="D278">
        <v>951</v>
      </c>
      <c r="E278" t="s">
        <v>4216</v>
      </c>
      <c r="F278">
        <v>220</v>
      </c>
      <c r="G278">
        <v>1</v>
      </c>
      <c r="H278">
        <v>10</v>
      </c>
      <c r="I278">
        <v>148</v>
      </c>
      <c r="J278">
        <v>62</v>
      </c>
      <c r="K278">
        <v>40</v>
      </c>
      <c r="L278">
        <v>25</v>
      </c>
      <c r="M278">
        <v>0</v>
      </c>
      <c r="N278">
        <v>0</v>
      </c>
      <c r="O278">
        <v>0</v>
      </c>
      <c r="P278">
        <v>0</v>
      </c>
      <c r="Q278">
        <v>231.072149311331</v>
      </c>
      <c r="R278">
        <v>-39.973440497814202</v>
      </c>
      <c r="S278">
        <v>0</v>
      </c>
    </row>
    <row r="279" spans="1:19" hidden="1" x14ac:dyDescent="0.25">
      <c r="A279" t="s">
        <v>3977</v>
      </c>
      <c r="B279" t="s">
        <v>3977</v>
      </c>
      <c r="C279" t="s">
        <v>3978</v>
      </c>
      <c r="D279">
        <v>953</v>
      </c>
      <c r="E279" t="s">
        <v>4130</v>
      </c>
      <c r="F279">
        <v>220</v>
      </c>
      <c r="G279">
        <v>1</v>
      </c>
      <c r="H279">
        <v>9</v>
      </c>
      <c r="I279">
        <v>7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231.42779470031499</v>
      </c>
      <c r="R279">
        <v>-36.455267445926502</v>
      </c>
      <c r="S279">
        <v>0</v>
      </c>
    </row>
    <row r="280" spans="1:19" x14ac:dyDescent="0.25">
      <c r="A280" t="s">
        <v>3977</v>
      </c>
      <c r="B280" t="s">
        <v>3977</v>
      </c>
      <c r="C280" t="s">
        <v>3981</v>
      </c>
      <c r="D280">
        <v>980</v>
      </c>
      <c r="E280" t="s">
        <v>4200</v>
      </c>
      <c r="F280">
        <v>500</v>
      </c>
      <c r="G280">
        <v>0</v>
      </c>
      <c r="H280">
        <v>19</v>
      </c>
      <c r="I280">
        <v>0</v>
      </c>
      <c r="J280">
        <v>0</v>
      </c>
      <c r="K280">
        <v>0</v>
      </c>
      <c r="L280">
        <v>0</v>
      </c>
      <c r="M280">
        <v>505</v>
      </c>
      <c r="N280">
        <v>-180</v>
      </c>
      <c r="O280">
        <v>0</v>
      </c>
      <c r="P280">
        <v>1306</v>
      </c>
      <c r="Q280">
        <v>500.87383300594797</v>
      </c>
      <c r="R280">
        <v>11.457352533676501</v>
      </c>
      <c r="S280">
        <v>0</v>
      </c>
    </row>
    <row r="281" spans="1:19" hidden="1" x14ac:dyDescent="0.25">
      <c r="A281" t="s">
        <v>3977</v>
      </c>
      <c r="B281" t="s">
        <v>3977</v>
      </c>
      <c r="C281" t="s">
        <v>3978</v>
      </c>
      <c r="D281">
        <v>981</v>
      </c>
      <c r="E281" t="s">
        <v>4199</v>
      </c>
      <c r="F281">
        <v>220</v>
      </c>
      <c r="G281">
        <v>0</v>
      </c>
      <c r="H281">
        <v>19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237.86913993315201</v>
      </c>
      <c r="R281">
        <v>12.1367778398811</v>
      </c>
      <c r="S281">
        <v>0</v>
      </c>
    </row>
    <row r="282" spans="1:19" x14ac:dyDescent="0.25">
      <c r="A282" t="s">
        <v>3977</v>
      </c>
      <c r="B282" t="s">
        <v>3977</v>
      </c>
      <c r="C282" t="s">
        <v>3981</v>
      </c>
      <c r="D282">
        <v>986</v>
      </c>
      <c r="E282" t="s">
        <v>4016</v>
      </c>
      <c r="F282">
        <v>500</v>
      </c>
      <c r="G282">
        <v>0</v>
      </c>
      <c r="H282">
        <v>4</v>
      </c>
      <c r="I282">
        <v>0</v>
      </c>
      <c r="J282">
        <v>0</v>
      </c>
      <c r="K282">
        <v>0</v>
      </c>
      <c r="L282">
        <v>0</v>
      </c>
      <c r="M282">
        <v>510</v>
      </c>
      <c r="N282">
        <v>-180</v>
      </c>
      <c r="O282">
        <v>0</v>
      </c>
      <c r="P282">
        <v>653</v>
      </c>
      <c r="Q282">
        <v>496.31912236523101</v>
      </c>
      <c r="R282">
        <v>-7.6265290865081399</v>
      </c>
      <c r="S282">
        <v>0</v>
      </c>
    </row>
    <row r="283" spans="1:19" x14ac:dyDescent="0.25">
      <c r="A283" t="s">
        <v>3977</v>
      </c>
      <c r="B283" t="s">
        <v>3977</v>
      </c>
      <c r="C283" t="s">
        <v>3981</v>
      </c>
      <c r="D283">
        <v>987</v>
      </c>
      <c r="E283" t="s">
        <v>4215</v>
      </c>
      <c r="F283">
        <v>500</v>
      </c>
      <c r="G283">
        <v>0</v>
      </c>
      <c r="H283">
        <v>10</v>
      </c>
      <c r="I283">
        <v>0</v>
      </c>
      <c r="J283">
        <v>0</v>
      </c>
      <c r="K283">
        <v>0</v>
      </c>
      <c r="L283">
        <v>0</v>
      </c>
      <c r="M283">
        <v>515</v>
      </c>
      <c r="N283">
        <v>-180</v>
      </c>
      <c r="O283">
        <v>0</v>
      </c>
      <c r="P283">
        <v>653</v>
      </c>
      <c r="Q283">
        <v>500.591824225984</v>
      </c>
      <c r="R283">
        <v>-21.2989683246943</v>
      </c>
      <c r="S283">
        <v>0</v>
      </c>
    </row>
    <row r="284" spans="1:19" hidden="1" x14ac:dyDescent="0.25">
      <c r="A284" t="s">
        <v>3977</v>
      </c>
      <c r="B284" t="s">
        <v>3977</v>
      </c>
      <c r="C284" t="s">
        <v>3978</v>
      </c>
      <c r="D284">
        <v>988</v>
      </c>
      <c r="E284" t="s">
        <v>4214</v>
      </c>
      <c r="F284">
        <v>220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233.75713127323701</v>
      </c>
      <c r="R284">
        <v>-38.879166460844999</v>
      </c>
      <c r="S284">
        <v>0</v>
      </c>
    </row>
    <row r="285" spans="1:19" x14ac:dyDescent="0.25">
      <c r="A285" t="s">
        <v>3977</v>
      </c>
      <c r="B285" t="s">
        <v>3977</v>
      </c>
      <c r="C285" t="s">
        <v>3982</v>
      </c>
      <c r="D285">
        <v>9917</v>
      </c>
      <c r="E285" t="s">
        <v>4033</v>
      </c>
      <c r="F285">
        <v>500</v>
      </c>
      <c r="G285">
        <v>0</v>
      </c>
      <c r="H285">
        <v>15</v>
      </c>
      <c r="I285">
        <v>135</v>
      </c>
      <c r="J285">
        <v>-40</v>
      </c>
      <c r="K285">
        <v>0</v>
      </c>
      <c r="L285">
        <v>-95.7591036600043</v>
      </c>
      <c r="M285">
        <v>517</v>
      </c>
      <c r="N285">
        <v>-180</v>
      </c>
      <c r="O285">
        <v>0</v>
      </c>
      <c r="P285">
        <v>653</v>
      </c>
      <c r="Q285">
        <v>517</v>
      </c>
      <c r="R285">
        <v>20.548076960215301</v>
      </c>
      <c r="S285">
        <v>0</v>
      </c>
    </row>
    <row r="286" spans="1:19" x14ac:dyDescent="0.25">
      <c r="A286" t="s">
        <v>3977</v>
      </c>
      <c r="B286" t="s">
        <v>3977</v>
      </c>
      <c r="C286" t="s">
        <v>3978</v>
      </c>
      <c r="D286">
        <v>9932</v>
      </c>
      <c r="E286" t="s">
        <v>4264</v>
      </c>
      <c r="F286">
        <v>500</v>
      </c>
      <c r="G286">
        <v>0</v>
      </c>
      <c r="H286">
        <v>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1306</v>
      </c>
      <c r="Q286">
        <v>506.28936972821401</v>
      </c>
      <c r="R286">
        <v>-35.613800778930397</v>
      </c>
      <c r="S286">
        <v>0</v>
      </c>
    </row>
  </sheetData>
  <autoFilter ref="A1:S286" xr:uid="{61A078C4-7ED5-420C-AE96-82458DF2CA2F}">
    <filterColumn colId="15">
      <filters>
        <filter val="1306"/>
        <filter val="1499"/>
        <filter val="1959"/>
        <filter val="2556"/>
        <filter val="435"/>
        <filter val="653"/>
        <filter val="87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175D-1644-4E1C-8D6D-C9ED5E41883B}">
  <dimension ref="A1:S385"/>
  <sheetViews>
    <sheetView topLeftCell="A367" workbookViewId="0">
      <selection activeCell="H2" sqref="H2:H385"/>
    </sheetView>
  </sheetViews>
  <sheetFormatPr defaultRowHeight="15" x14ac:dyDescent="0.25"/>
  <cols>
    <col min="1" max="1" width="5.5703125" bestFit="1" customWidth="1"/>
    <col min="2" max="2" width="11.85546875" customWidth="1"/>
    <col min="3" max="3" width="4.7109375" bestFit="1" customWidth="1"/>
    <col min="4" max="4" width="6.5703125" bestFit="1" customWidth="1"/>
    <col min="5" max="5" width="6.7109375" bestFit="1" customWidth="1"/>
    <col min="6" max="6" width="4.5703125" bestFit="1" customWidth="1"/>
    <col min="7" max="7" width="10" bestFit="1" customWidth="1"/>
    <col min="8" max="8" width="53.85546875" bestFit="1" customWidth="1"/>
    <col min="9" max="10" width="12" bestFit="1" customWidth="1"/>
    <col min="11" max="11" width="12.7109375" bestFit="1" customWidth="1"/>
    <col min="12" max="12" width="4.5703125" bestFit="1" customWidth="1"/>
    <col min="13" max="13" width="6.7109375" bestFit="1" customWidth="1"/>
    <col min="14" max="14" width="7.85546875" bestFit="1" customWidth="1"/>
    <col min="15" max="16" width="12.7109375" bestFit="1" customWidth="1"/>
    <col min="17" max="17" width="3.42578125" bestFit="1" customWidth="1"/>
    <col min="18" max="18" width="12" bestFit="1" customWidth="1"/>
    <col min="19" max="19" width="6.28515625" bestFit="1" customWidth="1"/>
  </cols>
  <sheetData>
    <row r="1" spans="1:19" x14ac:dyDescent="0.25">
      <c r="A1" t="s">
        <v>3958</v>
      </c>
      <c r="B1" t="s">
        <v>3959</v>
      </c>
      <c r="C1" t="s">
        <v>3985</v>
      </c>
      <c r="D1" t="s">
        <v>3986</v>
      </c>
      <c r="E1" t="s">
        <v>3987</v>
      </c>
      <c r="F1" t="s">
        <v>3988</v>
      </c>
      <c r="G1" t="s">
        <v>3989</v>
      </c>
      <c r="H1" t="s">
        <v>3962</v>
      </c>
      <c r="I1" t="s">
        <v>3990</v>
      </c>
      <c r="J1" t="s">
        <v>3991</v>
      </c>
      <c r="K1" t="s">
        <v>3992</v>
      </c>
      <c r="L1" t="s">
        <v>3993</v>
      </c>
      <c r="M1" t="s">
        <v>3994</v>
      </c>
      <c r="N1" t="s">
        <v>3995</v>
      </c>
      <c r="O1" t="s">
        <v>3996</v>
      </c>
      <c r="P1" t="s">
        <v>3997</v>
      </c>
      <c r="Q1" t="s">
        <v>3998</v>
      </c>
      <c r="R1" t="s">
        <v>3999</v>
      </c>
      <c r="S1" t="s">
        <v>4000</v>
      </c>
    </row>
    <row r="2" spans="1:19" x14ac:dyDescent="0.25">
      <c r="A2" t="s">
        <v>3977</v>
      </c>
      <c r="B2">
        <v>0</v>
      </c>
      <c r="C2" t="s">
        <v>4001</v>
      </c>
      <c r="D2">
        <v>101</v>
      </c>
      <c r="E2">
        <v>306</v>
      </c>
      <c r="F2">
        <v>1</v>
      </c>
      <c r="G2">
        <v>0</v>
      </c>
      <c r="H2" t="s">
        <v>4367</v>
      </c>
      <c r="I2">
        <v>5.71</v>
      </c>
      <c r="J2">
        <v>25.01</v>
      </c>
      <c r="K2">
        <v>-153.9</v>
      </c>
      <c r="L2">
        <v>0</v>
      </c>
      <c r="M2">
        <v>0</v>
      </c>
      <c r="N2">
        <v>0</v>
      </c>
      <c r="O2">
        <v>-37.698626358042901</v>
      </c>
      <c r="P2">
        <v>19.211465805813699</v>
      </c>
      <c r="Q2">
        <v>0</v>
      </c>
      <c r="R2">
        <v>105.067424117133</v>
      </c>
      <c r="S2">
        <v>0</v>
      </c>
    </row>
    <row r="3" spans="1:19" x14ac:dyDescent="0.25">
      <c r="A3" t="s">
        <v>3977</v>
      </c>
      <c r="B3">
        <v>0</v>
      </c>
      <c r="C3" t="s">
        <v>4001</v>
      </c>
      <c r="D3">
        <v>101</v>
      </c>
      <c r="E3">
        <v>306</v>
      </c>
      <c r="F3">
        <v>2</v>
      </c>
      <c r="G3">
        <v>0</v>
      </c>
      <c r="H3" t="s">
        <v>4367</v>
      </c>
      <c r="I3">
        <v>5.81</v>
      </c>
      <c r="J3">
        <v>25.44</v>
      </c>
      <c r="K3">
        <v>-156.6</v>
      </c>
      <c r="L3">
        <v>0</v>
      </c>
      <c r="M3">
        <v>0</v>
      </c>
      <c r="N3">
        <v>0</v>
      </c>
      <c r="O3">
        <v>-37.059836770407401</v>
      </c>
      <c r="P3">
        <v>19.0323318915854</v>
      </c>
      <c r="Q3">
        <v>0</v>
      </c>
      <c r="R3">
        <v>103.45266258383801</v>
      </c>
      <c r="S3">
        <v>0</v>
      </c>
    </row>
    <row r="4" spans="1:19" x14ac:dyDescent="0.25">
      <c r="A4" t="s">
        <v>3977</v>
      </c>
      <c r="B4">
        <v>0</v>
      </c>
      <c r="C4" t="s">
        <v>4001</v>
      </c>
      <c r="D4">
        <v>102</v>
      </c>
      <c r="E4">
        <v>103</v>
      </c>
      <c r="F4">
        <v>1</v>
      </c>
      <c r="G4">
        <v>0</v>
      </c>
      <c r="H4" t="s">
        <v>4465</v>
      </c>
      <c r="I4">
        <v>2.3519999999999999</v>
      </c>
      <c r="J4">
        <v>11.465999999999999</v>
      </c>
      <c r="K4">
        <v>-84.378</v>
      </c>
      <c r="L4">
        <v>0</v>
      </c>
      <c r="M4">
        <v>0</v>
      </c>
      <c r="N4">
        <v>0</v>
      </c>
      <c r="O4">
        <v>-13.9141348189304</v>
      </c>
      <c r="P4">
        <v>9.1187764217180494</v>
      </c>
      <c r="Q4">
        <v>0</v>
      </c>
      <c r="R4">
        <v>41.5914549918757</v>
      </c>
      <c r="S4">
        <v>0</v>
      </c>
    </row>
    <row r="5" spans="1:19" x14ac:dyDescent="0.25">
      <c r="A5" t="s">
        <v>3977</v>
      </c>
      <c r="B5">
        <v>0</v>
      </c>
      <c r="C5" t="s">
        <v>4001</v>
      </c>
      <c r="D5">
        <v>102</v>
      </c>
      <c r="E5">
        <v>103</v>
      </c>
      <c r="F5">
        <v>2</v>
      </c>
      <c r="G5">
        <v>0</v>
      </c>
      <c r="H5" t="s">
        <v>4465</v>
      </c>
      <c r="I5">
        <v>2.35</v>
      </c>
      <c r="J5">
        <v>11.47</v>
      </c>
      <c r="K5">
        <v>-84.4</v>
      </c>
      <c r="L5">
        <v>0</v>
      </c>
      <c r="M5">
        <v>0</v>
      </c>
      <c r="N5">
        <v>0</v>
      </c>
      <c r="O5">
        <v>-13.9115754646271</v>
      </c>
      <c r="P5">
        <v>9.1140170802056399</v>
      </c>
      <c r="Q5">
        <v>0</v>
      </c>
      <c r="R5">
        <v>41.579581588767198</v>
      </c>
      <c r="S5">
        <v>0</v>
      </c>
    </row>
    <row r="6" spans="1:19" x14ac:dyDescent="0.25">
      <c r="A6" t="s">
        <v>3977</v>
      </c>
      <c r="B6">
        <v>0</v>
      </c>
      <c r="C6" t="s">
        <v>4001</v>
      </c>
      <c r="D6">
        <v>103</v>
      </c>
      <c r="E6">
        <v>104</v>
      </c>
      <c r="F6">
        <v>1</v>
      </c>
      <c r="G6">
        <v>0</v>
      </c>
      <c r="H6" t="s">
        <v>4466</v>
      </c>
      <c r="I6">
        <v>2.92</v>
      </c>
      <c r="J6">
        <v>16.8</v>
      </c>
      <c r="K6">
        <v>-108.02</v>
      </c>
      <c r="L6">
        <v>0</v>
      </c>
      <c r="M6">
        <v>0</v>
      </c>
      <c r="N6">
        <v>0</v>
      </c>
      <c r="O6">
        <v>23.306908111113</v>
      </c>
      <c r="P6">
        <v>18.8597143891431</v>
      </c>
      <c r="Q6">
        <v>0</v>
      </c>
      <c r="R6">
        <v>74.891928547239303</v>
      </c>
      <c r="S6">
        <v>0</v>
      </c>
    </row>
    <row r="7" spans="1:19" x14ac:dyDescent="0.25">
      <c r="A7" t="s">
        <v>3977</v>
      </c>
      <c r="B7">
        <v>0</v>
      </c>
      <c r="C7" t="s">
        <v>4001</v>
      </c>
      <c r="D7">
        <v>103</v>
      </c>
      <c r="E7">
        <v>104</v>
      </c>
      <c r="F7">
        <v>2</v>
      </c>
      <c r="G7">
        <v>0</v>
      </c>
      <c r="H7" t="s">
        <v>4466</v>
      </c>
      <c r="I7">
        <v>2.92</v>
      </c>
      <c r="J7">
        <v>16.8</v>
      </c>
      <c r="K7">
        <v>-108</v>
      </c>
      <c r="L7">
        <v>0</v>
      </c>
      <c r="M7">
        <v>0</v>
      </c>
      <c r="N7">
        <v>0</v>
      </c>
      <c r="O7">
        <v>23.306908111113</v>
      </c>
      <c r="P7">
        <v>18.8591801688472</v>
      </c>
      <c r="Q7">
        <v>0</v>
      </c>
      <c r="R7">
        <v>74.891089135518698</v>
      </c>
      <c r="S7">
        <v>0</v>
      </c>
    </row>
    <row r="8" spans="1:19" x14ac:dyDescent="0.25">
      <c r="A8" t="s">
        <v>3977</v>
      </c>
      <c r="B8">
        <v>0</v>
      </c>
      <c r="C8" t="s">
        <v>4001</v>
      </c>
      <c r="D8">
        <v>104</v>
      </c>
      <c r="E8">
        <v>101</v>
      </c>
      <c r="F8">
        <v>1</v>
      </c>
      <c r="G8">
        <v>0</v>
      </c>
      <c r="H8" t="s">
        <v>4468</v>
      </c>
      <c r="I8">
        <v>3.19</v>
      </c>
      <c r="J8">
        <v>6.95</v>
      </c>
      <c r="K8">
        <v>-44.1</v>
      </c>
      <c r="L8">
        <v>0</v>
      </c>
      <c r="M8">
        <v>0</v>
      </c>
      <c r="N8">
        <v>0</v>
      </c>
      <c r="O8">
        <v>-41.552142685542201</v>
      </c>
      <c r="P8">
        <v>17.147444674937798</v>
      </c>
      <c r="Q8">
        <v>0</v>
      </c>
      <c r="R8">
        <v>111.579812221724</v>
      </c>
      <c r="S8">
        <v>0</v>
      </c>
    </row>
    <row r="9" spans="1:19" x14ac:dyDescent="0.25">
      <c r="A9" t="s">
        <v>3977</v>
      </c>
      <c r="B9">
        <v>0</v>
      </c>
      <c r="C9" t="s">
        <v>4001</v>
      </c>
      <c r="D9">
        <v>104</v>
      </c>
      <c r="E9">
        <v>101</v>
      </c>
      <c r="F9">
        <v>2</v>
      </c>
      <c r="G9">
        <v>0</v>
      </c>
      <c r="H9" t="s">
        <v>4468</v>
      </c>
      <c r="I9">
        <v>3.09</v>
      </c>
      <c r="J9">
        <v>6.52</v>
      </c>
      <c r="K9">
        <v>-41.4</v>
      </c>
      <c r="L9">
        <v>0</v>
      </c>
      <c r="M9">
        <v>0</v>
      </c>
      <c r="N9">
        <v>0</v>
      </c>
      <c r="O9">
        <v>-43.829172388479499</v>
      </c>
      <c r="P9">
        <v>18.568470059526</v>
      </c>
      <c r="Q9">
        <v>0</v>
      </c>
      <c r="R9">
        <v>118.155267829628</v>
      </c>
      <c r="S9">
        <v>0</v>
      </c>
    </row>
    <row r="10" spans="1:19" x14ac:dyDescent="0.25">
      <c r="A10" t="s">
        <v>3977</v>
      </c>
      <c r="B10">
        <v>0</v>
      </c>
      <c r="C10" t="s">
        <v>4001</v>
      </c>
      <c r="D10">
        <v>108</v>
      </c>
      <c r="E10">
        <v>104</v>
      </c>
      <c r="F10">
        <v>1</v>
      </c>
      <c r="G10">
        <v>0</v>
      </c>
      <c r="H10" t="s">
        <v>4512</v>
      </c>
      <c r="I10">
        <v>3.51</v>
      </c>
      <c r="J10">
        <v>19.37</v>
      </c>
      <c r="K10">
        <v>-127.7</v>
      </c>
      <c r="L10">
        <v>0</v>
      </c>
      <c r="M10">
        <v>0</v>
      </c>
      <c r="N10">
        <v>0</v>
      </c>
      <c r="O10">
        <v>-65.664179504802703</v>
      </c>
      <c r="P10">
        <v>9.6650503597438</v>
      </c>
      <c r="Q10">
        <v>0</v>
      </c>
      <c r="R10">
        <v>164.46220311332399</v>
      </c>
      <c r="S10">
        <v>0</v>
      </c>
    </row>
    <row r="11" spans="1:19" x14ac:dyDescent="0.25">
      <c r="A11" t="s">
        <v>3977</v>
      </c>
      <c r="B11">
        <v>0</v>
      </c>
      <c r="C11" t="s">
        <v>4001</v>
      </c>
      <c r="D11">
        <v>108</v>
      </c>
      <c r="E11">
        <v>104</v>
      </c>
      <c r="F11">
        <v>2</v>
      </c>
      <c r="G11">
        <v>0</v>
      </c>
      <c r="H11" t="s">
        <v>4512</v>
      </c>
      <c r="I11">
        <v>3.42</v>
      </c>
      <c r="J11">
        <v>18.87</v>
      </c>
      <c r="K11">
        <v>-124.5</v>
      </c>
      <c r="L11">
        <v>0</v>
      </c>
      <c r="M11">
        <v>0</v>
      </c>
      <c r="N11">
        <v>0</v>
      </c>
      <c r="O11">
        <v>-67.4035130652221</v>
      </c>
      <c r="P11">
        <v>9.74448862090299</v>
      </c>
      <c r="Q11">
        <v>0</v>
      </c>
      <c r="R11">
        <v>168.75537210929201</v>
      </c>
      <c r="S11">
        <v>0</v>
      </c>
    </row>
    <row r="12" spans="1:19" x14ac:dyDescent="0.25">
      <c r="A12" t="s">
        <v>3977</v>
      </c>
      <c r="B12">
        <v>0</v>
      </c>
      <c r="C12" t="s">
        <v>4001</v>
      </c>
      <c r="D12">
        <v>123</v>
      </c>
      <c r="E12">
        <v>130</v>
      </c>
      <c r="F12">
        <v>3</v>
      </c>
      <c r="G12">
        <v>0</v>
      </c>
      <c r="H12" t="s">
        <v>4483</v>
      </c>
      <c r="I12">
        <v>7.8000001907348597</v>
      </c>
      <c r="J12">
        <v>32</v>
      </c>
      <c r="K12">
        <v>-199.999994947575</v>
      </c>
      <c r="L12">
        <v>0</v>
      </c>
      <c r="M12">
        <v>0</v>
      </c>
      <c r="N12">
        <v>0</v>
      </c>
      <c r="O12">
        <v>29.729730325445999</v>
      </c>
      <c r="P12">
        <v>-7.5226028740196096</v>
      </c>
      <c r="Q12">
        <v>0</v>
      </c>
      <c r="R12">
        <v>86.129917729580001</v>
      </c>
      <c r="S12">
        <v>0</v>
      </c>
    </row>
    <row r="13" spans="1:19" x14ac:dyDescent="0.25">
      <c r="A13" t="s">
        <v>3979</v>
      </c>
      <c r="B13">
        <v>1</v>
      </c>
      <c r="C13" t="s">
        <v>4001</v>
      </c>
      <c r="D13">
        <v>125</v>
      </c>
      <c r="E13">
        <v>178</v>
      </c>
      <c r="F13">
        <v>3</v>
      </c>
      <c r="G13">
        <v>0</v>
      </c>
      <c r="H13" t="s">
        <v>4507</v>
      </c>
      <c r="I13">
        <v>8.1999998092651403</v>
      </c>
      <c r="J13">
        <v>36.599998474121101</v>
      </c>
      <c r="K13">
        <v>-225.90000298805501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3979</v>
      </c>
      <c r="B14">
        <v>1</v>
      </c>
      <c r="C14" t="s">
        <v>4001</v>
      </c>
      <c r="D14">
        <v>125</v>
      </c>
      <c r="E14">
        <v>179</v>
      </c>
      <c r="F14">
        <v>3</v>
      </c>
      <c r="G14">
        <v>0</v>
      </c>
      <c r="H14" t="s">
        <v>4495</v>
      </c>
      <c r="I14">
        <v>3.7000000476837198</v>
      </c>
      <c r="J14">
        <v>16.399999618530298</v>
      </c>
      <c r="K14">
        <v>-101.3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3977</v>
      </c>
      <c r="B15">
        <v>0</v>
      </c>
      <c r="C15" t="s">
        <v>4001</v>
      </c>
      <c r="D15">
        <v>126</v>
      </c>
      <c r="E15">
        <v>176</v>
      </c>
      <c r="F15">
        <v>3</v>
      </c>
      <c r="G15">
        <v>0</v>
      </c>
      <c r="H15" t="s">
        <v>4493</v>
      </c>
      <c r="I15">
        <v>12.3999996185303</v>
      </c>
      <c r="J15">
        <v>51.5</v>
      </c>
      <c r="K15">
        <v>-343</v>
      </c>
      <c r="L15">
        <v>0</v>
      </c>
      <c r="M15">
        <v>0</v>
      </c>
      <c r="N15">
        <v>0</v>
      </c>
      <c r="O15">
        <v>71.961599365683099</v>
      </c>
      <c r="P15">
        <v>0.74190968479363695</v>
      </c>
      <c r="Q15">
        <v>0</v>
      </c>
      <c r="R15">
        <v>181.80746418356901</v>
      </c>
      <c r="S15">
        <v>0</v>
      </c>
    </row>
    <row r="16" spans="1:19" x14ac:dyDescent="0.25">
      <c r="A16" t="s">
        <v>3977</v>
      </c>
      <c r="B16">
        <v>0</v>
      </c>
      <c r="C16" t="s">
        <v>4001</v>
      </c>
      <c r="D16">
        <v>129</v>
      </c>
      <c r="E16">
        <v>180</v>
      </c>
      <c r="F16">
        <v>3</v>
      </c>
      <c r="G16">
        <v>0</v>
      </c>
      <c r="H16" t="s">
        <v>4471</v>
      </c>
      <c r="I16">
        <v>11.12</v>
      </c>
      <c r="J16">
        <v>113.36</v>
      </c>
      <c r="K16">
        <v>-1429</v>
      </c>
      <c r="L16">
        <v>0</v>
      </c>
      <c r="M16">
        <v>0</v>
      </c>
      <c r="N16">
        <v>0</v>
      </c>
      <c r="O16">
        <v>81.7982342879626</v>
      </c>
      <c r="P16">
        <v>141.77841608157101</v>
      </c>
      <c r="Q16">
        <v>0</v>
      </c>
      <c r="R16">
        <v>265.51386106977799</v>
      </c>
      <c r="S16">
        <v>0</v>
      </c>
    </row>
    <row r="17" spans="1:19" x14ac:dyDescent="0.25">
      <c r="A17" t="s">
        <v>3977</v>
      </c>
      <c r="B17">
        <v>0</v>
      </c>
      <c r="C17" t="s">
        <v>4001</v>
      </c>
      <c r="D17">
        <v>130</v>
      </c>
      <c r="E17">
        <v>102</v>
      </c>
      <c r="F17">
        <v>1</v>
      </c>
      <c r="G17">
        <v>0</v>
      </c>
      <c r="H17" t="s">
        <v>4477</v>
      </c>
      <c r="I17">
        <v>3.48</v>
      </c>
      <c r="J17">
        <v>19.46</v>
      </c>
      <c r="K17">
        <v>-125.3</v>
      </c>
      <c r="L17">
        <v>0</v>
      </c>
      <c r="M17">
        <v>0</v>
      </c>
      <c r="N17">
        <v>0</v>
      </c>
      <c r="O17">
        <v>-80.448894976941403</v>
      </c>
      <c r="P17">
        <v>-10.5031849702334</v>
      </c>
      <c r="Q17">
        <v>0</v>
      </c>
      <c r="R17">
        <v>203.48642715625999</v>
      </c>
      <c r="S17">
        <v>0</v>
      </c>
    </row>
    <row r="18" spans="1:19" x14ac:dyDescent="0.25">
      <c r="A18" t="s">
        <v>3977</v>
      </c>
      <c r="B18">
        <v>0</v>
      </c>
      <c r="C18" t="s">
        <v>4001</v>
      </c>
      <c r="D18">
        <v>130</v>
      </c>
      <c r="E18">
        <v>102</v>
      </c>
      <c r="F18">
        <v>2</v>
      </c>
      <c r="G18">
        <v>0</v>
      </c>
      <c r="H18" t="s">
        <v>4477</v>
      </c>
      <c r="I18">
        <v>3.48</v>
      </c>
      <c r="J18">
        <v>19.46</v>
      </c>
      <c r="K18">
        <v>-125.3</v>
      </c>
      <c r="L18">
        <v>0</v>
      </c>
      <c r="M18">
        <v>0</v>
      </c>
      <c r="N18">
        <v>0</v>
      </c>
      <c r="O18">
        <v>-80.448894976941403</v>
      </c>
      <c r="P18">
        <v>-10.5031849702334</v>
      </c>
      <c r="Q18">
        <v>0</v>
      </c>
      <c r="R18">
        <v>203.48642715625999</v>
      </c>
      <c r="S18">
        <v>0</v>
      </c>
    </row>
    <row r="19" spans="1:19" x14ac:dyDescent="0.25">
      <c r="A19" t="s">
        <v>3977</v>
      </c>
      <c r="B19">
        <v>0</v>
      </c>
      <c r="C19" t="s">
        <v>4001</v>
      </c>
      <c r="D19">
        <v>130</v>
      </c>
      <c r="E19">
        <v>108</v>
      </c>
      <c r="F19">
        <v>1</v>
      </c>
      <c r="G19">
        <v>0</v>
      </c>
      <c r="H19" t="s">
        <v>4467</v>
      </c>
      <c r="I19">
        <v>0.15</v>
      </c>
      <c r="J19">
        <v>0.79</v>
      </c>
      <c r="K19">
        <v>-5.2</v>
      </c>
      <c r="L19">
        <v>0</v>
      </c>
      <c r="M19">
        <v>0</v>
      </c>
      <c r="N19">
        <v>0</v>
      </c>
      <c r="O19">
        <v>-89.062262873052802</v>
      </c>
      <c r="P19">
        <v>-42.362333652488203</v>
      </c>
      <c r="Q19">
        <v>0</v>
      </c>
      <c r="R19">
        <v>244.469994398567</v>
      </c>
      <c r="S19">
        <v>0</v>
      </c>
    </row>
    <row r="20" spans="1:19" x14ac:dyDescent="0.25">
      <c r="A20" t="s">
        <v>3977</v>
      </c>
      <c r="B20">
        <v>0</v>
      </c>
      <c r="C20" t="s">
        <v>4001</v>
      </c>
      <c r="D20">
        <v>130</v>
      </c>
      <c r="E20">
        <v>108</v>
      </c>
      <c r="F20">
        <v>2</v>
      </c>
      <c r="G20">
        <v>0</v>
      </c>
      <c r="H20" t="s">
        <v>4467</v>
      </c>
      <c r="I20">
        <v>0.25</v>
      </c>
      <c r="J20">
        <v>1.28</v>
      </c>
      <c r="K20">
        <v>-8.4</v>
      </c>
      <c r="L20">
        <v>0</v>
      </c>
      <c r="M20">
        <v>0</v>
      </c>
      <c r="N20">
        <v>0</v>
      </c>
      <c r="O20">
        <v>-55.049306592691899</v>
      </c>
      <c r="P20">
        <v>-25.689528784050101</v>
      </c>
      <c r="Q20">
        <v>0</v>
      </c>
      <c r="R20">
        <v>150.87965536741399</v>
      </c>
      <c r="S20">
        <v>0</v>
      </c>
    </row>
    <row r="21" spans="1:19" x14ac:dyDescent="0.25">
      <c r="A21" t="s">
        <v>3977</v>
      </c>
      <c r="B21">
        <v>0</v>
      </c>
      <c r="C21" t="s">
        <v>4001</v>
      </c>
      <c r="D21">
        <v>130</v>
      </c>
      <c r="E21">
        <v>132</v>
      </c>
      <c r="F21">
        <v>1</v>
      </c>
      <c r="G21">
        <v>0</v>
      </c>
      <c r="H21" t="s">
        <v>4480</v>
      </c>
      <c r="I21">
        <v>11.3999996185303</v>
      </c>
      <c r="J21">
        <v>51.099998474121101</v>
      </c>
      <c r="K21">
        <v>-314.80001052841499</v>
      </c>
      <c r="L21">
        <v>0</v>
      </c>
      <c r="M21">
        <v>0</v>
      </c>
      <c r="N21">
        <v>0</v>
      </c>
      <c r="O21">
        <v>-2.7368834376522702</v>
      </c>
      <c r="P21">
        <v>17.289999671325099</v>
      </c>
      <c r="Q21">
        <v>0</v>
      </c>
      <c r="R21">
        <v>43.338873741360601</v>
      </c>
      <c r="S21">
        <v>0</v>
      </c>
    </row>
    <row r="22" spans="1:19" x14ac:dyDescent="0.25">
      <c r="A22" t="s">
        <v>3977</v>
      </c>
      <c r="B22">
        <v>0</v>
      </c>
      <c r="C22" t="s">
        <v>4001</v>
      </c>
      <c r="D22">
        <v>130</v>
      </c>
      <c r="E22">
        <v>132</v>
      </c>
      <c r="F22">
        <v>2</v>
      </c>
      <c r="G22">
        <v>0</v>
      </c>
      <c r="H22" t="s">
        <v>4480</v>
      </c>
      <c r="I22">
        <v>11.4</v>
      </c>
      <c r="J22">
        <v>51.1</v>
      </c>
      <c r="K22">
        <v>-314.8</v>
      </c>
      <c r="L22">
        <v>0</v>
      </c>
      <c r="M22">
        <v>0</v>
      </c>
      <c r="N22">
        <v>0</v>
      </c>
      <c r="O22">
        <v>-2.7368833487778002</v>
      </c>
      <c r="P22">
        <v>17.289999124959099</v>
      </c>
      <c r="Q22">
        <v>0</v>
      </c>
      <c r="R22">
        <v>43.338872370922402</v>
      </c>
      <c r="S22">
        <v>0</v>
      </c>
    </row>
    <row r="23" spans="1:19" x14ac:dyDescent="0.25">
      <c r="A23" t="s">
        <v>3979</v>
      </c>
      <c r="B23">
        <v>1</v>
      </c>
      <c r="C23" t="s">
        <v>4001</v>
      </c>
      <c r="D23">
        <v>130</v>
      </c>
      <c r="E23">
        <v>162</v>
      </c>
      <c r="F23">
        <v>3</v>
      </c>
      <c r="G23">
        <v>0</v>
      </c>
      <c r="H23" t="s">
        <v>4504</v>
      </c>
      <c r="I23">
        <v>5.3000001907348597</v>
      </c>
      <c r="J23">
        <v>23.600000381469702</v>
      </c>
      <c r="K23">
        <v>-145.50000196322799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3977</v>
      </c>
      <c r="B24">
        <v>0</v>
      </c>
      <c r="C24" t="s">
        <v>4001</v>
      </c>
      <c r="D24">
        <v>130</v>
      </c>
      <c r="E24">
        <v>167</v>
      </c>
      <c r="F24">
        <v>3</v>
      </c>
      <c r="G24">
        <v>0</v>
      </c>
      <c r="H24" t="s">
        <v>4632</v>
      </c>
      <c r="I24">
        <v>9.5</v>
      </c>
      <c r="J24">
        <v>42.7</v>
      </c>
      <c r="K24">
        <v>-263.2</v>
      </c>
      <c r="L24">
        <v>0</v>
      </c>
      <c r="M24">
        <v>0</v>
      </c>
      <c r="N24">
        <v>0</v>
      </c>
      <c r="O24">
        <v>64.074943223435696</v>
      </c>
      <c r="P24">
        <v>-7.1764597599104496</v>
      </c>
      <c r="Q24">
        <v>0</v>
      </c>
      <c r="R24">
        <v>166.43126694254499</v>
      </c>
      <c r="S24">
        <v>0</v>
      </c>
    </row>
    <row r="25" spans="1:19" x14ac:dyDescent="0.25">
      <c r="A25" t="s">
        <v>3979</v>
      </c>
      <c r="B25">
        <v>1</v>
      </c>
      <c r="C25" t="s">
        <v>4001</v>
      </c>
      <c r="D25">
        <v>130</v>
      </c>
      <c r="E25">
        <v>169</v>
      </c>
      <c r="F25">
        <v>3</v>
      </c>
      <c r="G25">
        <v>0</v>
      </c>
      <c r="H25" t="s">
        <v>4481</v>
      </c>
      <c r="I25">
        <v>4.9000000953674299</v>
      </c>
      <c r="J25">
        <v>22.200000762939499</v>
      </c>
      <c r="K25">
        <v>-136.999995447695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3977</v>
      </c>
      <c r="B26">
        <v>0</v>
      </c>
      <c r="C26" t="s">
        <v>4001</v>
      </c>
      <c r="D26">
        <v>130</v>
      </c>
      <c r="E26">
        <v>179</v>
      </c>
      <c r="F26">
        <v>3</v>
      </c>
      <c r="G26">
        <v>0</v>
      </c>
      <c r="H26" t="s">
        <v>4494</v>
      </c>
      <c r="I26">
        <v>3.4000000953674299</v>
      </c>
      <c r="J26">
        <v>15.1000003814697</v>
      </c>
      <c r="K26">
        <v>-92.8</v>
      </c>
      <c r="L26">
        <v>0</v>
      </c>
      <c r="M26">
        <v>0</v>
      </c>
      <c r="N26">
        <v>0</v>
      </c>
      <c r="O26">
        <v>-15.091178564083799</v>
      </c>
      <c r="P26">
        <v>9.4950544970938608</v>
      </c>
      <c r="Q26">
        <v>0</v>
      </c>
      <c r="R26">
        <v>44.142180939243701</v>
      </c>
      <c r="S26">
        <v>0</v>
      </c>
    </row>
    <row r="27" spans="1:19" x14ac:dyDescent="0.25">
      <c r="A27" t="s">
        <v>3977</v>
      </c>
      <c r="B27">
        <v>0</v>
      </c>
      <c r="C27" t="s">
        <v>4001</v>
      </c>
      <c r="D27">
        <v>134</v>
      </c>
      <c r="E27">
        <v>132</v>
      </c>
      <c r="F27">
        <v>1</v>
      </c>
      <c r="G27">
        <v>0</v>
      </c>
      <c r="H27" t="s">
        <v>4479</v>
      </c>
      <c r="I27">
        <v>11.5</v>
      </c>
      <c r="J27">
        <v>51.5</v>
      </c>
      <c r="K27">
        <v>-317.40000122226797</v>
      </c>
      <c r="L27">
        <v>0</v>
      </c>
      <c r="M27">
        <v>0</v>
      </c>
      <c r="N27">
        <v>0</v>
      </c>
      <c r="O27">
        <v>-2.0002812547860498</v>
      </c>
      <c r="P27">
        <v>14.4623339220795</v>
      </c>
      <c r="Q27">
        <v>0</v>
      </c>
      <c r="R27">
        <v>36.0527505462424</v>
      </c>
      <c r="S27">
        <v>0</v>
      </c>
    </row>
    <row r="28" spans="1:19" x14ac:dyDescent="0.25">
      <c r="A28" t="s">
        <v>3977</v>
      </c>
      <c r="B28">
        <v>0</v>
      </c>
      <c r="C28" t="s">
        <v>4001</v>
      </c>
      <c r="D28">
        <v>134</v>
      </c>
      <c r="E28">
        <v>132</v>
      </c>
      <c r="F28">
        <v>2</v>
      </c>
      <c r="G28">
        <v>0</v>
      </c>
      <c r="H28" t="s">
        <v>4479</v>
      </c>
      <c r="I28">
        <v>11.6</v>
      </c>
      <c r="J28">
        <v>51.5</v>
      </c>
      <c r="K28">
        <v>-317.39999999999998</v>
      </c>
      <c r="L28">
        <v>0</v>
      </c>
      <c r="M28">
        <v>0</v>
      </c>
      <c r="N28">
        <v>0</v>
      </c>
      <c r="O28">
        <v>-1.9887542739847801</v>
      </c>
      <c r="P28">
        <v>14.4636215614522</v>
      </c>
      <c r="Q28">
        <v>0</v>
      </c>
      <c r="R28">
        <v>36.052011815222897</v>
      </c>
      <c r="S28">
        <v>0</v>
      </c>
    </row>
    <row r="29" spans="1:19" x14ac:dyDescent="0.25">
      <c r="A29" t="s">
        <v>3979</v>
      </c>
      <c r="B29">
        <v>1</v>
      </c>
      <c r="C29" t="s">
        <v>4001</v>
      </c>
      <c r="D29">
        <v>134</v>
      </c>
      <c r="E29">
        <v>163</v>
      </c>
      <c r="F29">
        <v>3</v>
      </c>
      <c r="G29">
        <v>0</v>
      </c>
      <c r="H29" t="s">
        <v>4297</v>
      </c>
      <c r="I29">
        <v>6.0999999046325701</v>
      </c>
      <c r="J29">
        <v>27.100000381469702</v>
      </c>
      <c r="K29">
        <v>-167.200007126667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3977</v>
      </c>
      <c r="B30">
        <v>0</v>
      </c>
      <c r="C30" t="s">
        <v>4001</v>
      </c>
      <c r="D30">
        <v>134</v>
      </c>
      <c r="E30">
        <v>172</v>
      </c>
      <c r="F30">
        <v>3</v>
      </c>
      <c r="G30">
        <v>0</v>
      </c>
      <c r="H30" t="s">
        <v>4482</v>
      </c>
      <c r="I30">
        <v>2.9000000953674299</v>
      </c>
      <c r="J30">
        <v>13.1000003814697</v>
      </c>
      <c r="K30">
        <v>-80.700003309175401</v>
      </c>
      <c r="L30">
        <v>0</v>
      </c>
      <c r="M30">
        <v>0</v>
      </c>
      <c r="N30">
        <v>0</v>
      </c>
      <c r="O30">
        <v>48.795497062845698</v>
      </c>
      <c r="P30">
        <v>-17.190074801161</v>
      </c>
      <c r="Q30">
        <v>0</v>
      </c>
      <c r="R30">
        <v>131.705216137337</v>
      </c>
      <c r="S30">
        <v>0</v>
      </c>
    </row>
    <row r="31" spans="1:19" x14ac:dyDescent="0.25">
      <c r="A31" t="s">
        <v>3977</v>
      </c>
      <c r="B31">
        <v>0</v>
      </c>
      <c r="C31" t="s">
        <v>4001</v>
      </c>
      <c r="D31">
        <v>135</v>
      </c>
      <c r="E31">
        <v>159</v>
      </c>
      <c r="F31">
        <v>3</v>
      </c>
      <c r="G31">
        <v>0</v>
      </c>
      <c r="H31" t="s">
        <v>4299</v>
      </c>
      <c r="I31">
        <v>5.8000001907348597</v>
      </c>
      <c r="J31">
        <v>25.899999618530298</v>
      </c>
      <c r="K31">
        <v>-159.500006702729</v>
      </c>
      <c r="L31">
        <v>0</v>
      </c>
      <c r="M31">
        <v>0</v>
      </c>
      <c r="N31">
        <v>0</v>
      </c>
      <c r="O31">
        <v>104.51208978636301</v>
      </c>
      <c r="P31">
        <v>2.02498554185722</v>
      </c>
      <c r="Q31">
        <v>0</v>
      </c>
      <c r="R31">
        <v>272.24172075580498</v>
      </c>
      <c r="S31">
        <v>0</v>
      </c>
    </row>
    <row r="32" spans="1:19" x14ac:dyDescent="0.25">
      <c r="A32" t="s">
        <v>3977</v>
      </c>
      <c r="B32">
        <v>1</v>
      </c>
      <c r="C32" t="s">
        <v>4001</v>
      </c>
      <c r="D32">
        <v>135</v>
      </c>
      <c r="E32">
        <v>176</v>
      </c>
      <c r="F32">
        <v>3</v>
      </c>
      <c r="G32">
        <v>0</v>
      </c>
      <c r="H32" t="s">
        <v>4476</v>
      </c>
      <c r="I32">
        <v>3.5999999046325701</v>
      </c>
      <c r="J32">
        <v>18.799999237060501</v>
      </c>
      <c r="K32">
        <v>-128.600004245527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3977</v>
      </c>
      <c r="B33">
        <v>0</v>
      </c>
      <c r="C33" t="s">
        <v>4001</v>
      </c>
      <c r="D33">
        <v>136</v>
      </c>
      <c r="E33">
        <v>148</v>
      </c>
      <c r="F33">
        <v>3</v>
      </c>
      <c r="G33">
        <v>0</v>
      </c>
      <c r="H33" t="s">
        <v>4491</v>
      </c>
      <c r="I33">
        <v>3.4000000953674299</v>
      </c>
      <c r="J33">
        <v>15.300000190734901</v>
      </c>
      <c r="K33">
        <v>-94.100003479979904</v>
      </c>
      <c r="L33">
        <v>0</v>
      </c>
      <c r="M33">
        <v>0</v>
      </c>
      <c r="N33">
        <v>0</v>
      </c>
      <c r="O33">
        <v>128.40505796488901</v>
      </c>
      <c r="P33">
        <v>4.7709743730493104</v>
      </c>
      <c r="Q33">
        <v>0</v>
      </c>
      <c r="R33">
        <v>326.62478088697901</v>
      </c>
      <c r="S33">
        <v>0</v>
      </c>
    </row>
    <row r="34" spans="1:19" x14ac:dyDescent="0.25">
      <c r="A34" t="s">
        <v>3977</v>
      </c>
      <c r="B34">
        <v>0</v>
      </c>
      <c r="C34" t="s">
        <v>4001</v>
      </c>
      <c r="D34">
        <v>143</v>
      </c>
      <c r="E34">
        <v>148</v>
      </c>
      <c r="F34">
        <v>1</v>
      </c>
      <c r="G34">
        <v>0</v>
      </c>
      <c r="H34" t="s">
        <v>4534</v>
      </c>
      <c r="I34">
        <v>0.75</v>
      </c>
      <c r="J34">
        <v>3.26</v>
      </c>
      <c r="K34">
        <v>-20.100000000000001</v>
      </c>
      <c r="L34">
        <v>0</v>
      </c>
      <c r="M34">
        <v>0</v>
      </c>
      <c r="N34">
        <v>0</v>
      </c>
      <c r="O34">
        <v>-128.40967814980399</v>
      </c>
      <c r="P34">
        <v>4.9306000769201797</v>
      </c>
      <c r="Q34">
        <v>0</v>
      </c>
      <c r="R34">
        <v>322.96710139759699</v>
      </c>
      <c r="S34">
        <v>0</v>
      </c>
    </row>
    <row r="35" spans="1:19" x14ac:dyDescent="0.25">
      <c r="A35" t="s">
        <v>3977</v>
      </c>
      <c r="B35">
        <v>0</v>
      </c>
      <c r="C35" t="s">
        <v>4001</v>
      </c>
      <c r="D35">
        <v>143</v>
      </c>
      <c r="E35">
        <v>148</v>
      </c>
      <c r="F35">
        <v>2</v>
      </c>
      <c r="G35">
        <v>0</v>
      </c>
      <c r="H35" t="s">
        <v>4534</v>
      </c>
      <c r="I35">
        <v>0.79</v>
      </c>
      <c r="J35">
        <v>3.44</v>
      </c>
      <c r="K35">
        <v>-21.2</v>
      </c>
      <c r="L35">
        <v>0</v>
      </c>
      <c r="M35">
        <v>0</v>
      </c>
      <c r="N35">
        <v>0</v>
      </c>
      <c r="O35">
        <v>-121.703080832909</v>
      </c>
      <c r="P35">
        <v>4.68233660274554</v>
      </c>
      <c r="Q35">
        <v>0</v>
      </c>
      <c r="R35">
        <v>306.10002688437999</v>
      </c>
      <c r="S35">
        <v>0</v>
      </c>
    </row>
    <row r="36" spans="1:19" x14ac:dyDescent="0.25">
      <c r="A36" t="s">
        <v>3977</v>
      </c>
      <c r="B36">
        <v>0</v>
      </c>
      <c r="C36" t="s">
        <v>4001</v>
      </c>
      <c r="D36">
        <v>144</v>
      </c>
      <c r="E36">
        <v>143</v>
      </c>
      <c r="F36">
        <v>1</v>
      </c>
      <c r="G36">
        <v>0</v>
      </c>
      <c r="H36" t="s">
        <v>4484</v>
      </c>
      <c r="I36">
        <v>5.09</v>
      </c>
      <c r="J36">
        <v>22.27</v>
      </c>
      <c r="K36">
        <v>-137.02000000000001</v>
      </c>
      <c r="L36">
        <v>0</v>
      </c>
      <c r="M36">
        <v>0</v>
      </c>
      <c r="N36">
        <v>0</v>
      </c>
      <c r="O36">
        <v>-125.674667896122</v>
      </c>
      <c r="P36">
        <v>5.4866386619662597</v>
      </c>
      <c r="Q36">
        <v>0</v>
      </c>
      <c r="R36">
        <v>313.06871339036098</v>
      </c>
      <c r="S36">
        <v>0</v>
      </c>
    </row>
    <row r="37" spans="1:19" x14ac:dyDescent="0.25">
      <c r="A37" t="s">
        <v>3977</v>
      </c>
      <c r="B37">
        <v>0</v>
      </c>
      <c r="C37" t="s">
        <v>4001</v>
      </c>
      <c r="D37">
        <v>144</v>
      </c>
      <c r="E37">
        <v>143</v>
      </c>
      <c r="F37">
        <v>2</v>
      </c>
      <c r="G37">
        <v>0</v>
      </c>
      <c r="H37" t="s">
        <v>4484</v>
      </c>
      <c r="I37">
        <v>5.0199999999999996</v>
      </c>
      <c r="J37">
        <v>21.96</v>
      </c>
      <c r="K37">
        <v>-135.19999999999999</v>
      </c>
      <c r="L37">
        <v>0</v>
      </c>
      <c r="M37">
        <v>0</v>
      </c>
      <c r="N37">
        <v>0</v>
      </c>
      <c r="O37">
        <v>-127.44762077498</v>
      </c>
      <c r="P37">
        <v>5.4677595534061298</v>
      </c>
      <c r="Q37">
        <v>0</v>
      </c>
      <c r="R37">
        <v>317.47496306320699</v>
      </c>
      <c r="S37">
        <v>0</v>
      </c>
    </row>
    <row r="38" spans="1:19" x14ac:dyDescent="0.25">
      <c r="A38" t="s">
        <v>3977</v>
      </c>
      <c r="B38">
        <v>0</v>
      </c>
      <c r="C38" t="s">
        <v>4001</v>
      </c>
      <c r="D38">
        <v>147</v>
      </c>
      <c r="E38">
        <v>175</v>
      </c>
      <c r="F38">
        <v>3</v>
      </c>
      <c r="G38">
        <v>0</v>
      </c>
      <c r="H38" t="s">
        <v>4510</v>
      </c>
      <c r="I38">
        <v>5</v>
      </c>
      <c r="J38">
        <v>49.900001525878899</v>
      </c>
      <c r="K38">
        <v>-613.00001107156299</v>
      </c>
      <c r="L38">
        <v>0</v>
      </c>
      <c r="M38">
        <v>0</v>
      </c>
      <c r="N38">
        <v>0</v>
      </c>
      <c r="O38">
        <v>-63.801588627044502</v>
      </c>
      <c r="P38">
        <v>77.120232640963906</v>
      </c>
      <c r="Q38">
        <v>0</v>
      </c>
      <c r="R38">
        <v>117.15077409257501</v>
      </c>
      <c r="S38">
        <v>0</v>
      </c>
    </row>
    <row r="39" spans="1:19" x14ac:dyDescent="0.25">
      <c r="A39" t="s">
        <v>3977</v>
      </c>
      <c r="B39">
        <v>0</v>
      </c>
      <c r="C39" t="s">
        <v>4001</v>
      </c>
      <c r="D39">
        <v>147</v>
      </c>
      <c r="E39">
        <v>1817</v>
      </c>
      <c r="F39">
        <v>3</v>
      </c>
      <c r="G39">
        <v>0</v>
      </c>
      <c r="H39" t="s">
        <v>4490</v>
      </c>
      <c r="I39">
        <v>11.47</v>
      </c>
      <c r="J39">
        <v>87.78</v>
      </c>
      <c r="K39">
        <v>-1080</v>
      </c>
      <c r="L39">
        <v>0</v>
      </c>
      <c r="M39">
        <v>0</v>
      </c>
      <c r="N39">
        <v>0</v>
      </c>
      <c r="O39">
        <v>-109.019299571205</v>
      </c>
      <c r="P39">
        <v>195.95380109562299</v>
      </c>
      <c r="Q39">
        <v>0</v>
      </c>
      <c r="R39">
        <v>253.79077432793201</v>
      </c>
      <c r="S39">
        <v>0</v>
      </c>
    </row>
    <row r="40" spans="1:19" x14ac:dyDescent="0.25">
      <c r="A40" t="s">
        <v>3977</v>
      </c>
      <c r="B40">
        <v>0</v>
      </c>
      <c r="C40" t="s">
        <v>4001</v>
      </c>
      <c r="D40">
        <v>147</v>
      </c>
      <c r="E40">
        <v>4727</v>
      </c>
      <c r="F40">
        <v>3</v>
      </c>
      <c r="G40">
        <v>0</v>
      </c>
      <c r="H40" t="s">
        <v>4511</v>
      </c>
      <c r="I40">
        <v>9.3699999999999992</v>
      </c>
      <c r="J40">
        <v>84.1</v>
      </c>
      <c r="K40">
        <v>-1004</v>
      </c>
      <c r="L40">
        <v>0</v>
      </c>
      <c r="M40">
        <v>0</v>
      </c>
      <c r="N40">
        <v>0</v>
      </c>
      <c r="O40">
        <v>47.675893611724099</v>
      </c>
      <c r="P40">
        <v>93.811864296107501</v>
      </c>
      <c r="Q40">
        <v>0</v>
      </c>
      <c r="R40">
        <v>194.93846231969701</v>
      </c>
      <c r="S40">
        <v>0</v>
      </c>
    </row>
    <row r="41" spans="1:19" x14ac:dyDescent="0.25">
      <c r="A41" t="s">
        <v>3979</v>
      </c>
      <c r="B41">
        <v>1</v>
      </c>
      <c r="C41" t="s">
        <v>4001</v>
      </c>
      <c r="D41">
        <v>148</v>
      </c>
      <c r="E41">
        <v>161</v>
      </c>
      <c r="F41">
        <v>3</v>
      </c>
      <c r="G41">
        <v>0</v>
      </c>
      <c r="H41" t="s">
        <v>4496</v>
      </c>
      <c r="I41">
        <v>10.300000190734901</v>
      </c>
      <c r="J41">
        <v>36.900001525878899</v>
      </c>
      <c r="K41">
        <v>-199.999994947575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3979</v>
      </c>
      <c r="B42">
        <v>1</v>
      </c>
      <c r="C42" t="s">
        <v>4001</v>
      </c>
      <c r="D42">
        <v>148</v>
      </c>
      <c r="E42">
        <v>4781</v>
      </c>
      <c r="F42">
        <v>3</v>
      </c>
      <c r="G42">
        <v>0</v>
      </c>
      <c r="H42" t="s">
        <v>4487</v>
      </c>
      <c r="I42">
        <v>17.700000762939499</v>
      </c>
      <c r="J42">
        <v>79.099998474121094</v>
      </c>
      <c r="K42">
        <v>-487.99999058246601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3977</v>
      </c>
      <c r="B43">
        <v>0</v>
      </c>
      <c r="C43" t="s">
        <v>4001</v>
      </c>
      <c r="D43">
        <v>150</v>
      </c>
      <c r="E43">
        <v>126</v>
      </c>
      <c r="F43">
        <v>3</v>
      </c>
      <c r="G43">
        <v>0</v>
      </c>
      <c r="H43" t="s">
        <v>4492</v>
      </c>
      <c r="I43">
        <v>4.4000000000000004</v>
      </c>
      <c r="J43">
        <v>16.5</v>
      </c>
      <c r="K43">
        <v>-112</v>
      </c>
      <c r="L43">
        <v>0</v>
      </c>
      <c r="M43">
        <v>0</v>
      </c>
      <c r="N43">
        <v>0</v>
      </c>
      <c r="O43">
        <v>47.825139704625698</v>
      </c>
      <c r="P43">
        <v>3.8989066300742801</v>
      </c>
      <c r="Q43">
        <v>0</v>
      </c>
      <c r="R43">
        <v>119.10492397543401</v>
      </c>
      <c r="S43">
        <v>0</v>
      </c>
    </row>
    <row r="44" spans="1:19" x14ac:dyDescent="0.25">
      <c r="A44" t="s">
        <v>3977</v>
      </c>
      <c r="B44">
        <v>0</v>
      </c>
      <c r="C44" t="s">
        <v>4001</v>
      </c>
      <c r="D44">
        <v>150</v>
      </c>
      <c r="E44">
        <v>151</v>
      </c>
      <c r="F44">
        <v>3</v>
      </c>
      <c r="G44">
        <v>0</v>
      </c>
      <c r="H44" t="s">
        <v>4300</v>
      </c>
      <c r="I44">
        <v>14</v>
      </c>
      <c r="J44">
        <v>55.599998474121101</v>
      </c>
      <c r="K44">
        <v>-364.00000681169303</v>
      </c>
      <c r="L44">
        <v>0</v>
      </c>
      <c r="M44">
        <v>0</v>
      </c>
      <c r="N44">
        <v>0</v>
      </c>
      <c r="O44">
        <v>-20.272070433931599</v>
      </c>
      <c r="P44">
        <v>24.709902491534798</v>
      </c>
      <c r="Q44">
        <v>0</v>
      </c>
      <c r="R44">
        <v>79.334466251769697</v>
      </c>
      <c r="S44">
        <v>0</v>
      </c>
    </row>
    <row r="45" spans="1:19" x14ac:dyDescent="0.25">
      <c r="A45" t="s">
        <v>3977</v>
      </c>
      <c r="B45">
        <v>0</v>
      </c>
      <c r="C45" t="s">
        <v>4001</v>
      </c>
      <c r="D45">
        <v>151</v>
      </c>
      <c r="E45">
        <v>123</v>
      </c>
      <c r="F45">
        <v>3</v>
      </c>
      <c r="G45">
        <v>0</v>
      </c>
      <c r="H45" t="s">
        <v>4478</v>
      </c>
      <c r="I45">
        <v>8</v>
      </c>
      <c r="J45">
        <v>31.600000381469702</v>
      </c>
      <c r="K45">
        <v>-220.00000171829001</v>
      </c>
      <c r="L45">
        <v>0</v>
      </c>
      <c r="M45">
        <v>0</v>
      </c>
      <c r="N45">
        <v>0</v>
      </c>
      <c r="O45">
        <v>1.57327901068402</v>
      </c>
      <c r="P45">
        <v>-2.18009047892494</v>
      </c>
      <c r="Q45">
        <v>0</v>
      </c>
      <c r="R45">
        <v>35.346525013579303</v>
      </c>
      <c r="S45">
        <v>0</v>
      </c>
    </row>
    <row r="46" spans="1:19" x14ac:dyDescent="0.25">
      <c r="A46" t="s">
        <v>3977</v>
      </c>
      <c r="B46">
        <v>0</v>
      </c>
      <c r="C46" t="s">
        <v>4001</v>
      </c>
      <c r="D46">
        <v>153</v>
      </c>
      <c r="E46">
        <v>173</v>
      </c>
      <c r="F46">
        <v>3</v>
      </c>
      <c r="G46">
        <v>0</v>
      </c>
      <c r="H46" t="s">
        <v>4498</v>
      </c>
      <c r="I46">
        <v>4.3000001907348597</v>
      </c>
      <c r="J46">
        <v>16.5</v>
      </c>
      <c r="K46">
        <v>-104.999999166466</v>
      </c>
      <c r="L46">
        <v>0</v>
      </c>
      <c r="M46">
        <v>0</v>
      </c>
      <c r="N46">
        <v>0</v>
      </c>
      <c r="O46">
        <v>22.4713816526389</v>
      </c>
      <c r="P46">
        <v>-6.2238651952916104</v>
      </c>
      <c r="Q46">
        <v>0</v>
      </c>
      <c r="R46">
        <v>62.1858178101105</v>
      </c>
      <c r="S46">
        <v>0</v>
      </c>
    </row>
    <row r="47" spans="1:19" x14ac:dyDescent="0.25">
      <c r="A47" t="s">
        <v>3977</v>
      </c>
      <c r="B47">
        <v>0</v>
      </c>
      <c r="C47" t="s">
        <v>4001</v>
      </c>
      <c r="D47">
        <v>155</v>
      </c>
      <c r="E47">
        <v>166</v>
      </c>
      <c r="F47">
        <v>3</v>
      </c>
      <c r="G47">
        <v>0</v>
      </c>
      <c r="H47" t="s">
        <v>4536</v>
      </c>
      <c r="I47">
        <v>1.7</v>
      </c>
      <c r="J47">
        <v>7.7</v>
      </c>
      <c r="K47">
        <v>-47.5</v>
      </c>
      <c r="L47">
        <v>0</v>
      </c>
      <c r="M47">
        <v>0</v>
      </c>
      <c r="N47">
        <v>0</v>
      </c>
      <c r="O47">
        <v>65.570586078496007</v>
      </c>
      <c r="P47">
        <v>-14.0343364460247</v>
      </c>
      <c r="Q47">
        <v>0</v>
      </c>
      <c r="R47">
        <v>167.246781576475</v>
      </c>
      <c r="S47">
        <v>0</v>
      </c>
    </row>
    <row r="48" spans="1:19" x14ac:dyDescent="0.25">
      <c r="A48" t="s">
        <v>3977</v>
      </c>
      <c r="B48">
        <v>0</v>
      </c>
      <c r="C48" t="s">
        <v>4001</v>
      </c>
      <c r="D48">
        <v>157</v>
      </c>
      <c r="E48">
        <v>153</v>
      </c>
      <c r="F48">
        <v>3</v>
      </c>
      <c r="G48">
        <v>0</v>
      </c>
      <c r="H48" t="s">
        <v>4497</v>
      </c>
      <c r="I48">
        <v>7.5</v>
      </c>
      <c r="J48">
        <v>29.100000381469702</v>
      </c>
      <c r="K48">
        <v>-186.00000475998999</v>
      </c>
      <c r="L48">
        <v>0</v>
      </c>
      <c r="M48">
        <v>0</v>
      </c>
      <c r="N48">
        <v>0</v>
      </c>
      <c r="O48">
        <v>12.98301936444</v>
      </c>
      <c r="P48">
        <v>2.9638904005995301</v>
      </c>
      <c r="Q48">
        <v>0</v>
      </c>
      <c r="R48">
        <v>36.446687714252398</v>
      </c>
      <c r="S48">
        <v>0</v>
      </c>
    </row>
    <row r="49" spans="1:19" x14ac:dyDescent="0.25">
      <c r="A49" t="s">
        <v>3977</v>
      </c>
      <c r="B49">
        <v>0</v>
      </c>
      <c r="C49" t="s">
        <v>4001</v>
      </c>
      <c r="D49">
        <v>159</v>
      </c>
      <c r="E49">
        <v>136</v>
      </c>
      <c r="F49">
        <v>3</v>
      </c>
      <c r="G49">
        <v>0</v>
      </c>
      <c r="H49" t="s">
        <v>4506</v>
      </c>
      <c r="I49">
        <v>4.3000001907348597</v>
      </c>
      <c r="J49">
        <v>19.299999237060501</v>
      </c>
      <c r="K49">
        <v>-119.299998914357</v>
      </c>
      <c r="L49">
        <v>0</v>
      </c>
      <c r="M49">
        <v>0</v>
      </c>
      <c r="N49">
        <v>0</v>
      </c>
      <c r="O49">
        <v>123.029118561392</v>
      </c>
      <c r="P49">
        <v>2.9481048024953198</v>
      </c>
      <c r="Q49">
        <v>0</v>
      </c>
      <c r="R49">
        <v>316.442768603258</v>
      </c>
      <c r="S49">
        <v>0</v>
      </c>
    </row>
    <row r="50" spans="1:19" x14ac:dyDescent="0.25">
      <c r="A50" t="s">
        <v>3979</v>
      </c>
      <c r="B50">
        <v>1</v>
      </c>
      <c r="C50" t="s">
        <v>4001</v>
      </c>
      <c r="D50">
        <v>160</v>
      </c>
      <c r="E50">
        <v>142</v>
      </c>
      <c r="F50">
        <v>3</v>
      </c>
      <c r="G50">
        <v>0</v>
      </c>
      <c r="H50" t="s">
        <v>4501</v>
      </c>
      <c r="I50">
        <v>19.799999237060501</v>
      </c>
      <c r="J50">
        <v>47.200000762939503</v>
      </c>
      <c r="K50">
        <v>-329.00000223889901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3979</v>
      </c>
      <c r="B51">
        <v>1</v>
      </c>
      <c r="C51" t="s">
        <v>4001</v>
      </c>
      <c r="D51">
        <v>162</v>
      </c>
      <c r="E51">
        <v>132</v>
      </c>
      <c r="F51">
        <v>3</v>
      </c>
      <c r="G51">
        <v>0</v>
      </c>
      <c r="H51" t="s">
        <v>4505</v>
      </c>
      <c r="I51">
        <v>6.0999999046325701</v>
      </c>
      <c r="J51">
        <v>27.5</v>
      </c>
      <c r="K51">
        <v>-169.299994013272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3977</v>
      </c>
      <c r="B52">
        <v>0</v>
      </c>
      <c r="C52" t="s">
        <v>4001</v>
      </c>
      <c r="D52">
        <v>1621</v>
      </c>
      <c r="E52">
        <v>1630</v>
      </c>
      <c r="F52">
        <v>3</v>
      </c>
      <c r="G52">
        <v>0</v>
      </c>
      <c r="H52" t="s">
        <v>4558</v>
      </c>
      <c r="I52">
        <v>10.3</v>
      </c>
      <c r="J52">
        <v>105</v>
      </c>
      <c r="K52">
        <v>-1371</v>
      </c>
      <c r="L52">
        <v>0</v>
      </c>
      <c r="M52">
        <v>0</v>
      </c>
      <c r="N52">
        <v>0</v>
      </c>
      <c r="O52">
        <v>343.126443983824</v>
      </c>
      <c r="P52">
        <v>127.143642732381</v>
      </c>
      <c r="Q52">
        <v>0</v>
      </c>
      <c r="R52">
        <v>443.18555185309998</v>
      </c>
      <c r="S52">
        <v>0</v>
      </c>
    </row>
    <row r="53" spans="1:19" x14ac:dyDescent="0.25">
      <c r="A53" t="s">
        <v>3977</v>
      </c>
      <c r="B53">
        <v>0</v>
      </c>
      <c r="C53" t="s">
        <v>4001</v>
      </c>
      <c r="D53">
        <v>1621</v>
      </c>
      <c r="E53">
        <v>240</v>
      </c>
      <c r="F53">
        <v>3</v>
      </c>
      <c r="G53">
        <v>0</v>
      </c>
      <c r="H53" t="s">
        <v>4357</v>
      </c>
      <c r="I53">
        <v>4.34</v>
      </c>
      <c r="J53">
        <v>44.02</v>
      </c>
      <c r="K53">
        <v>-560.000014957041</v>
      </c>
      <c r="L53">
        <v>0</v>
      </c>
      <c r="M53">
        <v>0</v>
      </c>
      <c r="N53">
        <v>0</v>
      </c>
      <c r="O53">
        <v>-341.65118590193498</v>
      </c>
      <c r="P53">
        <v>77.644366714857995</v>
      </c>
      <c r="Q53">
        <v>0</v>
      </c>
      <c r="R53">
        <v>402.72608104002302</v>
      </c>
      <c r="S53">
        <v>0</v>
      </c>
    </row>
    <row r="54" spans="1:19" x14ac:dyDescent="0.25">
      <c r="A54" t="s">
        <v>3979</v>
      </c>
      <c r="B54">
        <v>1</v>
      </c>
      <c r="C54" t="s">
        <v>4001</v>
      </c>
      <c r="D54">
        <v>163</v>
      </c>
      <c r="E54">
        <v>132</v>
      </c>
      <c r="F54">
        <v>3</v>
      </c>
      <c r="G54">
        <v>0</v>
      </c>
      <c r="H54" t="s">
        <v>4502</v>
      </c>
      <c r="I54">
        <v>5.5</v>
      </c>
      <c r="J54">
        <v>24.399999618530298</v>
      </c>
      <c r="K54">
        <v>-150.199994095601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3977</v>
      </c>
      <c r="B55">
        <v>1</v>
      </c>
      <c r="C55" t="s">
        <v>4001</v>
      </c>
      <c r="D55">
        <v>1630</v>
      </c>
      <c r="E55">
        <v>1638</v>
      </c>
      <c r="F55">
        <v>3</v>
      </c>
      <c r="G55">
        <v>0</v>
      </c>
      <c r="H55" t="s">
        <v>4619</v>
      </c>
      <c r="I55">
        <v>7.8</v>
      </c>
      <c r="J55">
        <v>77</v>
      </c>
      <c r="K55">
        <v>-970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3977</v>
      </c>
      <c r="B56">
        <v>0</v>
      </c>
      <c r="C56" t="s">
        <v>4001</v>
      </c>
      <c r="D56">
        <v>1630</v>
      </c>
      <c r="E56">
        <v>1660</v>
      </c>
      <c r="F56">
        <v>1</v>
      </c>
      <c r="G56">
        <v>0</v>
      </c>
      <c r="H56" t="s">
        <v>4561</v>
      </c>
      <c r="I56">
        <v>0.26</v>
      </c>
      <c r="J56">
        <v>2.64</v>
      </c>
      <c r="K56">
        <v>-33.1</v>
      </c>
      <c r="L56">
        <v>0</v>
      </c>
      <c r="M56">
        <v>0</v>
      </c>
      <c r="N56">
        <v>0</v>
      </c>
      <c r="O56">
        <v>138.85950793043099</v>
      </c>
      <c r="P56">
        <v>-9.5566565942578094</v>
      </c>
      <c r="Q56">
        <v>0</v>
      </c>
      <c r="R56">
        <v>160.07458517222599</v>
      </c>
      <c r="S56">
        <v>0</v>
      </c>
    </row>
    <row r="57" spans="1:19" x14ac:dyDescent="0.25">
      <c r="A57" t="s">
        <v>3977</v>
      </c>
      <c r="B57">
        <v>0</v>
      </c>
      <c r="C57" t="s">
        <v>4001</v>
      </c>
      <c r="D57">
        <v>1630</v>
      </c>
      <c r="E57">
        <v>1660</v>
      </c>
      <c r="F57">
        <v>2</v>
      </c>
      <c r="G57">
        <v>0</v>
      </c>
      <c r="H57" t="s">
        <v>4561</v>
      </c>
      <c r="I57">
        <v>0.19</v>
      </c>
      <c r="J57">
        <v>1.97</v>
      </c>
      <c r="K57">
        <v>-24.7</v>
      </c>
      <c r="L57">
        <v>0</v>
      </c>
      <c r="M57">
        <v>0</v>
      </c>
      <c r="N57">
        <v>0</v>
      </c>
      <c r="O57">
        <v>186.159363832525</v>
      </c>
      <c r="P57">
        <v>-14.9412700698519</v>
      </c>
      <c r="Q57">
        <v>0</v>
      </c>
      <c r="R57">
        <v>214.20566588876699</v>
      </c>
      <c r="S57">
        <v>0</v>
      </c>
    </row>
    <row r="58" spans="1:19" x14ac:dyDescent="0.25">
      <c r="A58" t="s">
        <v>3977</v>
      </c>
      <c r="B58">
        <v>1</v>
      </c>
      <c r="C58" t="s">
        <v>4001</v>
      </c>
      <c r="D58">
        <v>1631</v>
      </c>
      <c r="E58">
        <v>1632</v>
      </c>
      <c r="F58">
        <v>3</v>
      </c>
      <c r="G58">
        <v>0</v>
      </c>
      <c r="H58" t="s">
        <v>4621</v>
      </c>
      <c r="I58">
        <v>2.56</v>
      </c>
      <c r="J58">
        <v>31.7</v>
      </c>
      <c r="K58">
        <v>-475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3977</v>
      </c>
      <c r="B59">
        <v>0</v>
      </c>
      <c r="C59" t="s">
        <v>4001</v>
      </c>
      <c r="D59">
        <v>1631</v>
      </c>
      <c r="E59">
        <v>9917</v>
      </c>
      <c r="F59">
        <v>3</v>
      </c>
      <c r="G59">
        <v>0</v>
      </c>
      <c r="H59" t="s">
        <v>4555</v>
      </c>
      <c r="I59">
        <v>10.8</v>
      </c>
      <c r="J59">
        <v>110</v>
      </c>
      <c r="K59">
        <v>-1375.5</v>
      </c>
      <c r="L59">
        <v>0</v>
      </c>
      <c r="M59">
        <v>0</v>
      </c>
      <c r="N59">
        <v>0</v>
      </c>
      <c r="O59">
        <v>-286.60260182165899</v>
      </c>
      <c r="P59">
        <v>229.30161394848301</v>
      </c>
      <c r="Q59">
        <v>0</v>
      </c>
      <c r="R59">
        <v>417.14986076803098</v>
      </c>
      <c r="S59">
        <v>0</v>
      </c>
    </row>
    <row r="60" spans="1:19" x14ac:dyDescent="0.25">
      <c r="A60" t="s">
        <v>3979</v>
      </c>
      <c r="B60">
        <v>1</v>
      </c>
      <c r="C60" t="s">
        <v>4001</v>
      </c>
      <c r="D60">
        <v>164</v>
      </c>
      <c r="E60">
        <v>172</v>
      </c>
      <c r="F60">
        <v>3</v>
      </c>
      <c r="G60">
        <v>0</v>
      </c>
      <c r="H60" t="s">
        <v>4503</v>
      </c>
      <c r="I60">
        <v>5.5</v>
      </c>
      <c r="J60">
        <v>24.600000381469702</v>
      </c>
      <c r="K60">
        <v>-151.80000627879099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t="s">
        <v>3979</v>
      </c>
      <c r="B61">
        <v>1</v>
      </c>
      <c r="C61" t="s">
        <v>4001</v>
      </c>
      <c r="D61">
        <v>165</v>
      </c>
      <c r="E61">
        <v>164</v>
      </c>
      <c r="F61">
        <v>3</v>
      </c>
      <c r="G61">
        <v>0</v>
      </c>
      <c r="H61" t="s">
        <v>4475</v>
      </c>
      <c r="I61">
        <v>2.7999999523162802</v>
      </c>
      <c r="J61">
        <v>12.5</v>
      </c>
      <c r="K61">
        <v>-77.199998486321405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3977</v>
      </c>
      <c r="B62">
        <v>0</v>
      </c>
      <c r="C62" t="s">
        <v>4001</v>
      </c>
      <c r="D62">
        <v>166</v>
      </c>
      <c r="E62">
        <v>58</v>
      </c>
      <c r="F62">
        <v>3</v>
      </c>
      <c r="G62">
        <v>0</v>
      </c>
      <c r="H62" t="s">
        <v>4355</v>
      </c>
      <c r="I62">
        <v>4.5999999046325701</v>
      </c>
      <c r="J62">
        <v>20.600000381469702</v>
      </c>
      <c r="K62">
        <v>-126.900005852804</v>
      </c>
      <c r="L62">
        <v>0</v>
      </c>
      <c r="M62">
        <v>0</v>
      </c>
      <c r="N62">
        <v>0</v>
      </c>
      <c r="O62">
        <v>68.834720752994798</v>
      </c>
      <c r="P62">
        <v>-13.754934467984199</v>
      </c>
      <c r="Q62">
        <v>0</v>
      </c>
      <c r="R62">
        <v>177.51508713040801</v>
      </c>
      <c r="S62">
        <v>0</v>
      </c>
    </row>
    <row r="63" spans="1:19" x14ac:dyDescent="0.25">
      <c r="A63" t="s">
        <v>3977</v>
      </c>
      <c r="B63">
        <v>0</v>
      </c>
      <c r="C63" t="s">
        <v>4001</v>
      </c>
      <c r="D63">
        <v>1660</v>
      </c>
      <c r="E63">
        <v>1631</v>
      </c>
      <c r="F63">
        <v>3</v>
      </c>
      <c r="G63">
        <v>0</v>
      </c>
      <c r="H63" t="s">
        <v>4575</v>
      </c>
      <c r="I63">
        <v>5.46</v>
      </c>
      <c r="J63">
        <v>50.12</v>
      </c>
      <c r="K63">
        <v>-662</v>
      </c>
      <c r="L63">
        <v>0</v>
      </c>
      <c r="M63">
        <v>0</v>
      </c>
      <c r="N63">
        <v>0</v>
      </c>
      <c r="O63">
        <v>70.281170472434695</v>
      </c>
      <c r="P63">
        <v>106.534395048679</v>
      </c>
      <c r="Q63">
        <v>0</v>
      </c>
      <c r="R63">
        <v>145.913484197602</v>
      </c>
      <c r="S63">
        <v>0</v>
      </c>
    </row>
    <row r="64" spans="1:19" x14ac:dyDescent="0.25">
      <c r="A64" t="s">
        <v>3977</v>
      </c>
      <c r="B64">
        <v>1</v>
      </c>
      <c r="C64" t="s">
        <v>4001</v>
      </c>
      <c r="D64">
        <v>1660</v>
      </c>
      <c r="E64">
        <v>1636</v>
      </c>
      <c r="F64">
        <v>3</v>
      </c>
      <c r="G64">
        <v>0</v>
      </c>
      <c r="H64" t="s">
        <v>4620</v>
      </c>
      <c r="I64">
        <v>5</v>
      </c>
      <c r="J64">
        <v>120</v>
      </c>
      <c r="K64">
        <v>-1900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t="s">
        <v>3977</v>
      </c>
      <c r="B65">
        <v>0</v>
      </c>
      <c r="C65" t="s">
        <v>4001</v>
      </c>
      <c r="D65">
        <v>167</v>
      </c>
      <c r="E65">
        <v>155</v>
      </c>
      <c r="F65">
        <v>3</v>
      </c>
      <c r="G65">
        <v>0</v>
      </c>
      <c r="H65" t="s">
        <v>4537</v>
      </c>
      <c r="I65">
        <v>5.05</v>
      </c>
      <c r="J65">
        <v>22.57</v>
      </c>
      <c r="K65">
        <v>-139.13</v>
      </c>
      <c r="L65">
        <v>0</v>
      </c>
      <c r="M65">
        <v>0</v>
      </c>
      <c r="N65">
        <v>0</v>
      </c>
      <c r="O65">
        <v>71.074510276485597</v>
      </c>
      <c r="P65">
        <v>-13.6662236067479</v>
      </c>
      <c r="Q65">
        <v>0</v>
      </c>
      <c r="R65">
        <v>183.136748636916</v>
      </c>
      <c r="S65">
        <v>0</v>
      </c>
    </row>
    <row r="66" spans="1:19" x14ac:dyDescent="0.25">
      <c r="A66" t="s">
        <v>3979</v>
      </c>
      <c r="B66">
        <v>1</v>
      </c>
      <c r="C66" t="s">
        <v>4001</v>
      </c>
      <c r="D66">
        <v>167</v>
      </c>
      <c r="E66">
        <v>169</v>
      </c>
      <c r="F66">
        <v>3</v>
      </c>
      <c r="G66">
        <v>0</v>
      </c>
      <c r="H66" t="s">
        <v>4509</v>
      </c>
      <c r="I66">
        <v>4.5999999046325701</v>
      </c>
      <c r="J66">
        <v>20.5</v>
      </c>
      <c r="K66">
        <v>-126.200000522658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3977</v>
      </c>
      <c r="B67">
        <v>1</v>
      </c>
      <c r="C67" t="s">
        <v>4001</v>
      </c>
      <c r="D67">
        <v>1673</v>
      </c>
      <c r="E67">
        <v>1640</v>
      </c>
      <c r="F67">
        <v>3</v>
      </c>
      <c r="G67">
        <v>0</v>
      </c>
      <c r="H67" t="s">
        <v>4579</v>
      </c>
      <c r="I67">
        <v>26.5</v>
      </c>
      <c r="J67">
        <v>103.7</v>
      </c>
      <c r="K67">
        <v>-2627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t="s">
        <v>3979</v>
      </c>
      <c r="B68">
        <v>1</v>
      </c>
      <c r="C68" t="s">
        <v>4001</v>
      </c>
      <c r="D68">
        <v>170</v>
      </c>
      <c r="E68">
        <v>165</v>
      </c>
      <c r="F68">
        <v>3</v>
      </c>
      <c r="G68">
        <v>0</v>
      </c>
      <c r="H68" t="s">
        <v>4474</v>
      </c>
      <c r="I68">
        <v>4.0999999046325701</v>
      </c>
      <c r="J68">
        <v>18.299999237060501</v>
      </c>
      <c r="K68">
        <v>-112.90000111330301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t="s">
        <v>3977</v>
      </c>
      <c r="B69">
        <v>0</v>
      </c>
      <c r="C69" t="s">
        <v>4001</v>
      </c>
      <c r="D69">
        <v>170</v>
      </c>
      <c r="E69">
        <v>172</v>
      </c>
      <c r="F69">
        <v>3</v>
      </c>
      <c r="G69">
        <v>0</v>
      </c>
      <c r="H69" t="s">
        <v>4631</v>
      </c>
      <c r="I69">
        <v>12.4</v>
      </c>
      <c r="J69">
        <v>55.4</v>
      </c>
      <c r="K69">
        <v>-341.9</v>
      </c>
      <c r="L69">
        <v>0</v>
      </c>
      <c r="M69">
        <v>0</v>
      </c>
      <c r="N69">
        <v>0</v>
      </c>
      <c r="O69">
        <v>-52.859414342417303</v>
      </c>
      <c r="P69">
        <v>33.491439240615897</v>
      </c>
      <c r="Q69">
        <v>0</v>
      </c>
      <c r="R69">
        <v>157.165141001199</v>
      </c>
      <c r="S69">
        <v>0</v>
      </c>
    </row>
    <row r="70" spans="1:19" x14ac:dyDescent="0.25">
      <c r="A70" t="s">
        <v>3977</v>
      </c>
      <c r="B70">
        <v>0</v>
      </c>
      <c r="C70" t="s">
        <v>4001</v>
      </c>
      <c r="D70">
        <v>170</v>
      </c>
      <c r="E70">
        <v>186</v>
      </c>
      <c r="F70">
        <v>3</v>
      </c>
      <c r="G70">
        <v>0</v>
      </c>
      <c r="H70" t="s">
        <v>4582</v>
      </c>
      <c r="I70">
        <v>12.39</v>
      </c>
      <c r="J70">
        <v>44.54</v>
      </c>
      <c r="K70">
        <v>-266.24</v>
      </c>
      <c r="L70">
        <v>0</v>
      </c>
      <c r="M70">
        <v>0</v>
      </c>
      <c r="N70">
        <v>0</v>
      </c>
      <c r="O70">
        <v>-7.2551190684717204</v>
      </c>
      <c r="P70">
        <v>34.659427558617203</v>
      </c>
      <c r="Q70">
        <v>0</v>
      </c>
      <c r="R70">
        <v>88.936481395449604</v>
      </c>
      <c r="S70">
        <v>0</v>
      </c>
    </row>
    <row r="71" spans="1:19" x14ac:dyDescent="0.25">
      <c r="A71" t="s">
        <v>3979</v>
      </c>
      <c r="B71">
        <v>1</v>
      </c>
      <c r="C71" t="s">
        <v>4001</v>
      </c>
      <c r="D71">
        <v>170</v>
      </c>
      <c r="E71">
        <v>585</v>
      </c>
      <c r="F71">
        <v>3</v>
      </c>
      <c r="G71">
        <v>0</v>
      </c>
      <c r="H71" t="s">
        <v>4324</v>
      </c>
      <c r="I71">
        <v>6.5</v>
      </c>
      <c r="J71">
        <v>25</v>
      </c>
      <c r="K71">
        <v>-153.99999392684501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3977</v>
      </c>
      <c r="B72">
        <v>0</v>
      </c>
      <c r="C72" t="s">
        <v>4001</v>
      </c>
      <c r="D72">
        <v>173</v>
      </c>
      <c r="E72">
        <v>156</v>
      </c>
      <c r="F72">
        <v>3</v>
      </c>
      <c r="G72">
        <v>0</v>
      </c>
      <c r="H72" t="s">
        <v>4499</v>
      </c>
      <c r="I72">
        <v>3.2000000476837198</v>
      </c>
      <c r="J72">
        <v>12.5</v>
      </c>
      <c r="K72">
        <v>-79.999997979029999</v>
      </c>
      <c r="L72">
        <v>0</v>
      </c>
      <c r="M72">
        <v>0</v>
      </c>
      <c r="N72">
        <v>0</v>
      </c>
      <c r="O72">
        <v>33.026084986033801</v>
      </c>
      <c r="P72">
        <v>-10.7886467903288</v>
      </c>
      <c r="Q72">
        <v>0</v>
      </c>
      <c r="R72">
        <v>88.743036357369107</v>
      </c>
      <c r="S72">
        <v>0</v>
      </c>
    </row>
    <row r="73" spans="1:19" x14ac:dyDescent="0.25">
      <c r="A73" t="s">
        <v>3977</v>
      </c>
      <c r="B73">
        <v>0</v>
      </c>
      <c r="C73" t="s">
        <v>4001</v>
      </c>
      <c r="D73">
        <v>175</v>
      </c>
      <c r="E73">
        <v>590</v>
      </c>
      <c r="F73">
        <v>3</v>
      </c>
      <c r="G73">
        <v>0</v>
      </c>
      <c r="H73" t="s">
        <v>4583</v>
      </c>
      <c r="I73">
        <v>5.0199999999999996</v>
      </c>
      <c r="J73">
        <v>106.96</v>
      </c>
      <c r="K73">
        <v>-1747</v>
      </c>
      <c r="L73">
        <v>0</v>
      </c>
      <c r="M73">
        <v>0</v>
      </c>
      <c r="N73">
        <v>0</v>
      </c>
      <c r="O73">
        <v>32.241509278577098</v>
      </c>
      <c r="P73">
        <v>223.58723599100199</v>
      </c>
      <c r="Q73">
        <v>0</v>
      </c>
      <c r="R73">
        <v>262.14603030403902</v>
      </c>
      <c r="S73">
        <v>0</v>
      </c>
    </row>
    <row r="74" spans="1:19" x14ac:dyDescent="0.25">
      <c r="A74" t="s">
        <v>3977</v>
      </c>
      <c r="B74">
        <v>0</v>
      </c>
      <c r="C74" t="s">
        <v>4001</v>
      </c>
      <c r="D74">
        <v>176</v>
      </c>
      <c r="E74">
        <v>156</v>
      </c>
      <c r="F74">
        <v>3</v>
      </c>
      <c r="G74">
        <v>0</v>
      </c>
      <c r="H74" t="s">
        <v>4500</v>
      </c>
      <c r="I74">
        <v>3.5999999046325701</v>
      </c>
      <c r="J74">
        <v>13.5</v>
      </c>
      <c r="K74">
        <v>-91.000001702923299</v>
      </c>
      <c r="L74">
        <v>0</v>
      </c>
      <c r="M74">
        <v>0</v>
      </c>
      <c r="N74">
        <v>0</v>
      </c>
      <c r="O74">
        <v>-41.628000777743601</v>
      </c>
      <c r="P74">
        <v>18.4348957749609</v>
      </c>
      <c r="Q74">
        <v>0</v>
      </c>
      <c r="R74">
        <v>111.343344233325</v>
      </c>
      <c r="S74">
        <v>0</v>
      </c>
    </row>
    <row r="75" spans="1:19" x14ac:dyDescent="0.25">
      <c r="A75" t="s">
        <v>3979</v>
      </c>
      <c r="B75">
        <v>1</v>
      </c>
      <c r="C75" t="s">
        <v>4001</v>
      </c>
      <c r="D75">
        <v>178</v>
      </c>
      <c r="E75">
        <v>150</v>
      </c>
      <c r="F75">
        <v>3</v>
      </c>
      <c r="G75">
        <v>0</v>
      </c>
      <c r="H75" t="s">
        <v>4508</v>
      </c>
      <c r="I75">
        <v>4.9000000953674299</v>
      </c>
      <c r="J75">
        <v>22.200000762939499</v>
      </c>
      <c r="K75">
        <v>-136.999995447695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t="s">
        <v>3977</v>
      </c>
      <c r="B76">
        <v>0</v>
      </c>
      <c r="C76" t="s">
        <v>4001</v>
      </c>
      <c r="D76">
        <v>179</v>
      </c>
      <c r="E76">
        <v>150</v>
      </c>
      <c r="F76">
        <v>3</v>
      </c>
      <c r="G76">
        <v>0</v>
      </c>
      <c r="H76" t="s">
        <v>4633</v>
      </c>
      <c r="I76">
        <v>16.8</v>
      </c>
      <c r="J76">
        <v>75.2</v>
      </c>
      <c r="K76">
        <v>-464.2</v>
      </c>
      <c r="L76">
        <v>0</v>
      </c>
      <c r="M76">
        <v>0</v>
      </c>
      <c r="N76">
        <v>0</v>
      </c>
      <c r="O76">
        <v>4.7019870947671096</v>
      </c>
      <c r="P76">
        <v>8.9749732711831705</v>
      </c>
      <c r="Q76">
        <v>0</v>
      </c>
      <c r="R76">
        <v>41.8319121287036</v>
      </c>
      <c r="S76">
        <v>0</v>
      </c>
    </row>
    <row r="77" spans="1:19" x14ac:dyDescent="0.25">
      <c r="A77" t="s">
        <v>3977</v>
      </c>
      <c r="B77">
        <v>0</v>
      </c>
      <c r="C77" t="s">
        <v>4001</v>
      </c>
      <c r="D77">
        <v>180</v>
      </c>
      <c r="E77">
        <v>576</v>
      </c>
      <c r="F77">
        <v>3</v>
      </c>
      <c r="G77">
        <v>0</v>
      </c>
      <c r="H77" t="s">
        <v>4306</v>
      </c>
      <c r="I77">
        <v>8.8000001907348597</v>
      </c>
      <c r="J77">
        <v>80</v>
      </c>
      <c r="K77">
        <v>-1067.99998320639</v>
      </c>
      <c r="L77">
        <v>0</v>
      </c>
      <c r="M77">
        <v>0</v>
      </c>
      <c r="N77">
        <v>0</v>
      </c>
      <c r="O77">
        <v>159.55579468808901</v>
      </c>
      <c r="P77">
        <v>175.25431219875901</v>
      </c>
      <c r="Q77">
        <v>0</v>
      </c>
      <c r="R77">
        <v>274.811209389049</v>
      </c>
      <c r="S77">
        <v>0</v>
      </c>
    </row>
    <row r="78" spans="1:19" x14ac:dyDescent="0.25">
      <c r="A78" t="s">
        <v>3977</v>
      </c>
      <c r="B78">
        <v>0</v>
      </c>
      <c r="C78" t="s">
        <v>4001</v>
      </c>
      <c r="D78">
        <v>1850</v>
      </c>
      <c r="E78">
        <v>1817</v>
      </c>
      <c r="F78">
        <v>3</v>
      </c>
      <c r="G78">
        <v>0</v>
      </c>
      <c r="H78" t="s">
        <v>4596</v>
      </c>
      <c r="I78">
        <v>3.42</v>
      </c>
      <c r="J78">
        <v>35.28</v>
      </c>
      <c r="K78">
        <v>-438</v>
      </c>
      <c r="L78">
        <v>0</v>
      </c>
      <c r="M78">
        <v>0</v>
      </c>
      <c r="N78">
        <v>0</v>
      </c>
      <c r="O78">
        <v>-67.416030056728601</v>
      </c>
      <c r="P78">
        <v>-27.0630315833466</v>
      </c>
      <c r="Q78">
        <v>0</v>
      </c>
      <c r="R78">
        <v>177.567738403448</v>
      </c>
      <c r="S78">
        <v>0</v>
      </c>
    </row>
    <row r="79" spans="1:19" x14ac:dyDescent="0.25">
      <c r="A79" t="s">
        <v>3977</v>
      </c>
      <c r="B79">
        <v>1</v>
      </c>
      <c r="C79" t="s">
        <v>4001</v>
      </c>
      <c r="D79">
        <v>1851</v>
      </c>
      <c r="E79">
        <v>1673</v>
      </c>
      <c r="F79">
        <v>3</v>
      </c>
      <c r="G79">
        <v>0</v>
      </c>
      <c r="H79" t="s">
        <v>4598</v>
      </c>
      <c r="I79">
        <v>10.7</v>
      </c>
      <c r="J79">
        <v>46.8</v>
      </c>
      <c r="K79">
        <v>-1179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t="s">
        <v>3977</v>
      </c>
      <c r="B80">
        <v>0</v>
      </c>
      <c r="C80" t="s">
        <v>4001</v>
      </c>
      <c r="D80">
        <v>1852</v>
      </c>
      <c r="E80">
        <v>1853</v>
      </c>
      <c r="F80">
        <v>3</v>
      </c>
      <c r="G80">
        <v>0</v>
      </c>
      <c r="H80" t="s">
        <v>4570</v>
      </c>
      <c r="I80">
        <v>8.56</v>
      </c>
      <c r="J80">
        <v>102.65</v>
      </c>
      <c r="K80">
        <v>-1303.8</v>
      </c>
      <c r="L80">
        <v>0</v>
      </c>
      <c r="M80">
        <v>0</v>
      </c>
      <c r="N80">
        <v>0</v>
      </c>
      <c r="O80">
        <v>-70.722496860583604</v>
      </c>
      <c r="P80">
        <v>207.64071784373499</v>
      </c>
      <c r="Q80">
        <v>0</v>
      </c>
      <c r="R80">
        <v>250.24989408411301</v>
      </c>
      <c r="S80">
        <v>0</v>
      </c>
    </row>
    <row r="81" spans="1:19" x14ac:dyDescent="0.25">
      <c r="A81" t="s">
        <v>3977</v>
      </c>
      <c r="B81">
        <v>0</v>
      </c>
      <c r="C81" t="s">
        <v>4001</v>
      </c>
      <c r="D81">
        <v>1853</v>
      </c>
      <c r="E81">
        <v>1817</v>
      </c>
      <c r="F81">
        <v>3</v>
      </c>
      <c r="G81">
        <v>0</v>
      </c>
      <c r="H81" t="s">
        <v>4571</v>
      </c>
      <c r="I81">
        <v>2.1</v>
      </c>
      <c r="J81">
        <v>21.85</v>
      </c>
      <c r="K81">
        <v>-273.60000000000002</v>
      </c>
      <c r="L81">
        <v>0</v>
      </c>
      <c r="M81">
        <v>0</v>
      </c>
      <c r="N81">
        <v>0</v>
      </c>
      <c r="O81">
        <v>-4.8576052017743896</v>
      </c>
      <c r="P81">
        <v>136.34028183305901</v>
      </c>
      <c r="Q81">
        <v>0</v>
      </c>
      <c r="R81">
        <v>153.43611887357901</v>
      </c>
      <c r="S81">
        <v>0</v>
      </c>
    </row>
    <row r="82" spans="1:19" x14ac:dyDescent="0.25">
      <c r="A82" t="s">
        <v>3977</v>
      </c>
      <c r="B82">
        <v>0</v>
      </c>
      <c r="C82" t="s">
        <v>4001</v>
      </c>
      <c r="D82">
        <v>1853</v>
      </c>
      <c r="E82">
        <v>9917</v>
      </c>
      <c r="F82">
        <v>3</v>
      </c>
      <c r="G82">
        <v>0</v>
      </c>
      <c r="H82" t="s">
        <v>4572</v>
      </c>
      <c r="I82">
        <v>8.43</v>
      </c>
      <c r="J82">
        <v>86.95</v>
      </c>
      <c r="K82">
        <v>-1087.5999999999999</v>
      </c>
      <c r="L82">
        <v>0</v>
      </c>
      <c r="M82">
        <v>0</v>
      </c>
      <c r="N82">
        <v>0</v>
      </c>
      <c r="O82">
        <v>147.35756868652501</v>
      </c>
      <c r="P82">
        <v>147.041623702886</v>
      </c>
      <c r="Q82">
        <v>0</v>
      </c>
      <c r="R82">
        <v>234.1260905899</v>
      </c>
      <c r="S82">
        <v>0</v>
      </c>
    </row>
    <row r="83" spans="1:19" x14ac:dyDescent="0.25">
      <c r="A83" t="s">
        <v>3977</v>
      </c>
      <c r="B83">
        <v>0</v>
      </c>
      <c r="C83" t="s">
        <v>4001</v>
      </c>
      <c r="D83">
        <v>186</v>
      </c>
      <c r="E83">
        <v>157</v>
      </c>
      <c r="F83">
        <v>3</v>
      </c>
      <c r="G83">
        <v>0</v>
      </c>
      <c r="H83" t="s">
        <v>4469</v>
      </c>
      <c r="I83">
        <v>8.52</v>
      </c>
      <c r="J83">
        <v>30.62</v>
      </c>
      <c r="K83">
        <v>-183.04</v>
      </c>
      <c r="L83">
        <v>0</v>
      </c>
      <c r="M83">
        <v>0</v>
      </c>
      <c r="N83">
        <v>0</v>
      </c>
      <c r="O83">
        <v>-7.0638466890784297</v>
      </c>
      <c r="P83">
        <v>20.970101849811599</v>
      </c>
      <c r="Q83">
        <v>0</v>
      </c>
      <c r="R83">
        <v>54.397546772407999</v>
      </c>
      <c r="S83">
        <v>0</v>
      </c>
    </row>
    <row r="84" spans="1:19" x14ac:dyDescent="0.25">
      <c r="A84" t="s">
        <v>3977</v>
      </c>
      <c r="B84">
        <v>0</v>
      </c>
      <c r="C84" t="s">
        <v>4001</v>
      </c>
      <c r="D84">
        <v>215</v>
      </c>
      <c r="E84">
        <v>241</v>
      </c>
      <c r="F84">
        <v>1</v>
      </c>
      <c r="G84">
        <v>0</v>
      </c>
      <c r="H84" t="s">
        <v>5100</v>
      </c>
      <c r="I84">
        <v>4.3</v>
      </c>
      <c r="J84">
        <v>6.8</v>
      </c>
      <c r="K84">
        <v>-123.5</v>
      </c>
      <c r="L84">
        <v>0</v>
      </c>
      <c r="M84">
        <v>0</v>
      </c>
      <c r="N84">
        <v>0</v>
      </c>
      <c r="O84">
        <v>-7.13888192201214</v>
      </c>
      <c r="P84">
        <v>85.735512544630694</v>
      </c>
      <c r="Q84">
        <v>0</v>
      </c>
      <c r="R84">
        <v>217.329634953789</v>
      </c>
      <c r="S84">
        <v>0</v>
      </c>
    </row>
    <row r="85" spans="1:19" x14ac:dyDescent="0.25">
      <c r="A85" t="s">
        <v>3977</v>
      </c>
      <c r="B85">
        <v>0</v>
      </c>
      <c r="C85" t="s">
        <v>4001</v>
      </c>
      <c r="D85">
        <v>215</v>
      </c>
      <c r="E85">
        <v>241</v>
      </c>
      <c r="F85">
        <v>2</v>
      </c>
      <c r="G85">
        <v>0</v>
      </c>
      <c r="H85" t="s">
        <v>5100</v>
      </c>
      <c r="I85">
        <v>4.3</v>
      </c>
      <c r="J85">
        <v>6.8</v>
      </c>
      <c r="K85">
        <v>-123.5</v>
      </c>
      <c r="L85">
        <v>0</v>
      </c>
      <c r="M85">
        <v>0</v>
      </c>
      <c r="N85">
        <v>0</v>
      </c>
      <c r="O85">
        <v>-7.13888192201214</v>
      </c>
      <c r="P85">
        <v>85.735512544630694</v>
      </c>
      <c r="Q85">
        <v>0</v>
      </c>
      <c r="R85">
        <v>217.329634953789</v>
      </c>
      <c r="S85">
        <v>0</v>
      </c>
    </row>
    <row r="86" spans="1:19" x14ac:dyDescent="0.25">
      <c r="A86" t="s">
        <v>3977</v>
      </c>
      <c r="B86">
        <v>0</v>
      </c>
      <c r="C86" t="s">
        <v>4001</v>
      </c>
      <c r="D86">
        <v>218</v>
      </c>
      <c r="E86">
        <v>981</v>
      </c>
      <c r="F86">
        <v>1</v>
      </c>
      <c r="G86">
        <v>0</v>
      </c>
      <c r="H86" t="s">
        <v>4298</v>
      </c>
      <c r="I86">
        <v>0.5</v>
      </c>
      <c r="J86">
        <v>5.18</v>
      </c>
      <c r="K86">
        <v>-42</v>
      </c>
      <c r="L86">
        <v>0</v>
      </c>
      <c r="M86">
        <v>0</v>
      </c>
      <c r="N86">
        <v>0</v>
      </c>
      <c r="O86">
        <v>65.909913039923794</v>
      </c>
      <c r="P86">
        <v>8.1689285706467203</v>
      </c>
      <c r="Q86">
        <v>0</v>
      </c>
      <c r="R86">
        <v>161.39929741506</v>
      </c>
      <c r="S86">
        <v>0</v>
      </c>
    </row>
    <row r="87" spans="1:19" x14ac:dyDescent="0.25">
      <c r="A87" t="s">
        <v>3977</v>
      </c>
      <c r="B87">
        <v>0</v>
      </c>
      <c r="C87" t="s">
        <v>4001</v>
      </c>
      <c r="D87">
        <v>218</v>
      </c>
      <c r="E87">
        <v>981</v>
      </c>
      <c r="F87">
        <v>2</v>
      </c>
      <c r="G87">
        <v>0</v>
      </c>
      <c r="H87" t="s">
        <v>4298</v>
      </c>
      <c r="I87">
        <v>0.37</v>
      </c>
      <c r="J87">
        <v>3.88</v>
      </c>
      <c r="K87">
        <v>-31.5</v>
      </c>
      <c r="L87">
        <v>0</v>
      </c>
      <c r="M87">
        <v>0</v>
      </c>
      <c r="N87">
        <v>0</v>
      </c>
      <c r="O87">
        <v>87.992055486322698</v>
      </c>
      <c r="P87">
        <v>10.315048038782701</v>
      </c>
      <c r="Q87">
        <v>0</v>
      </c>
      <c r="R87">
        <v>215.30187572343499</v>
      </c>
      <c r="S87">
        <v>0</v>
      </c>
    </row>
    <row r="88" spans="1:19" x14ac:dyDescent="0.25">
      <c r="A88" t="s">
        <v>3977</v>
      </c>
      <c r="B88">
        <v>0</v>
      </c>
      <c r="C88" t="s">
        <v>4001</v>
      </c>
      <c r="D88">
        <v>220</v>
      </c>
      <c r="E88">
        <v>214</v>
      </c>
      <c r="F88">
        <v>3</v>
      </c>
      <c r="G88">
        <v>0</v>
      </c>
      <c r="H88" t="s">
        <v>4361</v>
      </c>
      <c r="I88">
        <v>2.0699999999999998</v>
      </c>
      <c r="J88">
        <v>21.23</v>
      </c>
      <c r="K88">
        <v>-271</v>
      </c>
      <c r="L88">
        <v>0</v>
      </c>
      <c r="M88">
        <v>0</v>
      </c>
      <c r="N88">
        <v>0</v>
      </c>
      <c r="O88">
        <v>9.5270416364072101</v>
      </c>
      <c r="P88">
        <v>-39.488604669808801</v>
      </c>
      <c r="Q88">
        <v>0</v>
      </c>
      <c r="R88">
        <v>135.01142643221201</v>
      </c>
      <c r="S88">
        <v>0</v>
      </c>
    </row>
    <row r="89" spans="1:19" x14ac:dyDescent="0.25">
      <c r="A89" t="s">
        <v>3977</v>
      </c>
      <c r="B89">
        <v>0</v>
      </c>
      <c r="C89" t="s">
        <v>4001</v>
      </c>
      <c r="D89">
        <v>220</v>
      </c>
      <c r="E89">
        <v>222</v>
      </c>
      <c r="F89">
        <v>3</v>
      </c>
      <c r="G89">
        <v>0</v>
      </c>
      <c r="H89" t="s">
        <v>4573</v>
      </c>
      <c r="I89">
        <v>8.76</v>
      </c>
      <c r="J89">
        <v>30.799999237060501</v>
      </c>
      <c r="K89">
        <v>-202.499999431893</v>
      </c>
      <c r="L89">
        <v>0</v>
      </c>
      <c r="M89">
        <v>0</v>
      </c>
      <c r="N89">
        <v>0</v>
      </c>
      <c r="O89">
        <v>-20.092836239932801</v>
      </c>
      <c r="P89">
        <v>15.7132961945223</v>
      </c>
      <c r="Q89">
        <v>0</v>
      </c>
      <c r="R89">
        <v>62.200979817122402</v>
      </c>
      <c r="S89">
        <v>0</v>
      </c>
    </row>
    <row r="90" spans="1:19" x14ac:dyDescent="0.25">
      <c r="A90" t="s">
        <v>3977</v>
      </c>
      <c r="B90">
        <v>0</v>
      </c>
      <c r="C90" t="s">
        <v>4001</v>
      </c>
      <c r="D90">
        <v>220</v>
      </c>
      <c r="E90">
        <v>981</v>
      </c>
      <c r="F90">
        <v>1</v>
      </c>
      <c r="G90">
        <v>0</v>
      </c>
      <c r="H90" t="s">
        <v>4365</v>
      </c>
      <c r="I90">
        <v>3.91</v>
      </c>
      <c r="J90">
        <v>27.45</v>
      </c>
      <c r="K90">
        <v>-323</v>
      </c>
      <c r="L90">
        <v>0</v>
      </c>
      <c r="M90">
        <v>0</v>
      </c>
      <c r="N90">
        <v>0</v>
      </c>
      <c r="O90">
        <v>-43.7694433832527</v>
      </c>
      <c r="P90">
        <v>24.3360649623868</v>
      </c>
      <c r="Q90">
        <v>0</v>
      </c>
      <c r="R90">
        <v>122.122236029148</v>
      </c>
      <c r="S90">
        <v>0</v>
      </c>
    </row>
    <row r="91" spans="1:19" x14ac:dyDescent="0.25">
      <c r="A91" t="s">
        <v>3977</v>
      </c>
      <c r="B91">
        <v>0</v>
      </c>
      <c r="C91" t="s">
        <v>4001</v>
      </c>
      <c r="D91">
        <v>220</v>
      </c>
      <c r="E91">
        <v>981</v>
      </c>
      <c r="F91">
        <v>2</v>
      </c>
      <c r="G91">
        <v>0</v>
      </c>
      <c r="H91" t="s">
        <v>4365</v>
      </c>
      <c r="I91">
        <v>2.57</v>
      </c>
      <c r="J91">
        <v>25.36</v>
      </c>
      <c r="K91">
        <v>-348</v>
      </c>
      <c r="L91">
        <v>0</v>
      </c>
      <c r="M91">
        <v>0</v>
      </c>
      <c r="N91">
        <v>0</v>
      </c>
      <c r="O91">
        <v>-48.244940956016002</v>
      </c>
      <c r="P91">
        <v>24.437100097390601</v>
      </c>
      <c r="Q91">
        <v>0</v>
      </c>
      <c r="R91">
        <v>131.878609865876</v>
      </c>
      <c r="S91">
        <v>0</v>
      </c>
    </row>
    <row r="92" spans="1:19" x14ac:dyDescent="0.25">
      <c r="A92" t="s">
        <v>3977</v>
      </c>
      <c r="B92">
        <v>0</v>
      </c>
      <c r="C92" t="s">
        <v>4001</v>
      </c>
      <c r="D92">
        <v>241</v>
      </c>
      <c r="E92">
        <v>214</v>
      </c>
      <c r="F92">
        <v>1</v>
      </c>
      <c r="G92">
        <v>0</v>
      </c>
      <c r="H92" t="s">
        <v>4359</v>
      </c>
      <c r="I92">
        <v>5.19</v>
      </c>
      <c r="J92">
        <v>20.420000000000002</v>
      </c>
      <c r="K92">
        <v>-127</v>
      </c>
      <c r="L92">
        <v>0</v>
      </c>
      <c r="M92">
        <v>0</v>
      </c>
      <c r="N92">
        <v>0</v>
      </c>
      <c r="O92">
        <v>-28.837617733583699</v>
      </c>
      <c r="P92">
        <v>30.2327641247659</v>
      </c>
      <c r="Q92">
        <v>0</v>
      </c>
      <c r="R92">
        <v>104.480119935113</v>
      </c>
      <c r="S92">
        <v>0</v>
      </c>
    </row>
    <row r="93" spans="1:19" x14ac:dyDescent="0.25">
      <c r="A93" t="s">
        <v>3977</v>
      </c>
      <c r="B93">
        <v>0</v>
      </c>
      <c r="C93" t="s">
        <v>4001</v>
      </c>
      <c r="D93">
        <v>241</v>
      </c>
      <c r="E93">
        <v>214</v>
      </c>
      <c r="F93">
        <v>2</v>
      </c>
      <c r="G93">
        <v>0</v>
      </c>
      <c r="H93" t="s">
        <v>4359</v>
      </c>
      <c r="I93">
        <v>5.19</v>
      </c>
      <c r="J93">
        <v>20.420000000000002</v>
      </c>
      <c r="K93">
        <v>-127</v>
      </c>
      <c r="L93">
        <v>0</v>
      </c>
      <c r="M93">
        <v>0</v>
      </c>
      <c r="N93">
        <v>0</v>
      </c>
      <c r="O93">
        <v>-28.837617733583699</v>
      </c>
      <c r="P93">
        <v>30.2327641247659</v>
      </c>
      <c r="Q93">
        <v>0</v>
      </c>
      <c r="R93">
        <v>104.480119935113</v>
      </c>
      <c r="S93">
        <v>0</v>
      </c>
    </row>
    <row r="94" spans="1:19" x14ac:dyDescent="0.25">
      <c r="A94" t="s">
        <v>3977</v>
      </c>
      <c r="B94">
        <v>0</v>
      </c>
      <c r="C94" t="s">
        <v>4001</v>
      </c>
      <c r="D94">
        <v>241</v>
      </c>
      <c r="E94">
        <v>242</v>
      </c>
      <c r="F94">
        <v>1</v>
      </c>
      <c r="G94">
        <v>0</v>
      </c>
      <c r="H94" t="s">
        <v>4618</v>
      </c>
      <c r="I94">
        <v>3.27</v>
      </c>
      <c r="J94">
        <v>21.8</v>
      </c>
      <c r="K94">
        <v>-156</v>
      </c>
      <c r="L94">
        <v>0</v>
      </c>
      <c r="M94">
        <v>0</v>
      </c>
      <c r="N94">
        <v>0</v>
      </c>
      <c r="O94">
        <v>-15.5072667316193</v>
      </c>
      <c r="P94">
        <v>-24.016880611821499</v>
      </c>
      <c r="Q94">
        <v>0</v>
      </c>
      <c r="R94">
        <v>89.533763421301202</v>
      </c>
      <c r="S94">
        <v>0</v>
      </c>
    </row>
    <row r="95" spans="1:19" x14ac:dyDescent="0.25">
      <c r="A95" t="s">
        <v>3977</v>
      </c>
      <c r="B95">
        <v>0</v>
      </c>
      <c r="C95" t="s">
        <v>4001</v>
      </c>
      <c r="D95">
        <v>241</v>
      </c>
      <c r="E95">
        <v>242</v>
      </c>
      <c r="F95">
        <v>2</v>
      </c>
      <c r="G95">
        <v>0</v>
      </c>
      <c r="H95" t="s">
        <v>4618</v>
      </c>
      <c r="I95">
        <v>3.27</v>
      </c>
      <c r="J95">
        <v>21.8</v>
      </c>
      <c r="K95">
        <v>-156</v>
      </c>
      <c r="L95">
        <v>0</v>
      </c>
      <c r="M95">
        <v>0</v>
      </c>
      <c r="N95">
        <v>0</v>
      </c>
      <c r="O95">
        <v>-15.5072667316193</v>
      </c>
      <c r="P95">
        <v>-24.016880611821499</v>
      </c>
      <c r="Q95">
        <v>0</v>
      </c>
      <c r="R95">
        <v>89.533763421301202</v>
      </c>
      <c r="S95">
        <v>0</v>
      </c>
    </row>
    <row r="96" spans="1:19" x14ac:dyDescent="0.25">
      <c r="A96" t="s">
        <v>3977</v>
      </c>
      <c r="B96">
        <v>0</v>
      </c>
      <c r="C96" t="s">
        <v>4001</v>
      </c>
      <c r="D96">
        <v>25</v>
      </c>
      <c r="E96">
        <v>129</v>
      </c>
      <c r="F96">
        <v>3</v>
      </c>
      <c r="G96">
        <v>0</v>
      </c>
      <c r="H96" t="s">
        <v>4532</v>
      </c>
      <c r="I96">
        <v>7.3</v>
      </c>
      <c r="J96">
        <v>89.75</v>
      </c>
      <c r="K96">
        <v>-1061.7</v>
      </c>
      <c r="L96">
        <v>0</v>
      </c>
      <c r="M96">
        <v>0</v>
      </c>
      <c r="N96">
        <v>0</v>
      </c>
      <c r="O96">
        <v>-344.120027868855</v>
      </c>
      <c r="P96">
        <v>74.178446527829394</v>
      </c>
      <c r="Q96">
        <v>0</v>
      </c>
      <c r="R96">
        <v>431.74838708226002</v>
      </c>
      <c r="S96">
        <v>0</v>
      </c>
    </row>
    <row r="97" spans="1:19" x14ac:dyDescent="0.25">
      <c r="A97" t="s">
        <v>3977</v>
      </c>
      <c r="B97">
        <v>0</v>
      </c>
      <c r="C97" t="s">
        <v>4001</v>
      </c>
      <c r="D97">
        <v>25</v>
      </c>
      <c r="E97">
        <v>1817</v>
      </c>
      <c r="F97">
        <v>3</v>
      </c>
      <c r="G97">
        <v>0</v>
      </c>
      <c r="H97" t="s">
        <v>4585</v>
      </c>
      <c r="I97">
        <v>11.800000190734901</v>
      </c>
      <c r="J97">
        <v>108.199996948242</v>
      </c>
      <c r="K97">
        <v>-1440.0000218302</v>
      </c>
      <c r="L97">
        <v>0</v>
      </c>
      <c r="M97">
        <v>0</v>
      </c>
      <c r="N97">
        <v>0</v>
      </c>
      <c r="O97">
        <v>-170.88669479639799</v>
      </c>
      <c r="P97">
        <v>203.66991285678401</v>
      </c>
      <c r="Q97">
        <v>0</v>
      </c>
      <c r="R97">
        <v>296.290111810925</v>
      </c>
      <c r="S97">
        <v>0</v>
      </c>
    </row>
    <row r="98" spans="1:19" x14ac:dyDescent="0.25">
      <c r="A98" t="s">
        <v>3977</v>
      </c>
      <c r="B98">
        <v>0</v>
      </c>
      <c r="C98" t="s">
        <v>4001</v>
      </c>
      <c r="D98">
        <v>25</v>
      </c>
      <c r="E98">
        <v>26</v>
      </c>
      <c r="F98">
        <v>1</v>
      </c>
      <c r="G98">
        <v>0</v>
      </c>
      <c r="H98" t="s">
        <v>5063</v>
      </c>
      <c r="I98">
        <v>0.31</v>
      </c>
      <c r="J98">
        <v>3.81</v>
      </c>
      <c r="K98">
        <v>-48.1</v>
      </c>
      <c r="L98">
        <v>0</v>
      </c>
      <c r="M98">
        <v>0</v>
      </c>
      <c r="N98">
        <v>0</v>
      </c>
      <c r="O98">
        <v>-173.27876353533799</v>
      </c>
      <c r="P98">
        <v>-58.255901614744403</v>
      </c>
      <c r="Q98">
        <v>0</v>
      </c>
      <c r="R98">
        <v>208.74212129994299</v>
      </c>
      <c r="S98">
        <v>0</v>
      </c>
    </row>
    <row r="99" spans="1:19" x14ac:dyDescent="0.25">
      <c r="A99" t="s">
        <v>3977</v>
      </c>
      <c r="B99">
        <v>0</v>
      </c>
      <c r="C99" t="s">
        <v>4001</v>
      </c>
      <c r="D99">
        <v>25</v>
      </c>
      <c r="E99">
        <v>26</v>
      </c>
      <c r="F99">
        <v>2</v>
      </c>
      <c r="G99">
        <v>0</v>
      </c>
      <c r="H99" t="s">
        <v>5063</v>
      </c>
      <c r="I99">
        <v>0.25</v>
      </c>
      <c r="J99">
        <v>3.15</v>
      </c>
      <c r="K99">
        <v>-39.71</v>
      </c>
      <c r="L99">
        <v>0</v>
      </c>
      <c r="M99">
        <v>0</v>
      </c>
      <c r="N99">
        <v>0</v>
      </c>
      <c r="O99">
        <v>-209.46230639726801</v>
      </c>
      <c r="P99">
        <v>-73.369048534529398</v>
      </c>
      <c r="Q99">
        <v>0</v>
      </c>
      <c r="R99">
        <v>251.50030322535699</v>
      </c>
      <c r="S99">
        <v>0</v>
      </c>
    </row>
    <row r="100" spans="1:19" x14ac:dyDescent="0.25">
      <c r="A100" t="s">
        <v>3977</v>
      </c>
      <c r="B100">
        <v>0</v>
      </c>
      <c r="C100" t="s">
        <v>4001</v>
      </c>
      <c r="D100">
        <v>25</v>
      </c>
      <c r="E100">
        <v>325</v>
      </c>
      <c r="F100">
        <v>3</v>
      </c>
      <c r="G100">
        <v>0</v>
      </c>
      <c r="H100" t="s">
        <v>4588</v>
      </c>
      <c r="I100">
        <v>8.3000001907348597</v>
      </c>
      <c r="J100">
        <v>78.300003051757798</v>
      </c>
      <c r="K100">
        <v>-1049.99996256083</v>
      </c>
      <c r="L100">
        <v>0</v>
      </c>
      <c r="M100">
        <v>0</v>
      </c>
      <c r="N100">
        <v>0</v>
      </c>
      <c r="O100">
        <v>-853.28583808926805</v>
      </c>
      <c r="P100">
        <v>82.174674210404504</v>
      </c>
      <c r="Q100">
        <v>0</v>
      </c>
      <c r="R100">
        <v>955.33723412230495</v>
      </c>
      <c r="S100">
        <v>0</v>
      </c>
    </row>
    <row r="101" spans="1:19" x14ac:dyDescent="0.25">
      <c r="A101" t="s">
        <v>3977</v>
      </c>
      <c r="B101">
        <v>0</v>
      </c>
      <c r="C101" t="s">
        <v>4001</v>
      </c>
      <c r="D101">
        <v>251</v>
      </c>
      <c r="E101">
        <v>981</v>
      </c>
      <c r="F101">
        <v>3</v>
      </c>
      <c r="G101">
        <v>0</v>
      </c>
      <c r="H101" t="s">
        <v>4364</v>
      </c>
      <c r="I101">
        <v>3.89</v>
      </c>
      <c r="J101">
        <v>40.67</v>
      </c>
      <c r="K101">
        <v>-451</v>
      </c>
      <c r="L101">
        <v>0</v>
      </c>
      <c r="M101">
        <v>0</v>
      </c>
      <c r="N101">
        <v>0</v>
      </c>
      <c r="O101">
        <v>-110.23542124318401</v>
      </c>
      <c r="P101">
        <v>13.9265775827607</v>
      </c>
      <c r="Q101">
        <v>0</v>
      </c>
      <c r="R101">
        <v>268.70538007338899</v>
      </c>
      <c r="S101">
        <v>0</v>
      </c>
    </row>
    <row r="102" spans="1:19" x14ac:dyDescent="0.25">
      <c r="A102" t="s">
        <v>3977</v>
      </c>
      <c r="B102">
        <v>0</v>
      </c>
      <c r="C102" t="s">
        <v>4001</v>
      </c>
      <c r="D102">
        <v>26</v>
      </c>
      <c r="E102">
        <v>1660</v>
      </c>
      <c r="F102">
        <v>3</v>
      </c>
      <c r="G102">
        <v>0</v>
      </c>
      <c r="H102" t="s">
        <v>5064</v>
      </c>
      <c r="I102">
        <v>14.79</v>
      </c>
      <c r="J102">
        <v>212.33</v>
      </c>
      <c r="K102">
        <v>-2866</v>
      </c>
      <c r="L102">
        <v>0</v>
      </c>
      <c r="M102">
        <v>0</v>
      </c>
      <c r="N102">
        <v>0</v>
      </c>
      <c r="O102">
        <v>109.45168832335</v>
      </c>
      <c r="P102">
        <v>340.54435417167798</v>
      </c>
      <c r="Q102">
        <v>0</v>
      </c>
      <c r="R102">
        <v>471.78279488768902</v>
      </c>
      <c r="S102">
        <v>0</v>
      </c>
    </row>
    <row r="103" spans="1:19" x14ac:dyDescent="0.25">
      <c r="A103" t="s">
        <v>3977</v>
      </c>
      <c r="B103">
        <v>0</v>
      </c>
      <c r="C103" t="s">
        <v>4001</v>
      </c>
      <c r="D103">
        <v>26</v>
      </c>
      <c r="E103">
        <v>175</v>
      </c>
      <c r="F103">
        <v>3</v>
      </c>
      <c r="G103">
        <v>0</v>
      </c>
      <c r="H103" t="s">
        <v>5065</v>
      </c>
      <c r="I103">
        <v>6.05</v>
      </c>
      <c r="J103">
        <v>132.69999694824199</v>
      </c>
      <c r="K103">
        <v>-2188</v>
      </c>
      <c r="L103">
        <v>0</v>
      </c>
      <c r="M103">
        <v>0</v>
      </c>
      <c r="N103">
        <v>0</v>
      </c>
      <c r="O103">
        <v>-82.021330072175303</v>
      </c>
      <c r="P103">
        <v>263.05849804351601</v>
      </c>
      <c r="Q103">
        <v>0</v>
      </c>
      <c r="R103">
        <v>363.33700021454803</v>
      </c>
      <c r="S103">
        <v>0</v>
      </c>
    </row>
    <row r="104" spans="1:19" x14ac:dyDescent="0.25">
      <c r="A104" t="s">
        <v>3977</v>
      </c>
      <c r="B104">
        <v>0</v>
      </c>
      <c r="C104" t="s">
        <v>4001</v>
      </c>
      <c r="D104">
        <v>26</v>
      </c>
      <c r="E104">
        <v>28</v>
      </c>
      <c r="F104">
        <v>1</v>
      </c>
      <c r="G104">
        <v>0</v>
      </c>
      <c r="H104" t="s">
        <v>5066</v>
      </c>
      <c r="I104">
        <v>0.81</v>
      </c>
      <c r="J104">
        <v>11.75</v>
      </c>
      <c r="K104">
        <v>-103.7</v>
      </c>
      <c r="L104">
        <v>0</v>
      </c>
      <c r="M104">
        <v>0</v>
      </c>
      <c r="N104">
        <v>0</v>
      </c>
      <c r="O104">
        <v>432.43408442236802</v>
      </c>
      <c r="P104">
        <v>46.681497222091402</v>
      </c>
      <c r="Q104">
        <v>0</v>
      </c>
      <c r="R104">
        <v>485.26415766835402</v>
      </c>
      <c r="S104">
        <v>0</v>
      </c>
    </row>
    <row r="105" spans="1:19" x14ac:dyDescent="0.25">
      <c r="A105" t="s">
        <v>3977</v>
      </c>
      <c r="B105">
        <v>0</v>
      </c>
      <c r="C105" t="s">
        <v>4001</v>
      </c>
      <c r="D105">
        <v>26</v>
      </c>
      <c r="E105">
        <v>28</v>
      </c>
      <c r="F105">
        <v>2</v>
      </c>
      <c r="G105">
        <v>0</v>
      </c>
      <c r="H105" t="s">
        <v>5066</v>
      </c>
      <c r="I105">
        <v>0.93</v>
      </c>
      <c r="J105">
        <v>11.27</v>
      </c>
      <c r="K105">
        <v>-98.3</v>
      </c>
      <c r="L105">
        <v>0</v>
      </c>
      <c r="M105">
        <v>0</v>
      </c>
      <c r="N105">
        <v>0</v>
      </c>
      <c r="O105">
        <v>450.81124067271099</v>
      </c>
      <c r="P105">
        <v>41.234376892847102</v>
      </c>
      <c r="Q105">
        <v>0</v>
      </c>
      <c r="R105">
        <v>505.06389360370201</v>
      </c>
      <c r="S105">
        <v>0</v>
      </c>
    </row>
    <row r="106" spans="1:19" x14ac:dyDescent="0.25">
      <c r="A106" t="s">
        <v>3977</v>
      </c>
      <c r="B106">
        <v>0</v>
      </c>
      <c r="C106" t="s">
        <v>4001</v>
      </c>
      <c r="D106">
        <v>26</v>
      </c>
      <c r="E106">
        <v>980</v>
      </c>
      <c r="F106">
        <v>3</v>
      </c>
      <c r="G106">
        <v>0</v>
      </c>
      <c r="H106" t="s">
        <v>5067</v>
      </c>
      <c r="I106">
        <v>10.1</v>
      </c>
      <c r="J106">
        <v>122.52</v>
      </c>
      <c r="K106">
        <v>-1523.8</v>
      </c>
      <c r="L106">
        <v>0</v>
      </c>
      <c r="M106">
        <v>0</v>
      </c>
      <c r="N106">
        <v>0</v>
      </c>
      <c r="O106">
        <v>-377.121542155079</v>
      </c>
      <c r="P106">
        <v>132.14146980724999</v>
      </c>
      <c r="Q106">
        <v>0</v>
      </c>
      <c r="R106">
        <v>484.01312428837502</v>
      </c>
      <c r="S106">
        <v>0</v>
      </c>
    </row>
    <row r="107" spans="1:19" x14ac:dyDescent="0.25">
      <c r="A107" t="s">
        <v>3977</v>
      </c>
      <c r="B107">
        <v>0</v>
      </c>
      <c r="C107" t="s">
        <v>4001</v>
      </c>
      <c r="D107">
        <v>27</v>
      </c>
      <c r="E107">
        <v>31</v>
      </c>
      <c r="F107">
        <v>1</v>
      </c>
      <c r="G107">
        <v>0</v>
      </c>
      <c r="H107" t="s">
        <v>4356</v>
      </c>
      <c r="I107">
        <v>0.72</v>
      </c>
      <c r="J107">
        <v>7.45</v>
      </c>
      <c r="K107">
        <v>-93.2</v>
      </c>
      <c r="L107">
        <v>0</v>
      </c>
      <c r="M107">
        <v>0</v>
      </c>
      <c r="N107">
        <v>0</v>
      </c>
      <c r="O107">
        <v>218.63066813867599</v>
      </c>
      <c r="P107">
        <v>68.626031827009697</v>
      </c>
      <c r="Q107">
        <v>0</v>
      </c>
      <c r="R107">
        <v>257.39507054690603</v>
      </c>
      <c r="S107">
        <v>0</v>
      </c>
    </row>
    <row r="108" spans="1:19" x14ac:dyDescent="0.25">
      <c r="A108" t="s">
        <v>3977</v>
      </c>
      <c r="B108">
        <v>0</v>
      </c>
      <c r="C108" t="s">
        <v>4001</v>
      </c>
      <c r="D108">
        <v>27</v>
      </c>
      <c r="E108">
        <v>31</v>
      </c>
      <c r="F108">
        <v>2</v>
      </c>
      <c r="G108">
        <v>0</v>
      </c>
      <c r="H108" t="s">
        <v>4356</v>
      </c>
      <c r="I108">
        <v>0.72</v>
      </c>
      <c r="J108">
        <v>7.43</v>
      </c>
      <c r="K108">
        <v>-92.9</v>
      </c>
      <c r="L108">
        <v>0</v>
      </c>
      <c r="M108">
        <v>0</v>
      </c>
      <c r="N108">
        <v>0</v>
      </c>
      <c r="O108">
        <v>219.228253928236</v>
      </c>
      <c r="P108">
        <v>68.680083046855302</v>
      </c>
      <c r="Q108">
        <v>0</v>
      </c>
      <c r="R108">
        <v>258.05373334126199</v>
      </c>
      <c r="S108">
        <v>0</v>
      </c>
    </row>
    <row r="109" spans="1:19" x14ac:dyDescent="0.25">
      <c r="A109" t="s">
        <v>3977</v>
      </c>
      <c r="B109">
        <v>0</v>
      </c>
      <c r="C109" t="s">
        <v>4001</v>
      </c>
      <c r="D109">
        <v>29</v>
      </c>
      <c r="E109">
        <v>56</v>
      </c>
      <c r="F109">
        <v>3</v>
      </c>
      <c r="G109">
        <v>0</v>
      </c>
      <c r="H109" t="s">
        <v>4352</v>
      </c>
      <c r="I109">
        <v>0.129999995231628</v>
      </c>
      <c r="J109">
        <v>0.60000002384185802</v>
      </c>
      <c r="K109">
        <v>-3.6999999792897098</v>
      </c>
      <c r="L109">
        <v>0</v>
      </c>
      <c r="M109">
        <v>0</v>
      </c>
      <c r="N109">
        <v>0</v>
      </c>
      <c r="O109">
        <v>-11.424041734903801</v>
      </c>
      <c r="P109">
        <v>9.0037442558057794</v>
      </c>
      <c r="Q109">
        <v>0</v>
      </c>
      <c r="R109">
        <v>36.148892044419902</v>
      </c>
      <c r="S109">
        <v>0</v>
      </c>
    </row>
    <row r="110" spans="1:19" x14ac:dyDescent="0.25">
      <c r="A110" t="s">
        <v>3979</v>
      </c>
      <c r="B110">
        <v>1</v>
      </c>
      <c r="C110" t="s">
        <v>4001</v>
      </c>
      <c r="D110">
        <v>2915</v>
      </c>
      <c r="E110">
        <v>2921</v>
      </c>
      <c r="F110">
        <v>3</v>
      </c>
      <c r="G110">
        <v>0</v>
      </c>
      <c r="H110" t="s">
        <v>4599</v>
      </c>
      <c r="I110">
        <v>2.7</v>
      </c>
      <c r="J110">
        <v>24.2</v>
      </c>
      <c r="K110">
        <v>-300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3979</v>
      </c>
      <c r="B111">
        <v>1</v>
      </c>
      <c r="C111" t="s">
        <v>4001</v>
      </c>
      <c r="D111">
        <v>2916</v>
      </c>
      <c r="E111">
        <v>2917</v>
      </c>
      <c r="F111">
        <v>3</v>
      </c>
      <c r="G111">
        <v>0</v>
      </c>
      <c r="H111" t="s">
        <v>5087</v>
      </c>
      <c r="I111">
        <v>7.9</v>
      </c>
      <c r="J111">
        <v>33.200000000000003</v>
      </c>
      <c r="K111">
        <v>-247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t="s">
        <v>3977</v>
      </c>
      <c r="B112">
        <v>0</v>
      </c>
      <c r="C112" t="s">
        <v>4001</v>
      </c>
      <c r="D112">
        <v>2916</v>
      </c>
      <c r="E112">
        <v>2918</v>
      </c>
      <c r="F112">
        <v>3</v>
      </c>
      <c r="G112">
        <v>0</v>
      </c>
      <c r="H112" t="s">
        <v>4637</v>
      </c>
      <c r="I112">
        <v>11.1</v>
      </c>
      <c r="J112">
        <v>46.7</v>
      </c>
      <c r="K112">
        <v>-427</v>
      </c>
      <c r="L112">
        <v>0</v>
      </c>
      <c r="M112">
        <v>0</v>
      </c>
      <c r="N112">
        <v>0</v>
      </c>
      <c r="O112">
        <v>108.78999002430101</v>
      </c>
      <c r="P112">
        <v>-35.237312889685001</v>
      </c>
      <c r="Q112">
        <v>0</v>
      </c>
      <c r="R112">
        <v>311.48436219921098</v>
      </c>
      <c r="S112">
        <v>0</v>
      </c>
    </row>
    <row r="113" spans="1:19" x14ac:dyDescent="0.25">
      <c r="A113" t="s">
        <v>3979</v>
      </c>
      <c r="B113">
        <v>1</v>
      </c>
      <c r="C113" t="s">
        <v>4001</v>
      </c>
      <c r="D113">
        <v>2916</v>
      </c>
      <c r="E113">
        <v>2932</v>
      </c>
      <c r="F113">
        <v>3</v>
      </c>
      <c r="G113">
        <v>0</v>
      </c>
      <c r="H113" t="s">
        <v>4545</v>
      </c>
      <c r="I113">
        <v>5.87</v>
      </c>
      <c r="J113">
        <v>25.28</v>
      </c>
      <c r="K113">
        <v>-162.33000000000001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3977</v>
      </c>
      <c r="B114">
        <v>0</v>
      </c>
      <c r="C114" t="s">
        <v>4001</v>
      </c>
      <c r="D114">
        <v>2916</v>
      </c>
      <c r="E114">
        <v>2952</v>
      </c>
      <c r="F114">
        <v>3</v>
      </c>
      <c r="G114">
        <v>0</v>
      </c>
      <c r="H114" t="s">
        <v>4635</v>
      </c>
      <c r="I114">
        <v>11.64</v>
      </c>
      <c r="J114">
        <v>50.13</v>
      </c>
      <c r="K114">
        <v>-321.89999999999998</v>
      </c>
      <c r="L114">
        <v>0</v>
      </c>
      <c r="M114">
        <v>0</v>
      </c>
      <c r="N114">
        <v>0</v>
      </c>
      <c r="O114">
        <v>-5.3999422361637999</v>
      </c>
      <c r="P114">
        <v>-4.2754948172034197</v>
      </c>
      <c r="Q114">
        <v>0</v>
      </c>
      <c r="R114">
        <v>54.342867065920103</v>
      </c>
      <c r="S114">
        <v>0</v>
      </c>
    </row>
    <row r="115" spans="1:19" x14ac:dyDescent="0.25">
      <c r="A115" t="s">
        <v>3979</v>
      </c>
      <c r="B115">
        <v>1</v>
      </c>
      <c r="C115" t="s">
        <v>4001</v>
      </c>
      <c r="D115">
        <v>2917</v>
      </c>
      <c r="E115">
        <v>2918</v>
      </c>
      <c r="F115">
        <v>1</v>
      </c>
      <c r="G115">
        <v>0</v>
      </c>
      <c r="H115" t="s">
        <v>5088</v>
      </c>
      <c r="I115">
        <v>6.4</v>
      </c>
      <c r="J115">
        <v>27</v>
      </c>
      <c r="K115">
        <v>-90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t="s">
        <v>3979</v>
      </c>
      <c r="B116">
        <v>1</v>
      </c>
      <c r="C116" t="s">
        <v>4001</v>
      </c>
      <c r="D116">
        <v>2917</v>
      </c>
      <c r="E116">
        <v>2918</v>
      </c>
      <c r="F116">
        <v>2</v>
      </c>
      <c r="G116">
        <v>0</v>
      </c>
      <c r="H116" t="s">
        <v>5088</v>
      </c>
      <c r="I116">
        <v>6.4</v>
      </c>
      <c r="J116">
        <v>27</v>
      </c>
      <c r="K116">
        <v>-90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t="s">
        <v>3979</v>
      </c>
      <c r="B117">
        <v>1</v>
      </c>
      <c r="C117" t="s">
        <v>4001</v>
      </c>
      <c r="D117">
        <v>2919</v>
      </c>
      <c r="E117">
        <v>2915</v>
      </c>
      <c r="F117">
        <v>3</v>
      </c>
      <c r="G117">
        <v>0</v>
      </c>
      <c r="H117" t="s">
        <v>4600</v>
      </c>
      <c r="I117">
        <v>4.4000000000000004</v>
      </c>
      <c r="J117">
        <v>40</v>
      </c>
      <c r="K117">
        <v>-512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t="s">
        <v>3977</v>
      </c>
      <c r="B118">
        <v>0</v>
      </c>
      <c r="C118" t="s">
        <v>4001</v>
      </c>
      <c r="D118">
        <v>2919</v>
      </c>
      <c r="E118">
        <v>2921</v>
      </c>
      <c r="F118">
        <v>3</v>
      </c>
      <c r="G118">
        <v>0</v>
      </c>
      <c r="H118" t="s">
        <v>4636</v>
      </c>
      <c r="I118">
        <v>7.1</v>
      </c>
      <c r="J118">
        <v>64.2</v>
      </c>
      <c r="K118">
        <v>-812</v>
      </c>
      <c r="L118">
        <v>0</v>
      </c>
      <c r="M118">
        <v>0</v>
      </c>
      <c r="N118">
        <v>0</v>
      </c>
      <c r="O118">
        <v>64.937083544393701</v>
      </c>
      <c r="P118">
        <v>174.16421170862699</v>
      </c>
      <c r="Q118">
        <v>0</v>
      </c>
      <c r="R118">
        <v>209.35613369349699</v>
      </c>
      <c r="S118">
        <v>0</v>
      </c>
    </row>
    <row r="119" spans="1:19" x14ac:dyDescent="0.25">
      <c r="A119" t="s">
        <v>3977</v>
      </c>
      <c r="B119">
        <v>1</v>
      </c>
      <c r="C119" t="s">
        <v>4001</v>
      </c>
      <c r="D119">
        <v>2920</v>
      </c>
      <c r="E119">
        <v>2922</v>
      </c>
      <c r="F119">
        <v>3</v>
      </c>
      <c r="G119">
        <v>0</v>
      </c>
      <c r="H119" t="s">
        <v>4602</v>
      </c>
      <c r="I119">
        <v>4.8499999999999996</v>
      </c>
      <c r="J119">
        <v>44.22</v>
      </c>
      <c r="K119">
        <v>-566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t="s">
        <v>3977</v>
      </c>
      <c r="B120">
        <v>1</v>
      </c>
      <c r="C120" t="s">
        <v>4001</v>
      </c>
      <c r="D120">
        <v>2920</v>
      </c>
      <c r="E120">
        <v>2950</v>
      </c>
      <c r="F120">
        <v>3</v>
      </c>
      <c r="G120">
        <v>0</v>
      </c>
      <c r="H120" t="s">
        <v>4328</v>
      </c>
      <c r="I120">
        <v>2.69</v>
      </c>
      <c r="J120">
        <v>26.82</v>
      </c>
      <c r="K120">
        <v>-335.5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t="s">
        <v>3977</v>
      </c>
      <c r="B121">
        <v>1</v>
      </c>
      <c r="C121" t="s">
        <v>4001</v>
      </c>
      <c r="D121">
        <v>2922</v>
      </c>
      <c r="E121">
        <v>2923</v>
      </c>
      <c r="F121">
        <v>3</v>
      </c>
      <c r="G121">
        <v>0</v>
      </c>
      <c r="H121" t="s">
        <v>4603</v>
      </c>
      <c r="I121">
        <v>6.2</v>
      </c>
      <c r="J121">
        <v>88</v>
      </c>
      <c r="K121">
        <v>-1390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t="s">
        <v>3977</v>
      </c>
      <c r="B122">
        <v>1</v>
      </c>
      <c r="C122" t="s">
        <v>4001</v>
      </c>
      <c r="D122">
        <v>2922</v>
      </c>
      <c r="E122">
        <v>2945</v>
      </c>
      <c r="F122">
        <v>3</v>
      </c>
      <c r="G122">
        <v>0</v>
      </c>
      <c r="H122" t="s">
        <v>4604</v>
      </c>
      <c r="I122">
        <v>4.3499999999999996</v>
      </c>
      <c r="J122">
        <v>50.54</v>
      </c>
      <c r="K122">
        <v>-595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t="s">
        <v>3977</v>
      </c>
      <c r="B123">
        <v>1</v>
      </c>
      <c r="C123" t="s">
        <v>4001</v>
      </c>
      <c r="D123">
        <v>2924</v>
      </c>
      <c r="E123">
        <v>2940</v>
      </c>
      <c r="F123">
        <v>3</v>
      </c>
      <c r="G123">
        <v>0</v>
      </c>
      <c r="H123" t="s">
        <v>4606</v>
      </c>
      <c r="I123">
        <v>0.45</v>
      </c>
      <c r="J123">
        <v>5.81</v>
      </c>
      <c r="K123">
        <v>-65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t="s">
        <v>3979</v>
      </c>
      <c r="B124">
        <v>1</v>
      </c>
      <c r="C124" t="s">
        <v>4001</v>
      </c>
      <c r="D124">
        <v>2925</v>
      </c>
      <c r="E124">
        <v>2926</v>
      </c>
      <c r="F124">
        <v>3</v>
      </c>
      <c r="G124">
        <v>0</v>
      </c>
      <c r="H124" t="s">
        <v>4607</v>
      </c>
      <c r="I124">
        <v>0</v>
      </c>
      <c r="J124">
        <v>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t="s">
        <v>3979</v>
      </c>
      <c r="B125">
        <v>1</v>
      </c>
      <c r="C125" t="s">
        <v>4001</v>
      </c>
      <c r="D125">
        <v>2932</v>
      </c>
      <c r="E125">
        <v>2952</v>
      </c>
      <c r="F125">
        <v>3</v>
      </c>
      <c r="G125">
        <v>0</v>
      </c>
      <c r="H125" t="s">
        <v>4562</v>
      </c>
      <c r="I125">
        <v>5.77</v>
      </c>
      <c r="J125">
        <v>24.85</v>
      </c>
      <c r="K125">
        <v>-159.56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t="s">
        <v>3977</v>
      </c>
      <c r="B126">
        <v>1</v>
      </c>
      <c r="C126" t="s">
        <v>4001</v>
      </c>
      <c r="D126">
        <v>2940</v>
      </c>
      <c r="E126">
        <v>2923</v>
      </c>
      <c r="F126">
        <v>3</v>
      </c>
      <c r="G126">
        <v>0</v>
      </c>
      <c r="H126" t="s">
        <v>4608</v>
      </c>
      <c r="I126">
        <v>4.03</v>
      </c>
      <c r="J126">
        <v>49.2</v>
      </c>
      <c r="K126">
        <v>-582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t="s">
        <v>3977</v>
      </c>
      <c r="B127">
        <v>1</v>
      </c>
      <c r="C127" t="s">
        <v>4001</v>
      </c>
      <c r="D127">
        <v>2940</v>
      </c>
      <c r="E127">
        <v>2945</v>
      </c>
      <c r="F127">
        <v>3</v>
      </c>
      <c r="G127">
        <v>0</v>
      </c>
      <c r="H127" t="s">
        <v>4609</v>
      </c>
      <c r="I127">
        <v>1.62</v>
      </c>
      <c r="J127">
        <v>20</v>
      </c>
      <c r="K127">
        <v>-235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t="s">
        <v>3977</v>
      </c>
      <c r="B128">
        <v>1</v>
      </c>
      <c r="C128" t="s">
        <v>4001</v>
      </c>
      <c r="D128">
        <v>2945</v>
      </c>
      <c r="E128">
        <v>2923</v>
      </c>
      <c r="F128">
        <v>3</v>
      </c>
      <c r="G128">
        <v>0</v>
      </c>
      <c r="H128" t="s">
        <v>4294</v>
      </c>
      <c r="I128">
        <v>4.18</v>
      </c>
      <c r="J128">
        <v>38.200000000000003</v>
      </c>
      <c r="K128">
        <v>-489.1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t="s">
        <v>3977</v>
      </c>
      <c r="B129">
        <v>1</v>
      </c>
      <c r="C129" t="s">
        <v>4001</v>
      </c>
      <c r="D129">
        <v>2950</v>
      </c>
      <c r="E129">
        <v>2921</v>
      </c>
      <c r="F129">
        <v>3</v>
      </c>
      <c r="G129">
        <v>0</v>
      </c>
      <c r="H129" t="s">
        <v>4550</v>
      </c>
      <c r="I129">
        <v>2.4</v>
      </c>
      <c r="J129">
        <v>23.92</v>
      </c>
      <c r="K129">
        <v>-300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t="s">
        <v>3977</v>
      </c>
      <c r="B130">
        <v>1</v>
      </c>
      <c r="C130" t="s">
        <v>4001</v>
      </c>
      <c r="D130">
        <v>2950</v>
      </c>
      <c r="E130">
        <v>2951</v>
      </c>
      <c r="F130">
        <v>3</v>
      </c>
      <c r="G130">
        <v>0</v>
      </c>
      <c r="H130" t="s">
        <v>4549</v>
      </c>
      <c r="I130">
        <v>9.7200000000000006</v>
      </c>
      <c r="J130">
        <v>120.63</v>
      </c>
      <c r="K130">
        <v>-1552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t="s">
        <v>3977</v>
      </c>
      <c r="B131">
        <v>0</v>
      </c>
      <c r="C131" t="s">
        <v>4001</v>
      </c>
      <c r="D131">
        <v>2952</v>
      </c>
      <c r="E131">
        <v>2918</v>
      </c>
      <c r="F131">
        <v>3</v>
      </c>
      <c r="G131">
        <v>0</v>
      </c>
      <c r="H131" t="s">
        <v>4325</v>
      </c>
      <c r="I131">
        <v>21.66</v>
      </c>
      <c r="J131">
        <v>93.26</v>
      </c>
      <c r="K131">
        <v>-598.91</v>
      </c>
      <c r="L131">
        <v>0</v>
      </c>
      <c r="M131">
        <v>0</v>
      </c>
      <c r="N131">
        <v>0</v>
      </c>
      <c r="O131">
        <v>56.7456174365987</v>
      </c>
      <c r="P131">
        <v>-1.2407329022286</v>
      </c>
      <c r="Q131">
        <v>0</v>
      </c>
      <c r="R131">
        <v>163.74331541214801</v>
      </c>
      <c r="S131">
        <v>0</v>
      </c>
    </row>
    <row r="132" spans="1:19" x14ac:dyDescent="0.25">
      <c r="A132" t="s">
        <v>3979</v>
      </c>
      <c r="B132">
        <v>1</v>
      </c>
      <c r="C132" t="s">
        <v>4001</v>
      </c>
      <c r="D132">
        <v>3005</v>
      </c>
      <c r="E132">
        <v>3004</v>
      </c>
      <c r="F132">
        <v>3</v>
      </c>
      <c r="G132">
        <v>0</v>
      </c>
      <c r="H132" t="s">
        <v>4528</v>
      </c>
      <c r="I132">
        <v>7.23</v>
      </c>
      <c r="J132">
        <v>31.66</v>
      </c>
      <c r="K132">
        <v>-194.8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t="s">
        <v>3979</v>
      </c>
      <c r="B133">
        <v>1</v>
      </c>
      <c r="C133" t="s">
        <v>4001</v>
      </c>
      <c r="D133">
        <v>3006</v>
      </c>
      <c r="E133">
        <v>3004</v>
      </c>
      <c r="F133">
        <v>3</v>
      </c>
      <c r="G133">
        <v>0</v>
      </c>
      <c r="H133" t="s">
        <v>4529</v>
      </c>
      <c r="I133">
        <v>1.4</v>
      </c>
      <c r="J133">
        <v>6.13</v>
      </c>
      <c r="K133">
        <v>-37.799999999999997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t="s">
        <v>3979</v>
      </c>
      <c r="B134">
        <v>1</v>
      </c>
      <c r="C134" t="s">
        <v>4001</v>
      </c>
      <c r="D134">
        <v>3006</v>
      </c>
      <c r="E134">
        <v>3020</v>
      </c>
      <c r="F134">
        <v>3</v>
      </c>
      <c r="G134">
        <v>0</v>
      </c>
      <c r="H134" t="s">
        <v>4527</v>
      </c>
      <c r="I134">
        <v>4.9400000572204599</v>
      </c>
      <c r="J134">
        <v>17.700000762939499</v>
      </c>
      <c r="K134">
        <v>-108.6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t="s">
        <v>3979</v>
      </c>
      <c r="B135">
        <v>1</v>
      </c>
      <c r="C135" t="s">
        <v>4001</v>
      </c>
      <c r="D135">
        <v>3019</v>
      </c>
      <c r="E135">
        <v>3020</v>
      </c>
      <c r="F135">
        <v>3</v>
      </c>
      <c r="G135">
        <v>0</v>
      </c>
      <c r="H135" t="s">
        <v>4581</v>
      </c>
      <c r="I135">
        <v>17.100000381469702</v>
      </c>
      <c r="J135">
        <v>61.470001220703097</v>
      </c>
      <c r="K135">
        <v>-367.40000359714003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t="s">
        <v>3979</v>
      </c>
      <c r="B136">
        <v>1</v>
      </c>
      <c r="C136" t="s">
        <v>4001</v>
      </c>
      <c r="D136">
        <v>3020</v>
      </c>
      <c r="E136">
        <v>3004</v>
      </c>
      <c r="F136">
        <v>3</v>
      </c>
      <c r="G136">
        <v>0</v>
      </c>
      <c r="H136" t="s">
        <v>4518</v>
      </c>
      <c r="I136">
        <v>2.65</v>
      </c>
      <c r="J136">
        <v>11.58</v>
      </c>
      <c r="K136">
        <v>-71.3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t="s">
        <v>3977</v>
      </c>
      <c r="B137">
        <v>0</v>
      </c>
      <c r="C137" t="s">
        <v>4001</v>
      </c>
      <c r="D137">
        <v>306</v>
      </c>
      <c r="E137">
        <v>308</v>
      </c>
      <c r="F137">
        <v>1</v>
      </c>
      <c r="G137">
        <v>0</v>
      </c>
      <c r="H137" t="s">
        <v>4546</v>
      </c>
      <c r="I137">
        <v>9.81</v>
      </c>
      <c r="J137">
        <v>38.36</v>
      </c>
      <c r="K137">
        <v>-243</v>
      </c>
      <c r="L137">
        <v>0</v>
      </c>
      <c r="M137">
        <v>0</v>
      </c>
      <c r="N137">
        <v>0</v>
      </c>
      <c r="O137">
        <v>-54.8314921006654</v>
      </c>
      <c r="P137">
        <v>17.756697097120998</v>
      </c>
      <c r="Q137">
        <v>3</v>
      </c>
      <c r="R137">
        <v>142.66725434801899</v>
      </c>
      <c r="S137">
        <v>0</v>
      </c>
    </row>
    <row r="138" spans="1:19" x14ac:dyDescent="0.25">
      <c r="A138" t="s">
        <v>3977</v>
      </c>
      <c r="B138">
        <v>0</v>
      </c>
      <c r="C138" t="s">
        <v>4001</v>
      </c>
      <c r="D138">
        <v>306</v>
      </c>
      <c r="E138">
        <v>308</v>
      </c>
      <c r="F138">
        <v>2</v>
      </c>
      <c r="G138">
        <v>0</v>
      </c>
      <c r="H138" t="s">
        <v>4546</v>
      </c>
      <c r="I138">
        <v>9.81</v>
      </c>
      <c r="J138">
        <v>38.36</v>
      </c>
      <c r="K138">
        <v>-243</v>
      </c>
      <c r="L138">
        <v>0</v>
      </c>
      <c r="M138">
        <v>0</v>
      </c>
      <c r="N138">
        <v>0</v>
      </c>
      <c r="O138">
        <v>-54.8314921006654</v>
      </c>
      <c r="P138">
        <v>17.756697097120998</v>
      </c>
      <c r="Q138">
        <v>3</v>
      </c>
      <c r="R138">
        <v>142.66725434801899</v>
      </c>
      <c r="S138">
        <v>0</v>
      </c>
    </row>
    <row r="139" spans="1:19" x14ac:dyDescent="0.25">
      <c r="A139" t="s">
        <v>3979</v>
      </c>
      <c r="B139">
        <v>1</v>
      </c>
      <c r="C139" t="s">
        <v>4001</v>
      </c>
      <c r="D139">
        <v>307</v>
      </c>
      <c r="E139">
        <v>309</v>
      </c>
      <c r="F139">
        <v>3</v>
      </c>
      <c r="G139">
        <v>0</v>
      </c>
      <c r="H139" t="s">
        <v>4368</v>
      </c>
      <c r="I139">
        <v>4.5999999046325701</v>
      </c>
      <c r="J139">
        <v>18.200000762939499</v>
      </c>
      <c r="K139">
        <v>-110.000000859145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3</v>
      </c>
      <c r="R139">
        <v>0</v>
      </c>
      <c r="S139">
        <v>0</v>
      </c>
    </row>
    <row r="140" spans="1:19" x14ac:dyDescent="0.25">
      <c r="A140" t="s">
        <v>3977</v>
      </c>
      <c r="B140">
        <v>0</v>
      </c>
      <c r="C140" t="s">
        <v>4001</v>
      </c>
      <c r="D140">
        <v>308</v>
      </c>
      <c r="E140">
        <v>355</v>
      </c>
      <c r="F140">
        <v>1</v>
      </c>
      <c r="G140">
        <v>0</v>
      </c>
      <c r="H140" t="s">
        <v>4544</v>
      </c>
      <c r="I140">
        <v>3.89</v>
      </c>
      <c r="J140">
        <v>15.24</v>
      </c>
      <c r="K140">
        <v>-96</v>
      </c>
      <c r="L140">
        <v>0</v>
      </c>
      <c r="M140">
        <v>0</v>
      </c>
      <c r="N140">
        <v>0</v>
      </c>
      <c r="O140">
        <v>-53.766951202807498</v>
      </c>
      <c r="P140">
        <v>1.26078041587281</v>
      </c>
      <c r="Q140">
        <v>3</v>
      </c>
      <c r="R140">
        <v>133.512579549268</v>
      </c>
      <c r="S140">
        <v>0</v>
      </c>
    </row>
    <row r="141" spans="1:19" x14ac:dyDescent="0.25">
      <c r="A141" t="s">
        <v>3977</v>
      </c>
      <c r="B141">
        <v>0</v>
      </c>
      <c r="C141" t="s">
        <v>4001</v>
      </c>
      <c r="D141">
        <v>308</v>
      </c>
      <c r="E141">
        <v>355</v>
      </c>
      <c r="F141">
        <v>2</v>
      </c>
      <c r="G141">
        <v>0</v>
      </c>
      <c r="H141" t="s">
        <v>4544</v>
      </c>
      <c r="I141">
        <v>3.89</v>
      </c>
      <c r="J141">
        <v>15.24</v>
      </c>
      <c r="K141">
        <v>-96</v>
      </c>
      <c r="L141">
        <v>0</v>
      </c>
      <c r="M141">
        <v>0</v>
      </c>
      <c r="N141">
        <v>0</v>
      </c>
      <c r="O141">
        <v>-53.766951202807498</v>
      </c>
      <c r="P141">
        <v>1.26078041587281</v>
      </c>
      <c r="Q141">
        <v>3</v>
      </c>
      <c r="R141">
        <v>133.512579549268</v>
      </c>
      <c r="S141">
        <v>0</v>
      </c>
    </row>
    <row r="142" spans="1:19" x14ac:dyDescent="0.25">
      <c r="A142" t="s">
        <v>3977</v>
      </c>
      <c r="B142">
        <v>0</v>
      </c>
      <c r="C142" t="s">
        <v>4001</v>
      </c>
      <c r="D142">
        <v>309</v>
      </c>
      <c r="E142">
        <v>306</v>
      </c>
      <c r="F142">
        <v>3</v>
      </c>
      <c r="G142">
        <v>0</v>
      </c>
      <c r="H142" t="s">
        <v>4369</v>
      </c>
      <c r="I142">
        <v>5.8099999427795401</v>
      </c>
      <c r="J142">
        <v>22.600000381469702</v>
      </c>
      <c r="K142">
        <v>-140.00000373925999</v>
      </c>
      <c r="L142">
        <v>0</v>
      </c>
      <c r="M142">
        <v>0</v>
      </c>
      <c r="N142">
        <v>0</v>
      </c>
      <c r="O142">
        <v>-58.516845923341002</v>
      </c>
      <c r="P142">
        <v>16.505909643295801</v>
      </c>
      <c r="Q142">
        <v>3</v>
      </c>
      <c r="R142">
        <v>150.405013167199</v>
      </c>
      <c r="S142">
        <v>0</v>
      </c>
    </row>
    <row r="143" spans="1:19" x14ac:dyDescent="0.25">
      <c r="A143" t="s">
        <v>3977</v>
      </c>
      <c r="B143">
        <v>0</v>
      </c>
      <c r="C143" t="s">
        <v>4001</v>
      </c>
      <c r="D143">
        <v>309</v>
      </c>
      <c r="E143">
        <v>39</v>
      </c>
      <c r="F143">
        <v>3</v>
      </c>
      <c r="G143">
        <v>0</v>
      </c>
      <c r="H143" t="s">
        <v>4628</v>
      </c>
      <c r="I143">
        <v>28.98</v>
      </c>
      <c r="J143">
        <v>114.36</v>
      </c>
      <c r="K143">
        <v>-742.1</v>
      </c>
      <c r="L143">
        <v>0</v>
      </c>
      <c r="M143">
        <v>0</v>
      </c>
      <c r="N143">
        <v>0</v>
      </c>
      <c r="O143">
        <v>82.452798263774298</v>
      </c>
      <c r="P143">
        <v>-12.052669284674399</v>
      </c>
      <c r="Q143">
        <v>0</v>
      </c>
      <c r="R143">
        <v>233.142405154057</v>
      </c>
      <c r="S143">
        <v>0</v>
      </c>
    </row>
    <row r="144" spans="1:19" x14ac:dyDescent="0.25">
      <c r="A144" t="s">
        <v>3977</v>
      </c>
      <c r="B144">
        <v>0</v>
      </c>
      <c r="C144" t="s">
        <v>4001</v>
      </c>
      <c r="D144">
        <v>31</v>
      </c>
      <c r="E144">
        <v>1621</v>
      </c>
      <c r="F144">
        <v>3</v>
      </c>
      <c r="G144">
        <v>0</v>
      </c>
      <c r="H144" t="s">
        <v>4547</v>
      </c>
      <c r="I144">
        <v>10.25</v>
      </c>
      <c r="J144">
        <v>98.5</v>
      </c>
      <c r="K144">
        <v>-1290.00004380941</v>
      </c>
      <c r="L144">
        <v>0</v>
      </c>
      <c r="M144">
        <v>0</v>
      </c>
      <c r="N144">
        <v>0</v>
      </c>
      <c r="O144">
        <v>-179.72364920775499</v>
      </c>
      <c r="P144">
        <v>116.92648974981699</v>
      </c>
      <c r="Q144">
        <v>0</v>
      </c>
      <c r="R144">
        <v>311.36347670351302</v>
      </c>
      <c r="S144">
        <v>0</v>
      </c>
    </row>
    <row r="145" spans="1:19" x14ac:dyDescent="0.25">
      <c r="A145" t="s">
        <v>3977</v>
      </c>
      <c r="B145">
        <v>0</v>
      </c>
      <c r="C145" t="s">
        <v>4001</v>
      </c>
      <c r="D145">
        <v>31</v>
      </c>
      <c r="E145">
        <v>1850</v>
      </c>
      <c r="F145">
        <v>3</v>
      </c>
      <c r="G145">
        <v>0</v>
      </c>
      <c r="H145" t="s">
        <v>4552</v>
      </c>
      <c r="I145">
        <v>7.6199998855590803</v>
      </c>
      <c r="J145">
        <v>76.800003051757798</v>
      </c>
      <c r="K145">
        <v>-952.99998065456703</v>
      </c>
      <c r="L145">
        <v>0</v>
      </c>
      <c r="M145">
        <v>0</v>
      </c>
      <c r="N145">
        <v>0</v>
      </c>
      <c r="O145">
        <v>-243.27278332443601</v>
      </c>
      <c r="P145">
        <v>200.444621555689</v>
      </c>
      <c r="Q145">
        <v>0</v>
      </c>
      <c r="R145">
        <v>353.29186816702497</v>
      </c>
      <c r="S145">
        <v>0</v>
      </c>
    </row>
    <row r="146" spans="1:19" x14ac:dyDescent="0.25">
      <c r="A146" t="s">
        <v>3977</v>
      </c>
      <c r="B146">
        <v>0</v>
      </c>
      <c r="C146" t="s">
        <v>4001</v>
      </c>
      <c r="D146">
        <v>31</v>
      </c>
      <c r="E146">
        <v>25</v>
      </c>
      <c r="F146">
        <v>3</v>
      </c>
      <c r="G146">
        <v>0</v>
      </c>
      <c r="H146" t="s">
        <v>4542</v>
      </c>
      <c r="I146">
        <v>3.05</v>
      </c>
      <c r="J146">
        <v>36.64</v>
      </c>
      <c r="K146">
        <v>-462.8</v>
      </c>
      <c r="L146">
        <v>0</v>
      </c>
      <c r="M146">
        <v>0</v>
      </c>
      <c r="N146">
        <v>0</v>
      </c>
      <c r="O146">
        <v>-65.934943114037694</v>
      </c>
      <c r="P146">
        <v>107.879088237096</v>
      </c>
      <c r="Q146">
        <v>0</v>
      </c>
      <c r="R146">
        <v>141.706284500403</v>
      </c>
      <c r="S146">
        <v>0</v>
      </c>
    </row>
    <row r="147" spans="1:19" x14ac:dyDescent="0.25">
      <c r="A147" t="s">
        <v>3977</v>
      </c>
      <c r="B147">
        <v>1</v>
      </c>
      <c r="C147" t="s">
        <v>4001</v>
      </c>
      <c r="D147">
        <v>310</v>
      </c>
      <c r="E147">
        <v>318</v>
      </c>
      <c r="F147">
        <v>1</v>
      </c>
      <c r="G147">
        <v>0</v>
      </c>
      <c r="H147" t="s">
        <v>4489</v>
      </c>
      <c r="I147">
        <v>3.4</v>
      </c>
      <c r="J147">
        <v>13</v>
      </c>
      <c r="K147">
        <v>-88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t="s">
        <v>3977</v>
      </c>
      <c r="B148">
        <v>1</v>
      </c>
      <c r="C148" t="s">
        <v>4001</v>
      </c>
      <c r="D148">
        <v>310</v>
      </c>
      <c r="E148">
        <v>318</v>
      </c>
      <c r="F148">
        <v>2</v>
      </c>
      <c r="G148">
        <v>0</v>
      </c>
      <c r="H148" t="s">
        <v>4489</v>
      </c>
      <c r="I148">
        <v>3.4</v>
      </c>
      <c r="J148">
        <v>13</v>
      </c>
      <c r="K148">
        <v>-88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t="s">
        <v>3977</v>
      </c>
      <c r="B149">
        <v>0</v>
      </c>
      <c r="C149" t="s">
        <v>4001</v>
      </c>
      <c r="D149">
        <v>310</v>
      </c>
      <c r="E149">
        <v>384</v>
      </c>
      <c r="F149">
        <v>1</v>
      </c>
      <c r="G149">
        <v>0</v>
      </c>
      <c r="H149" t="s">
        <v>4296</v>
      </c>
      <c r="I149">
        <v>1.56</v>
      </c>
      <c r="J149">
        <v>6.2</v>
      </c>
      <c r="K149">
        <v>-40.6</v>
      </c>
      <c r="L149">
        <v>0</v>
      </c>
      <c r="M149">
        <v>0</v>
      </c>
      <c r="N149">
        <v>0</v>
      </c>
      <c r="O149">
        <v>-6.7909535755240098</v>
      </c>
      <c r="P149">
        <v>-33.226787232301298</v>
      </c>
      <c r="Q149">
        <v>0</v>
      </c>
      <c r="R149">
        <v>89.733097929671899</v>
      </c>
      <c r="S149">
        <v>0</v>
      </c>
    </row>
    <row r="150" spans="1:19" x14ac:dyDescent="0.25">
      <c r="A150" t="s">
        <v>3977</v>
      </c>
      <c r="B150">
        <v>0</v>
      </c>
      <c r="C150" t="s">
        <v>4001</v>
      </c>
      <c r="D150">
        <v>310</v>
      </c>
      <c r="E150">
        <v>384</v>
      </c>
      <c r="F150">
        <v>2</v>
      </c>
      <c r="G150">
        <v>0</v>
      </c>
      <c r="H150" t="s">
        <v>4296</v>
      </c>
      <c r="I150">
        <v>1.56</v>
      </c>
      <c r="J150">
        <v>6.2</v>
      </c>
      <c r="K150">
        <v>-40.6</v>
      </c>
      <c r="L150">
        <v>0</v>
      </c>
      <c r="M150">
        <v>0</v>
      </c>
      <c r="N150">
        <v>0</v>
      </c>
      <c r="O150">
        <v>-6.7909535755240098</v>
      </c>
      <c r="P150">
        <v>-33.226787232301298</v>
      </c>
      <c r="Q150">
        <v>0</v>
      </c>
      <c r="R150">
        <v>89.733097929671899</v>
      </c>
      <c r="S150">
        <v>0</v>
      </c>
    </row>
    <row r="151" spans="1:19" x14ac:dyDescent="0.25">
      <c r="A151" t="s">
        <v>3979</v>
      </c>
      <c r="B151">
        <v>1</v>
      </c>
      <c r="C151" t="s">
        <v>4001</v>
      </c>
      <c r="D151">
        <v>3102</v>
      </c>
      <c r="E151">
        <v>3103</v>
      </c>
      <c r="F151">
        <v>3</v>
      </c>
      <c r="G151">
        <v>0</v>
      </c>
      <c r="H151" t="s">
        <v>4311</v>
      </c>
      <c r="I151">
        <v>5.37</v>
      </c>
      <c r="J151">
        <v>30.5</v>
      </c>
      <c r="K151">
        <v>-200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t="s">
        <v>3979</v>
      </c>
      <c r="B152">
        <v>1</v>
      </c>
      <c r="C152" t="s">
        <v>4001</v>
      </c>
      <c r="D152">
        <v>3103</v>
      </c>
      <c r="E152">
        <v>3020</v>
      </c>
      <c r="F152">
        <v>3</v>
      </c>
      <c r="G152">
        <v>0</v>
      </c>
      <c r="H152" t="s">
        <v>4288</v>
      </c>
      <c r="I152">
        <v>5.0999999046325701</v>
      </c>
      <c r="J152">
        <v>45.71</v>
      </c>
      <c r="K152">
        <v>-604.4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t="s">
        <v>3979</v>
      </c>
      <c r="B153">
        <v>1</v>
      </c>
      <c r="C153" t="s">
        <v>4001</v>
      </c>
      <c r="D153">
        <v>3103</v>
      </c>
      <c r="E153">
        <v>3104</v>
      </c>
      <c r="F153">
        <v>3</v>
      </c>
      <c r="G153">
        <v>0</v>
      </c>
      <c r="H153" t="s">
        <v>4310</v>
      </c>
      <c r="I153">
        <v>0.88</v>
      </c>
      <c r="J153">
        <v>5.08</v>
      </c>
      <c r="K153">
        <v>-32.700000000000003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t="s">
        <v>3979</v>
      </c>
      <c r="B154">
        <v>1</v>
      </c>
      <c r="C154" t="s">
        <v>4001</v>
      </c>
      <c r="D154">
        <v>3104</v>
      </c>
      <c r="E154">
        <v>3005</v>
      </c>
      <c r="F154">
        <v>3</v>
      </c>
      <c r="G154">
        <v>0</v>
      </c>
      <c r="H154" t="s">
        <v>4291</v>
      </c>
      <c r="I154">
        <v>8.3900003433227504</v>
      </c>
      <c r="J154">
        <v>36.720001220703097</v>
      </c>
      <c r="K154">
        <v>-226.000003749505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t="s">
        <v>3979</v>
      </c>
      <c r="B155">
        <v>1</v>
      </c>
      <c r="C155" t="s">
        <v>4001</v>
      </c>
      <c r="D155">
        <v>3104</v>
      </c>
      <c r="E155">
        <v>3006</v>
      </c>
      <c r="F155">
        <v>3</v>
      </c>
      <c r="G155">
        <v>0</v>
      </c>
      <c r="H155" t="s">
        <v>4292</v>
      </c>
      <c r="I155">
        <v>16.68</v>
      </c>
      <c r="J155">
        <v>73.02</v>
      </c>
      <c r="K155">
        <v>-449.4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t="s">
        <v>3977</v>
      </c>
      <c r="B156">
        <v>0</v>
      </c>
      <c r="C156" t="s">
        <v>4001</v>
      </c>
      <c r="D156">
        <v>325</v>
      </c>
      <c r="E156">
        <v>469</v>
      </c>
      <c r="F156">
        <v>3</v>
      </c>
      <c r="G156">
        <v>0</v>
      </c>
      <c r="H156" t="s">
        <v>4370</v>
      </c>
      <c r="I156">
        <v>6.8600001335143999</v>
      </c>
      <c r="J156">
        <v>79.400001525878906</v>
      </c>
      <c r="K156">
        <v>-1001.00005511194</v>
      </c>
      <c r="L156">
        <v>0</v>
      </c>
      <c r="M156">
        <v>0</v>
      </c>
      <c r="N156">
        <v>0</v>
      </c>
      <c r="O156">
        <v>-790.05449325524296</v>
      </c>
      <c r="P156">
        <v>90.026773695304499</v>
      </c>
      <c r="Q156">
        <v>4</v>
      </c>
      <c r="R156">
        <v>897.03399714781494</v>
      </c>
      <c r="S156">
        <v>0</v>
      </c>
    </row>
    <row r="157" spans="1:19" x14ac:dyDescent="0.25">
      <c r="A157" t="s">
        <v>3977</v>
      </c>
      <c r="B157">
        <v>0</v>
      </c>
      <c r="C157" t="s">
        <v>4001</v>
      </c>
      <c r="D157">
        <v>33</v>
      </c>
      <c r="E157">
        <v>251</v>
      </c>
      <c r="F157">
        <v>3</v>
      </c>
      <c r="G157">
        <v>0</v>
      </c>
      <c r="H157" t="s">
        <v>4342</v>
      </c>
      <c r="I157">
        <v>6</v>
      </c>
      <c r="J157">
        <v>64.300003051757798</v>
      </c>
      <c r="K157">
        <v>-816.99999282136605</v>
      </c>
      <c r="L157">
        <v>0</v>
      </c>
      <c r="M157">
        <v>0</v>
      </c>
      <c r="N157">
        <v>0</v>
      </c>
      <c r="O157">
        <v>-132.23572722740701</v>
      </c>
      <c r="P157">
        <v>34.932576150599303</v>
      </c>
      <c r="Q157">
        <v>0</v>
      </c>
      <c r="R157">
        <v>334.598840274596</v>
      </c>
      <c r="S157">
        <v>0</v>
      </c>
    </row>
    <row r="158" spans="1:19" x14ac:dyDescent="0.25">
      <c r="A158" t="s">
        <v>3979</v>
      </c>
      <c r="B158">
        <v>1</v>
      </c>
      <c r="C158" t="s">
        <v>4001</v>
      </c>
      <c r="D158">
        <v>33</v>
      </c>
      <c r="E158">
        <v>55</v>
      </c>
      <c r="F158">
        <v>1</v>
      </c>
      <c r="G158">
        <v>0</v>
      </c>
      <c r="H158" t="s">
        <v>4341</v>
      </c>
      <c r="I158">
        <v>0.40000000596046398</v>
      </c>
      <c r="J158">
        <v>3</v>
      </c>
      <c r="K158">
        <v>-37.3000002582558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t="s">
        <v>3979</v>
      </c>
      <c r="B159">
        <v>1</v>
      </c>
      <c r="C159" t="s">
        <v>4001</v>
      </c>
      <c r="D159">
        <v>33</v>
      </c>
      <c r="E159">
        <v>55</v>
      </c>
      <c r="F159">
        <v>2</v>
      </c>
      <c r="G159">
        <v>0</v>
      </c>
      <c r="H159" t="s">
        <v>4341</v>
      </c>
      <c r="I159">
        <v>0.4</v>
      </c>
      <c r="J159">
        <v>3</v>
      </c>
      <c r="K159">
        <v>-37.299999999999997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t="s">
        <v>3977</v>
      </c>
      <c r="B160">
        <v>0</v>
      </c>
      <c r="C160" t="s">
        <v>4001</v>
      </c>
      <c r="D160">
        <v>355</v>
      </c>
      <c r="E160">
        <v>314</v>
      </c>
      <c r="F160">
        <v>3</v>
      </c>
      <c r="G160">
        <v>0</v>
      </c>
      <c r="H160" t="s">
        <v>4371</v>
      </c>
      <c r="I160">
        <v>6.5</v>
      </c>
      <c r="J160">
        <v>25.5</v>
      </c>
      <c r="K160">
        <v>-159.000002895482</v>
      </c>
      <c r="L160">
        <v>0</v>
      </c>
      <c r="M160">
        <v>0</v>
      </c>
      <c r="N160">
        <v>0</v>
      </c>
      <c r="O160">
        <v>43.467896375584999</v>
      </c>
      <c r="P160">
        <v>0.40523113344720901</v>
      </c>
      <c r="Q160">
        <v>3</v>
      </c>
      <c r="R160">
        <v>109.845798066954</v>
      </c>
      <c r="S160">
        <v>0</v>
      </c>
    </row>
    <row r="161" spans="1:19" x14ac:dyDescent="0.25">
      <c r="A161" t="s">
        <v>3977</v>
      </c>
      <c r="B161">
        <v>0</v>
      </c>
      <c r="C161" t="s">
        <v>4001</v>
      </c>
      <c r="D161">
        <v>355</v>
      </c>
      <c r="E161">
        <v>315</v>
      </c>
      <c r="F161">
        <v>3</v>
      </c>
      <c r="G161">
        <v>0</v>
      </c>
      <c r="H161" t="s">
        <v>4372</v>
      </c>
      <c r="I161">
        <v>6.5</v>
      </c>
      <c r="J161">
        <v>25.5</v>
      </c>
      <c r="K161">
        <v>-159.000002895482</v>
      </c>
      <c r="L161">
        <v>0</v>
      </c>
      <c r="M161">
        <v>0</v>
      </c>
      <c r="N161">
        <v>0</v>
      </c>
      <c r="O161">
        <v>43.467896375584999</v>
      </c>
      <c r="P161">
        <v>0.40523113344720901</v>
      </c>
      <c r="Q161">
        <v>3</v>
      </c>
      <c r="R161">
        <v>109.845798066954</v>
      </c>
      <c r="S161">
        <v>0</v>
      </c>
    </row>
    <row r="162" spans="1:19" x14ac:dyDescent="0.25">
      <c r="A162" t="s">
        <v>3979</v>
      </c>
      <c r="B162">
        <v>1</v>
      </c>
      <c r="C162" t="s">
        <v>4001</v>
      </c>
      <c r="D162">
        <v>355</v>
      </c>
      <c r="E162">
        <v>450</v>
      </c>
      <c r="F162">
        <v>3</v>
      </c>
      <c r="G162">
        <v>0</v>
      </c>
      <c r="H162" t="s">
        <v>5089</v>
      </c>
      <c r="I162">
        <v>4.4000000953674299</v>
      </c>
      <c r="J162">
        <v>17.399999618530298</v>
      </c>
      <c r="K162">
        <v>-112.39999730605599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4</v>
      </c>
      <c r="R162">
        <v>0</v>
      </c>
      <c r="S162">
        <v>0</v>
      </c>
    </row>
    <row r="163" spans="1:19" x14ac:dyDescent="0.25">
      <c r="A163" t="s">
        <v>3977</v>
      </c>
      <c r="B163">
        <v>0</v>
      </c>
      <c r="C163" t="s">
        <v>4001</v>
      </c>
      <c r="D163">
        <v>355</v>
      </c>
      <c r="E163">
        <v>452</v>
      </c>
      <c r="F163">
        <v>3</v>
      </c>
      <c r="G163">
        <v>0</v>
      </c>
      <c r="H163" t="s">
        <v>4629</v>
      </c>
      <c r="I163">
        <v>14.4</v>
      </c>
      <c r="J163">
        <v>56.87</v>
      </c>
      <c r="K163">
        <v>-368</v>
      </c>
      <c r="L163">
        <v>0</v>
      </c>
      <c r="M163">
        <v>0</v>
      </c>
      <c r="N163">
        <v>0</v>
      </c>
      <c r="O163">
        <v>-169.81629995069099</v>
      </c>
      <c r="P163">
        <v>22.821940528581301</v>
      </c>
      <c r="Q163">
        <v>0</v>
      </c>
      <c r="R163">
        <v>426.400450314713</v>
      </c>
      <c r="S163">
        <v>0</v>
      </c>
    </row>
    <row r="164" spans="1:19" x14ac:dyDescent="0.25">
      <c r="A164" t="s">
        <v>3977</v>
      </c>
      <c r="B164">
        <v>0</v>
      </c>
      <c r="C164" t="s">
        <v>4001</v>
      </c>
      <c r="D164">
        <v>355</v>
      </c>
      <c r="E164">
        <v>453</v>
      </c>
      <c r="F164">
        <v>3</v>
      </c>
      <c r="G164">
        <v>0</v>
      </c>
      <c r="H164" t="s">
        <v>4373</v>
      </c>
      <c r="I164">
        <v>15</v>
      </c>
      <c r="J164">
        <v>60.299999237060497</v>
      </c>
      <c r="K164">
        <v>-367.00000055134302</v>
      </c>
      <c r="L164">
        <v>0</v>
      </c>
      <c r="M164">
        <v>0</v>
      </c>
      <c r="N164">
        <v>0</v>
      </c>
      <c r="O164">
        <v>-128.16931642407999</v>
      </c>
      <c r="P164">
        <v>40.5680155482858</v>
      </c>
      <c r="Q164">
        <v>4</v>
      </c>
      <c r="R164">
        <v>334.55545577939802</v>
      </c>
      <c r="S164">
        <v>0</v>
      </c>
    </row>
    <row r="165" spans="1:19" x14ac:dyDescent="0.25">
      <c r="A165" t="s">
        <v>3977</v>
      </c>
      <c r="B165">
        <v>0</v>
      </c>
      <c r="C165" t="s">
        <v>4001</v>
      </c>
      <c r="D165">
        <v>355</v>
      </c>
      <c r="E165">
        <v>457</v>
      </c>
      <c r="F165">
        <v>3</v>
      </c>
      <c r="G165">
        <v>0</v>
      </c>
      <c r="H165" t="s">
        <v>4374</v>
      </c>
      <c r="I165">
        <v>15.699999809265099</v>
      </c>
      <c r="J165">
        <v>62.799999237060497</v>
      </c>
      <c r="K165">
        <v>-382.80000444501599</v>
      </c>
      <c r="L165">
        <v>0</v>
      </c>
      <c r="M165">
        <v>0</v>
      </c>
      <c r="N165">
        <v>0</v>
      </c>
      <c r="O165">
        <v>-111.111223911772</v>
      </c>
      <c r="P165">
        <v>36.595830031981301</v>
      </c>
      <c r="Q165">
        <v>4</v>
      </c>
      <c r="R165">
        <v>291.12070044166899</v>
      </c>
      <c r="S165">
        <v>0</v>
      </c>
    </row>
    <row r="166" spans="1:19" x14ac:dyDescent="0.25">
      <c r="A166" t="s">
        <v>3977</v>
      </c>
      <c r="B166">
        <v>0</v>
      </c>
      <c r="C166" t="s">
        <v>4001</v>
      </c>
      <c r="D166">
        <v>355</v>
      </c>
      <c r="E166">
        <v>481</v>
      </c>
      <c r="F166">
        <v>1</v>
      </c>
      <c r="G166">
        <v>0</v>
      </c>
      <c r="H166" t="s">
        <v>4556</v>
      </c>
      <c r="I166">
        <v>34.200000762939503</v>
      </c>
      <c r="J166">
        <v>146.19999694824199</v>
      </c>
      <c r="K166">
        <v>-943.40002397075295</v>
      </c>
      <c r="L166">
        <v>0</v>
      </c>
      <c r="M166">
        <v>0</v>
      </c>
      <c r="N166">
        <v>0</v>
      </c>
      <c r="O166">
        <v>-11.759076791242901</v>
      </c>
      <c r="P166">
        <v>15.235910595333401</v>
      </c>
      <c r="Q166">
        <v>4</v>
      </c>
      <c r="R166">
        <v>90.558997484924802</v>
      </c>
      <c r="S166">
        <v>0</v>
      </c>
    </row>
    <row r="167" spans="1:19" x14ac:dyDescent="0.25">
      <c r="A167" t="s">
        <v>3977</v>
      </c>
      <c r="B167">
        <v>0</v>
      </c>
      <c r="C167" t="s">
        <v>4001</v>
      </c>
      <c r="D167">
        <v>355</v>
      </c>
      <c r="E167">
        <v>481</v>
      </c>
      <c r="F167">
        <v>2</v>
      </c>
      <c r="G167">
        <v>0</v>
      </c>
      <c r="H167" t="s">
        <v>4556</v>
      </c>
      <c r="I167">
        <v>34.200000000000003</v>
      </c>
      <c r="J167">
        <v>146.19999999999999</v>
      </c>
      <c r="K167">
        <v>-943.4</v>
      </c>
      <c r="L167">
        <v>0</v>
      </c>
      <c r="M167">
        <v>0</v>
      </c>
      <c r="N167">
        <v>0</v>
      </c>
      <c r="O167">
        <v>-11.759076474893201</v>
      </c>
      <c r="P167">
        <v>15.235910026795301</v>
      </c>
      <c r="Q167">
        <v>0</v>
      </c>
      <c r="R167">
        <v>90.558995600464897</v>
      </c>
      <c r="S167">
        <v>0</v>
      </c>
    </row>
    <row r="168" spans="1:19" x14ac:dyDescent="0.25">
      <c r="A168" t="s">
        <v>3977</v>
      </c>
      <c r="B168">
        <v>0</v>
      </c>
      <c r="C168" t="s">
        <v>4001</v>
      </c>
      <c r="D168">
        <v>36</v>
      </c>
      <c r="E168">
        <v>33</v>
      </c>
      <c r="F168">
        <v>3</v>
      </c>
      <c r="G168">
        <v>0</v>
      </c>
      <c r="H168" t="s">
        <v>4343</v>
      </c>
      <c r="I168">
        <v>6.47</v>
      </c>
      <c r="J168">
        <v>26.7</v>
      </c>
      <c r="K168">
        <v>-180.9</v>
      </c>
      <c r="L168">
        <v>0</v>
      </c>
      <c r="M168">
        <v>0</v>
      </c>
      <c r="N168">
        <v>0</v>
      </c>
      <c r="O168">
        <v>70.856389214684597</v>
      </c>
      <c r="P168">
        <v>1.98963328202809</v>
      </c>
      <c r="Q168">
        <v>0</v>
      </c>
      <c r="R168">
        <v>175.32298807258701</v>
      </c>
      <c r="S168">
        <v>0</v>
      </c>
    </row>
    <row r="169" spans="1:19" x14ac:dyDescent="0.25">
      <c r="A169" t="s">
        <v>3979</v>
      </c>
      <c r="B169">
        <v>1</v>
      </c>
      <c r="C169" t="s">
        <v>4001</v>
      </c>
      <c r="D169">
        <v>37</v>
      </c>
      <c r="E169">
        <v>52</v>
      </c>
      <c r="F169">
        <v>3</v>
      </c>
      <c r="G169">
        <v>0</v>
      </c>
      <c r="H169" t="s">
        <v>4344</v>
      </c>
      <c r="I169">
        <v>8.0299997329711896</v>
      </c>
      <c r="J169">
        <v>31.700000762939499</v>
      </c>
      <c r="K169">
        <v>-208.19999917876001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t="s">
        <v>3977</v>
      </c>
      <c r="B170">
        <v>0</v>
      </c>
      <c r="C170" t="s">
        <v>4001</v>
      </c>
      <c r="D170">
        <v>38</v>
      </c>
      <c r="E170">
        <v>54</v>
      </c>
      <c r="F170">
        <v>3</v>
      </c>
      <c r="G170">
        <v>0</v>
      </c>
      <c r="H170" t="s">
        <v>4345</v>
      </c>
      <c r="I170">
        <v>2.38</v>
      </c>
      <c r="J170">
        <v>9.83</v>
      </c>
      <c r="K170">
        <v>-66.599999999999994</v>
      </c>
      <c r="L170">
        <v>0</v>
      </c>
      <c r="M170">
        <v>0</v>
      </c>
      <c r="N170">
        <v>0</v>
      </c>
      <c r="O170">
        <v>54.447557133156003</v>
      </c>
      <c r="P170">
        <v>5.5152891856954103</v>
      </c>
      <c r="Q170">
        <v>0</v>
      </c>
      <c r="R170">
        <v>137.2867829857</v>
      </c>
      <c r="S170">
        <v>0</v>
      </c>
    </row>
    <row r="171" spans="1:19" x14ac:dyDescent="0.25">
      <c r="A171" t="s">
        <v>3977</v>
      </c>
      <c r="B171">
        <v>0</v>
      </c>
      <c r="C171" t="s">
        <v>4001</v>
      </c>
      <c r="D171">
        <v>383</v>
      </c>
      <c r="E171">
        <v>314</v>
      </c>
      <c r="F171">
        <v>3</v>
      </c>
      <c r="G171">
        <v>0</v>
      </c>
      <c r="H171" t="s">
        <v>5069</v>
      </c>
      <c r="I171">
        <v>0.2</v>
      </c>
      <c r="J171">
        <v>0.9</v>
      </c>
      <c r="K171">
        <v>-5.8</v>
      </c>
      <c r="L171">
        <v>0</v>
      </c>
      <c r="M171">
        <v>0</v>
      </c>
      <c r="N171">
        <v>0</v>
      </c>
      <c r="O171">
        <v>-87.910844008264206</v>
      </c>
      <c r="P171">
        <v>-20.920751404776802</v>
      </c>
      <c r="Q171">
        <v>0</v>
      </c>
      <c r="R171">
        <v>224.09878350806801</v>
      </c>
      <c r="S171">
        <v>0</v>
      </c>
    </row>
    <row r="172" spans="1:19" x14ac:dyDescent="0.25">
      <c r="A172" t="s">
        <v>3977</v>
      </c>
      <c r="B172">
        <v>0</v>
      </c>
      <c r="C172" t="s">
        <v>4001</v>
      </c>
      <c r="D172">
        <v>383</v>
      </c>
      <c r="E172">
        <v>315</v>
      </c>
      <c r="F172">
        <v>3</v>
      </c>
      <c r="G172">
        <v>0</v>
      </c>
      <c r="H172" t="s">
        <v>5070</v>
      </c>
      <c r="I172">
        <v>0.2</v>
      </c>
      <c r="J172">
        <v>0.9</v>
      </c>
      <c r="K172">
        <v>-5.8</v>
      </c>
      <c r="L172">
        <v>0</v>
      </c>
      <c r="M172">
        <v>0</v>
      </c>
      <c r="N172">
        <v>0</v>
      </c>
      <c r="O172">
        <v>-87.910844008264206</v>
      </c>
      <c r="P172">
        <v>-20.920751404776802</v>
      </c>
      <c r="Q172">
        <v>0</v>
      </c>
      <c r="R172">
        <v>224.09878350806801</v>
      </c>
      <c r="S172">
        <v>0</v>
      </c>
    </row>
    <row r="173" spans="1:19" x14ac:dyDescent="0.25">
      <c r="A173" t="s">
        <v>3977</v>
      </c>
      <c r="B173">
        <v>1</v>
      </c>
      <c r="C173" t="s">
        <v>4001</v>
      </c>
      <c r="D173">
        <v>383</v>
      </c>
      <c r="E173">
        <v>318</v>
      </c>
      <c r="F173">
        <v>2</v>
      </c>
      <c r="G173">
        <v>0</v>
      </c>
      <c r="H173" t="s">
        <v>5071</v>
      </c>
      <c r="I173">
        <v>0.3</v>
      </c>
      <c r="J173">
        <v>1.3</v>
      </c>
      <c r="K173">
        <v>-8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t="s">
        <v>3977</v>
      </c>
      <c r="B174">
        <v>1</v>
      </c>
      <c r="C174" t="s">
        <v>4001</v>
      </c>
      <c r="D174">
        <v>383</v>
      </c>
      <c r="E174">
        <v>318</v>
      </c>
      <c r="F174">
        <v>1</v>
      </c>
      <c r="G174">
        <v>0</v>
      </c>
      <c r="H174" t="s">
        <v>5071</v>
      </c>
      <c r="I174">
        <v>0.3</v>
      </c>
      <c r="J174">
        <v>1.3</v>
      </c>
      <c r="K174">
        <v>-8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t="s">
        <v>3977</v>
      </c>
      <c r="B175">
        <v>0</v>
      </c>
      <c r="C175" t="s">
        <v>4001</v>
      </c>
      <c r="D175">
        <v>384</v>
      </c>
      <c r="E175">
        <v>314</v>
      </c>
      <c r="F175">
        <v>3</v>
      </c>
      <c r="G175">
        <v>0</v>
      </c>
      <c r="H175" t="s">
        <v>4574</v>
      </c>
      <c r="I175">
        <v>2.65</v>
      </c>
      <c r="J175">
        <v>10.4</v>
      </c>
      <c r="K175">
        <v>-64.900000000000006</v>
      </c>
      <c r="L175">
        <v>0</v>
      </c>
      <c r="M175">
        <v>0</v>
      </c>
      <c r="N175">
        <v>0</v>
      </c>
      <c r="O175">
        <v>44.043027288671901</v>
      </c>
      <c r="P175">
        <v>31.323750126457099</v>
      </c>
      <c r="Q175">
        <v>0</v>
      </c>
      <c r="R175">
        <v>135.07984816326001</v>
      </c>
      <c r="S175">
        <v>0</v>
      </c>
    </row>
    <row r="176" spans="1:19" x14ac:dyDescent="0.25">
      <c r="A176" t="s">
        <v>3977</v>
      </c>
      <c r="B176">
        <v>0</v>
      </c>
      <c r="C176" t="s">
        <v>4001</v>
      </c>
      <c r="D176">
        <v>384</v>
      </c>
      <c r="E176">
        <v>315</v>
      </c>
      <c r="F176">
        <v>3</v>
      </c>
      <c r="G176">
        <v>0</v>
      </c>
      <c r="H176" t="s">
        <v>4568</v>
      </c>
      <c r="I176">
        <v>2.65</v>
      </c>
      <c r="J176">
        <v>10.4</v>
      </c>
      <c r="K176">
        <v>-64.900000000000006</v>
      </c>
      <c r="L176">
        <v>0</v>
      </c>
      <c r="M176">
        <v>0</v>
      </c>
      <c r="N176">
        <v>0</v>
      </c>
      <c r="O176">
        <v>44.043027288671901</v>
      </c>
      <c r="P176">
        <v>31.323750126457099</v>
      </c>
      <c r="Q176">
        <v>0</v>
      </c>
      <c r="R176">
        <v>135.07984816326001</v>
      </c>
      <c r="S176">
        <v>0</v>
      </c>
    </row>
    <row r="177" spans="1:19" x14ac:dyDescent="0.25">
      <c r="A177" t="s">
        <v>3977</v>
      </c>
      <c r="B177">
        <v>0</v>
      </c>
      <c r="C177" t="s">
        <v>4001</v>
      </c>
      <c r="D177">
        <v>39</v>
      </c>
      <c r="E177">
        <v>29</v>
      </c>
      <c r="F177">
        <v>1</v>
      </c>
      <c r="G177">
        <v>0</v>
      </c>
      <c r="H177" t="s">
        <v>4346</v>
      </c>
      <c r="I177">
        <v>2.4000000953674299</v>
      </c>
      <c r="J177">
        <v>10.6000003814697</v>
      </c>
      <c r="K177">
        <v>-65.599997469689697</v>
      </c>
      <c r="L177">
        <v>0</v>
      </c>
      <c r="M177">
        <v>0</v>
      </c>
      <c r="N177">
        <v>0</v>
      </c>
      <c r="O177">
        <v>-9.1646909141659592</v>
      </c>
      <c r="P177">
        <v>8.3993241186680194</v>
      </c>
      <c r="Q177">
        <v>0</v>
      </c>
      <c r="R177">
        <v>30.922356883595899</v>
      </c>
      <c r="S177">
        <v>0</v>
      </c>
    </row>
    <row r="178" spans="1:19" x14ac:dyDescent="0.25">
      <c r="A178" t="s">
        <v>3977</v>
      </c>
      <c r="B178">
        <v>0</v>
      </c>
      <c r="C178" t="s">
        <v>4001</v>
      </c>
      <c r="D178">
        <v>39</v>
      </c>
      <c r="E178">
        <v>29</v>
      </c>
      <c r="F178">
        <v>2</v>
      </c>
      <c r="G178">
        <v>0</v>
      </c>
      <c r="H178" t="s">
        <v>4346</v>
      </c>
      <c r="I178">
        <v>2.2999999999999998</v>
      </c>
      <c r="J178">
        <v>10.199999999999999</v>
      </c>
      <c r="K178">
        <v>-62.7</v>
      </c>
      <c r="L178">
        <v>0</v>
      </c>
      <c r="M178">
        <v>0</v>
      </c>
      <c r="N178">
        <v>0</v>
      </c>
      <c r="O178">
        <v>-9.5320473906730498</v>
      </c>
      <c r="P178">
        <v>8.5742823791156901</v>
      </c>
      <c r="Q178">
        <v>0</v>
      </c>
      <c r="R178">
        <v>31.8914317109477</v>
      </c>
      <c r="S178">
        <v>0</v>
      </c>
    </row>
    <row r="179" spans="1:19" x14ac:dyDescent="0.25">
      <c r="A179" t="s">
        <v>3979</v>
      </c>
      <c r="B179">
        <v>1</v>
      </c>
      <c r="C179" t="s">
        <v>4001</v>
      </c>
      <c r="D179">
        <v>39</v>
      </c>
      <c r="E179">
        <v>37</v>
      </c>
      <c r="F179">
        <v>3</v>
      </c>
      <c r="G179">
        <v>0</v>
      </c>
      <c r="H179" t="s">
        <v>4347</v>
      </c>
      <c r="I179">
        <v>8.1999998092651403</v>
      </c>
      <c r="J179">
        <v>32.299999237060497</v>
      </c>
      <c r="K179">
        <v>-212.50000281725099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t="s">
        <v>3977</v>
      </c>
      <c r="B180">
        <v>0</v>
      </c>
      <c r="C180" t="s">
        <v>4001</v>
      </c>
      <c r="D180">
        <v>39</v>
      </c>
      <c r="E180">
        <v>38</v>
      </c>
      <c r="F180">
        <v>3</v>
      </c>
      <c r="G180">
        <v>0</v>
      </c>
      <c r="H180" t="s">
        <v>4348</v>
      </c>
      <c r="I180">
        <v>5.1999998092651403</v>
      </c>
      <c r="J180">
        <v>20.299999237060501</v>
      </c>
      <c r="K180">
        <v>-133.499997900799</v>
      </c>
      <c r="L180">
        <v>0</v>
      </c>
      <c r="M180">
        <v>0</v>
      </c>
      <c r="N180">
        <v>0</v>
      </c>
      <c r="O180">
        <v>-60.666996529293101</v>
      </c>
      <c r="P180">
        <v>-3.9224402586091802</v>
      </c>
      <c r="Q180">
        <v>0</v>
      </c>
      <c r="R180">
        <v>153.20811842088401</v>
      </c>
      <c r="S180">
        <v>0</v>
      </c>
    </row>
    <row r="181" spans="1:19" x14ac:dyDescent="0.25">
      <c r="A181" t="s">
        <v>3977</v>
      </c>
      <c r="B181">
        <v>0</v>
      </c>
      <c r="C181" t="s">
        <v>4001</v>
      </c>
      <c r="D181">
        <v>39</v>
      </c>
      <c r="E181">
        <v>59</v>
      </c>
      <c r="F181">
        <v>1</v>
      </c>
      <c r="G181">
        <v>0</v>
      </c>
      <c r="H181" t="s">
        <v>4584</v>
      </c>
      <c r="I181">
        <v>9.69</v>
      </c>
      <c r="J181">
        <v>40.78</v>
      </c>
      <c r="K181">
        <v>-276</v>
      </c>
      <c r="L181">
        <v>0</v>
      </c>
      <c r="M181">
        <v>0</v>
      </c>
      <c r="N181">
        <v>0</v>
      </c>
      <c r="O181">
        <v>-40.1720047283683</v>
      </c>
      <c r="P181">
        <v>22.865013735613601</v>
      </c>
      <c r="Q181">
        <v>0</v>
      </c>
      <c r="R181">
        <v>114.97762609982099</v>
      </c>
      <c r="S181">
        <v>0</v>
      </c>
    </row>
    <row r="182" spans="1:19" x14ac:dyDescent="0.25">
      <c r="A182" t="s">
        <v>3977</v>
      </c>
      <c r="B182">
        <v>0</v>
      </c>
      <c r="C182" t="s">
        <v>4001</v>
      </c>
      <c r="D182">
        <v>39</v>
      </c>
      <c r="E182">
        <v>59</v>
      </c>
      <c r="F182">
        <v>2</v>
      </c>
      <c r="G182">
        <v>0</v>
      </c>
      <c r="H182" t="s">
        <v>4584</v>
      </c>
      <c r="I182">
        <v>7.8800001144409197</v>
      </c>
      <c r="J182">
        <v>34.5</v>
      </c>
      <c r="K182">
        <v>-212.400002055801</v>
      </c>
      <c r="L182">
        <v>0</v>
      </c>
      <c r="M182">
        <v>0</v>
      </c>
      <c r="N182">
        <v>0</v>
      </c>
      <c r="O182">
        <v>-47.739083760273999</v>
      </c>
      <c r="P182">
        <v>23.581421214551501</v>
      </c>
      <c r="Q182">
        <v>0</v>
      </c>
      <c r="R182">
        <v>132.44522589324501</v>
      </c>
      <c r="S182">
        <v>0</v>
      </c>
    </row>
    <row r="183" spans="1:19" x14ac:dyDescent="0.25">
      <c r="A183" t="s">
        <v>3977</v>
      </c>
      <c r="B183">
        <v>0</v>
      </c>
      <c r="C183" t="s">
        <v>4001</v>
      </c>
      <c r="D183">
        <v>39</v>
      </c>
      <c r="E183">
        <v>62</v>
      </c>
      <c r="F183">
        <v>3</v>
      </c>
      <c r="G183">
        <v>0</v>
      </c>
      <c r="H183" t="s">
        <v>4533</v>
      </c>
      <c r="I183">
        <v>5.17</v>
      </c>
      <c r="J183">
        <v>33.19</v>
      </c>
      <c r="K183">
        <v>-239.7</v>
      </c>
      <c r="L183">
        <v>0</v>
      </c>
      <c r="M183">
        <v>0</v>
      </c>
      <c r="N183">
        <v>0</v>
      </c>
      <c r="O183">
        <v>-179.423195893627</v>
      </c>
      <c r="P183">
        <v>-29.849796425892102</v>
      </c>
      <c r="Q183">
        <v>0</v>
      </c>
      <c r="R183">
        <v>456.984790732769</v>
      </c>
      <c r="S183">
        <v>0</v>
      </c>
    </row>
    <row r="184" spans="1:19" x14ac:dyDescent="0.25">
      <c r="A184" t="s">
        <v>3979</v>
      </c>
      <c r="B184">
        <v>1</v>
      </c>
      <c r="C184" t="s">
        <v>4001</v>
      </c>
      <c r="D184">
        <v>450</v>
      </c>
      <c r="E184">
        <v>451</v>
      </c>
      <c r="F184">
        <v>3</v>
      </c>
      <c r="G184">
        <v>0</v>
      </c>
      <c r="H184" t="s">
        <v>5090</v>
      </c>
      <c r="I184">
        <v>5.8299999237060502</v>
      </c>
      <c r="J184">
        <v>23</v>
      </c>
      <c r="K184">
        <v>-148.99999951012401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4</v>
      </c>
      <c r="R184">
        <v>0</v>
      </c>
      <c r="S184">
        <v>0</v>
      </c>
    </row>
    <row r="185" spans="1:19" x14ac:dyDescent="0.25">
      <c r="A185" t="s">
        <v>3979</v>
      </c>
      <c r="B185">
        <v>1</v>
      </c>
      <c r="C185" t="s">
        <v>4001</v>
      </c>
      <c r="D185">
        <v>451</v>
      </c>
      <c r="E185">
        <v>452</v>
      </c>
      <c r="F185">
        <v>3</v>
      </c>
      <c r="G185">
        <v>0</v>
      </c>
      <c r="H185" t="s">
        <v>4375</v>
      </c>
      <c r="I185">
        <v>4.1700000762939498</v>
      </c>
      <c r="J185">
        <v>16.469999313354499</v>
      </c>
      <c r="K185">
        <v>-106.59999679774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4</v>
      </c>
      <c r="R185">
        <v>0</v>
      </c>
      <c r="S185">
        <v>0</v>
      </c>
    </row>
    <row r="186" spans="1:19" x14ac:dyDescent="0.25">
      <c r="A186" t="s">
        <v>3977</v>
      </c>
      <c r="B186">
        <v>0</v>
      </c>
      <c r="C186" t="s">
        <v>4001</v>
      </c>
      <c r="D186">
        <v>452</v>
      </c>
      <c r="E186">
        <v>468</v>
      </c>
      <c r="F186">
        <v>3</v>
      </c>
      <c r="G186">
        <v>0</v>
      </c>
      <c r="H186" t="s">
        <v>4376</v>
      </c>
      <c r="I186">
        <v>3.6099998950958301</v>
      </c>
      <c r="J186">
        <v>14.2600002288818</v>
      </c>
      <c r="K186">
        <v>-92.299997049849495</v>
      </c>
      <c r="L186">
        <v>0</v>
      </c>
      <c r="M186">
        <v>0</v>
      </c>
      <c r="N186">
        <v>0</v>
      </c>
      <c r="O186">
        <v>-140.51606585339999</v>
      </c>
      <c r="P186">
        <v>38.225205213798198</v>
      </c>
      <c r="Q186">
        <v>4</v>
      </c>
      <c r="R186">
        <v>367.785800669889</v>
      </c>
      <c r="S186">
        <v>0</v>
      </c>
    </row>
    <row r="187" spans="1:19" x14ac:dyDescent="0.25">
      <c r="A187" t="s">
        <v>3977</v>
      </c>
      <c r="B187">
        <v>0</v>
      </c>
      <c r="C187" t="s">
        <v>4001</v>
      </c>
      <c r="D187">
        <v>453</v>
      </c>
      <c r="E187">
        <v>465</v>
      </c>
      <c r="F187">
        <v>3</v>
      </c>
      <c r="G187">
        <v>0</v>
      </c>
      <c r="H187" t="s">
        <v>5072</v>
      </c>
      <c r="I187">
        <v>10.6000003814697</v>
      </c>
      <c r="J187">
        <v>43</v>
      </c>
      <c r="K187">
        <v>-259.49999690055802</v>
      </c>
      <c r="L187">
        <v>0</v>
      </c>
      <c r="M187">
        <v>0</v>
      </c>
      <c r="N187">
        <v>0</v>
      </c>
      <c r="O187">
        <v>-117.06597573698301</v>
      </c>
      <c r="P187">
        <v>42.317044477723201</v>
      </c>
      <c r="Q187">
        <v>4</v>
      </c>
      <c r="R187">
        <v>306.65315306948202</v>
      </c>
      <c r="S187">
        <v>0</v>
      </c>
    </row>
    <row r="188" spans="1:19" x14ac:dyDescent="0.25">
      <c r="A188" t="s">
        <v>3979</v>
      </c>
      <c r="B188">
        <v>1</v>
      </c>
      <c r="C188" t="s">
        <v>4001</v>
      </c>
      <c r="D188">
        <v>462</v>
      </c>
      <c r="E188">
        <v>461</v>
      </c>
      <c r="F188">
        <v>3</v>
      </c>
      <c r="G188">
        <v>0</v>
      </c>
      <c r="H188" t="s">
        <v>4377</v>
      </c>
      <c r="I188">
        <v>4.76</v>
      </c>
      <c r="J188">
        <v>10.039999999999999</v>
      </c>
      <c r="K188">
        <v>-264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4</v>
      </c>
      <c r="R188">
        <v>0</v>
      </c>
      <c r="S188">
        <v>0</v>
      </c>
    </row>
    <row r="189" spans="1:19" x14ac:dyDescent="0.25">
      <c r="A189" t="s">
        <v>3977</v>
      </c>
      <c r="B189">
        <v>0</v>
      </c>
      <c r="C189" t="s">
        <v>4001</v>
      </c>
      <c r="D189">
        <v>463</v>
      </c>
      <c r="E189">
        <v>466</v>
      </c>
      <c r="F189">
        <v>1</v>
      </c>
      <c r="G189">
        <v>0</v>
      </c>
      <c r="H189" t="s">
        <v>4379</v>
      </c>
      <c r="I189">
        <v>1.6799999475479099</v>
      </c>
      <c r="J189">
        <v>7.0900001525878897</v>
      </c>
      <c r="K189">
        <v>-45.500000851461699</v>
      </c>
      <c r="L189">
        <v>0</v>
      </c>
      <c r="M189">
        <v>0</v>
      </c>
      <c r="N189">
        <v>0</v>
      </c>
      <c r="O189">
        <v>-18.658506500032999</v>
      </c>
      <c r="P189">
        <v>5.9855868603124804</v>
      </c>
      <c r="Q189">
        <v>4</v>
      </c>
      <c r="R189">
        <v>48.141373566192499</v>
      </c>
      <c r="S189">
        <v>0</v>
      </c>
    </row>
    <row r="190" spans="1:19" x14ac:dyDescent="0.25">
      <c r="A190" t="s">
        <v>3977</v>
      </c>
      <c r="B190">
        <v>0</v>
      </c>
      <c r="C190" t="s">
        <v>4001</v>
      </c>
      <c r="D190">
        <v>463</v>
      </c>
      <c r="E190">
        <v>466</v>
      </c>
      <c r="F190">
        <v>2</v>
      </c>
      <c r="G190">
        <v>0</v>
      </c>
      <c r="H190" t="s">
        <v>4379</v>
      </c>
      <c r="I190">
        <v>1.84</v>
      </c>
      <c r="J190">
        <v>7.76</v>
      </c>
      <c r="K190">
        <v>-49.7</v>
      </c>
      <c r="L190">
        <v>0</v>
      </c>
      <c r="M190">
        <v>0</v>
      </c>
      <c r="N190">
        <v>0</v>
      </c>
      <c r="O190">
        <v>-17.046261025150901</v>
      </c>
      <c r="P190">
        <v>5.6956643559206102</v>
      </c>
      <c r="Q190">
        <v>0</v>
      </c>
      <c r="R190">
        <v>44.155338209235403</v>
      </c>
      <c r="S190">
        <v>0</v>
      </c>
    </row>
    <row r="191" spans="1:19" x14ac:dyDescent="0.25">
      <c r="A191" t="s">
        <v>3977</v>
      </c>
      <c r="B191">
        <v>0</v>
      </c>
      <c r="C191" t="s">
        <v>4001</v>
      </c>
      <c r="D191">
        <v>464</v>
      </c>
      <c r="E191">
        <v>454</v>
      </c>
      <c r="F191">
        <v>3</v>
      </c>
      <c r="G191">
        <v>0</v>
      </c>
      <c r="H191" t="s">
        <v>4380</v>
      </c>
      <c r="I191">
        <v>10.8999996185303</v>
      </c>
      <c r="J191">
        <v>42.099998474121101</v>
      </c>
      <c r="K191">
        <v>-274.19999241828901</v>
      </c>
      <c r="L191">
        <v>0</v>
      </c>
      <c r="M191">
        <v>0</v>
      </c>
      <c r="N191">
        <v>0</v>
      </c>
      <c r="O191">
        <v>26.3999205212695</v>
      </c>
      <c r="P191">
        <v>27.4193886460979</v>
      </c>
      <c r="Q191">
        <v>4</v>
      </c>
      <c r="R191">
        <v>93.775208215150599</v>
      </c>
      <c r="S191">
        <v>0</v>
      </c>
    </row>
    <row r="192" spans="1:19" x14ac:dyDescent="0.25">
      <c r="A192" t="s">
        <v>3977</v>
      </c>
      <c r="B192">
        <v>0</v>
      </c>
      <c r="C192" t="s">
        <v>4001</v>
      </c>
      <c r="D192">
        <v>464</v>
      </c>
      <c r="E192">
        <v>466</v>
      </c>
      <c r="F192">
        <v>3</v>
      </c>
      <c r="G192">
        <v>0</v>
      </c>
      <c r="H192" t="s">
        <v>4382</v>
      </c>
      <c r="I192">
        <v>1.58000004291534</v>
      </c>
      <c r="J192">
        <v>6.6599998474121103</v>
      </c>
      <c r="K192">
        <v>-42.889998439932199</v>
      </c>
      <c r="L192">
        <v>0</v>
      </c>
      <c r="M192">
        <v>0</v>
      </c>
      <c r="N192">
        <v>0</v>
      </c>
      <c r="O192">
        <v>29.600074184952302</v>
      </c>
      <c r="P192">
        <v>17.580608386246102</v>
      </c>
      <c r="Q192">
        <v>4</v>
      </c>
      <c r="R192">
        <v>84.818495397831001</v>
      </c>
      <c r="S192">
        <v>0</v>
      </c>
    </row>
    <row r="193" spans="1:19" x14ac:dyDescent="0.25">
      <c r="A193" t="s">
        <v>3977</v>
      </c>
      <c r="B193">
        <v>0</v>
      </c>
      <c r="C193" t="s">
        <v>4001</v>
      </c>
      <c r="D193">
        <v>465</v>
      </c>
      <c r="E193">
        <v>454</v>
      </c>
      <c r="F193">
        <v>3</v>
      </c>
      <c r="G193">
        <v>0</v>
      </c>
      <c r="H193" t="s">
        <v>5073</v>
      </c>
      <c r="I193">
        <v>21.899999618530298</v>
      </c>
      <c r="J193">
        <v>84.800003051757798</v>
      </c>
      <c r="K193">
        <v>-601.69998323544905</v>
      </c>
      <c r="L193">
        <v>0</v>
      </c>
      <c r="M193">
        <v>0</v>
      </c>
      <c r="N193">
        <v>0</v>
      </c>
      <c r="O193">
        <v>-53.2819538329816</v>
      </c>
      <c r="P193">
        <v>35.1233996132096</v>
      </c>
      <c r="Q193">
        <v>4</v>
      </c>
      <c r="R193">
        <v>155.69152650055801</v>
      </c>
      <c r="S193">
        <v>0</v>
      </c>
    </row>
    <row r="194" spans="1:19" x14ac:dyDescent="0.25">
      <c r="A194" t="s">
        <v>3977</v>
      </c>
      <c r="B194">
        <v>0</v>
      </c>
      <c r="C194" t="s">
        <v>4001</v>
      </c>
      <c r="D194">
        <v>465</v>
      </c>
      <c r="E194">
        <v>463</v>
      </c>
      <c r="F194">
        <v>3</v>
      </c>
      <c r="G194">
        <v>0</v>
      </c>
      <c r="H194" t="s">
        <v>5074</v>
      </c>
      <c r="I194">
        <v>26.899999618530298</v>
      </c>
      <c r="J194">
        <v>104.699996948242</v>
      </c>
      <c r="K194">
        <v>-710.39999602362502</v>
      </c>
      <c r="L194">
        <v>0</v>
      </c>
      <c r="M194">
        <v>0</v>
      </c>
      <c r="N194">
        <v>0</v>
      </c>
      <c r="O194">
        <v>-49.922601343682402</v>
      </c>
      <c r="P194">
        <v>26.470276542928602</v>
      </c>
      <c r="Q194">
        <v>4</v>
      </c>
      <c r="R194">
        <v>137.85532116793701</v>
      </c>
      <c r="S194">
        <v>0</v>
      </c>
    </row>
    <row r="195" spans="1:19" x14ac:dyDescent="0.25">
      <c r="A195" t="s">
        <v>3977</v>
      </c>
      <c r="B195">
        <v>0</v>
      </c>
      <c r="C195" t="s">
        <v>4001</v>
      </c>
      <c r="D195">
        <v>466</v>
      </c>
      <c r="E195">
        <v>467</v>
      </c>
      <c r="F195">
        <v>1</v>
      </c>
      <c r="G195">
        <v>0</v>
      </c>
      <c r="H195" t="s">
        <v>4383</v>
      </c>
      <c r="I195">
        <v>23.450000762939499</v>
      </c>
      <c r="J195">
        <v>98.959999084472699</v>
      </c>
      <c r="K195">
        <v>-635.50000777468097</v>
      </c>
      <c r="L195">
        <v>0</v>
      </c>
      <c r="M195">
        <v>0</v>
      </c>
      <c r="N195">
        <v>0</v>
      </c>
      <c r="O195">
        <v>-93.901965133824902</v>
      </c>
      <c r="P195">
        <v>15.509611686946201</v>
      </c>
      <c r="Q195">
        <v>4</v>
      </c>
      <c r="R195">
        <v>233.81485166730999</v>
      </c>
      <c r="S195">
        <v>0</v>
      </c>
    </row>
    <row r="196" spans="1:19" x14ac:dyDescent="0.25">
      <c r="A196" t="s">
        <v>3977</v>
      </c>
      <c r="B196">
        <v>0</v>
      </c>
      <c r="C196" t="s">
        <v>4001</v>
      </c>
      <c r="D196">
        <v>466</v>
      </c>
      <c r="E196">
        <v>467</v>
      </c>
      <c r="F196">
        <v>2</v>
      </c>
      <c r="G196">
        <v>0</v>
      </c>
      <c r="H196" t="s">
        <v>4383</v>
      </c>
      <c r="I196">
        <v>22.98</v>
      </c>
      <c r="J196">
        <v>96.97</v>
      </c>
      <c r="K196">
        <v>-622.79999999999995</v>
      </c>
      <c r="L196">
        <v>0</v>
      </c>
      <c r="M196">
        <v>0</v>
      </c>
      <c r="N196">
        <v>0</v>
      </c>
      <c r="O196">
        <v>-95.828688759405793</v>
      </c>
      <c r="P196">
        <v>15.118511318287</v>
      </c>
      <c r="Q196">
        <v>0</v>
      </c>
      <c r="R196">
        <v>238.33459543344199</v>
      </c>
      <c r="S196">
        <v>0</v>
      </c>
    </row>
    <row r="197" spans="1:19" x14ac:dyDescent="0.25">
      <c r="A197" t="s">
        <v>3977</v>
      </c>
      <c r="B197">
        <v>0</v>
      </c>
      <c r="C197" t="s">
        <v>4001</v>
      </c>
      <c r="D197">
        <v>467</v>
      </c>
      <c r="E197">
        <v>5957</v>
      </c>
      <c r="F197">
        <v>3</v>
      </c>
      <c r="G197">
        <v>0</v>
      </c>
      <c r="H197" t="s">
        <v>4530</v>
      </c>
      <c r="I197">
        <v>26.409999847412099</v>
      </c>
      <c r="J197">
        <v>104.199996948242</v>
      </c>
      <c r="K197">
        <v>-684.59997419267904</v>
      </c>
      <c r="L197">
        <v>0</v>
      </c>
      <c r="M197">
        <v>0</v>
      </c>
      <c r="N197">
        <v>0</v>
      </c>
      <c r="O197">
        <v>-165.232329724902</v>
      </c>
      <c r="P197">
        <v>12.848040641354</v>
      </c>
      <c r="Q197">
        <v>14</v>
      </c>
      <c r="R197">
        <v>419.30729637529998</v>
      </c>
      <c r="S197">
        <v>0</v>
      </c>
    </row>
    <row r="198" spans="1:19" x14ac:dyDescent="0.25">
      <c r="A198" t="s">
        <v>3977</v>
      </c>
      <c r="B198">
        <v>0</v>
      </c>
      <c r="C198" t="s">
        <v>4001</v>
      </c>
      <c r="D198">
        <v>468</v>
      </c>
      <c r="E198">
        <v>465</v>
      </c>
      <c r="F198">
        <v>3</v>
      </c>
      <c r="G198">
        <v>0</v>
      </c>
      <c r="H198" t="s">
        <v>5075</v>
      </c>
      <c r="I198">
        <v>18.100000381469702</v>
      </c>
      <c r="J198">
        <v>70.400001525878906</v>
      </c>
      <c r="K198">
        <v>-450.999999884516</v>
      </c>
      <c r="L198">
        <v>0</v>
      </c>
      <c r="M198">
        <v>0</v>
      </c>
      <c r="N198">
        <v>0</v>
      </c>
      <c r="O198">
        <v>-9.2894498983156808</v>
      </c>
      <c r="P198">
        <v>39.527609400162497</v>
      </c>
      <c r="Q198">
        <v>4</v>
      </c>
      <c r="R198">
        <v>102.459087142185</v>
      </c>
      <c r="S198">
        <v>0</v>
      </c>
    </row>
    <row r="199" spans="1:19" x14ac:dyDescent="0.25">
      <c r="A199" t="s">
        <v>3977</v>
      </c>
      <c r="B199">
        <v>0</v>
      </c>
      <c r="C199" t="s">
        <v>4001</v>
      </c>
      <c r="D199">
        <v>468</v>
      </c>
      <c r="E199">
        <v>473</v>
      </c>
      <c r="F199">
        <v>3</v>
      </c>
      <c r="G199">
        <v>0</v>
      </c>
      <c r="H199" t="s">
        <v>4385</v>
      </c>
      <c r="I199">
        <v>23.670000076293899</v>
      </c>
      <c r="J199">
        <v>99.680000305175795</v>
      </c>
      <c r="K199">
        <v>-640.09998459368899</v>
      </c>
      <c r="L199">
        <v>0</v>
      </c>
      <c r="M199">
        <v>0</v>
      </c>
      <c r="N199">
        <v>0</v>
      </c>
      <c r="O199">
        <v>-42.548606631714399</v>
      </c>
      <c r="P199">
        <v>32.065235944050798</v>
      </c>
      <c r="Q199">
        <v>4</v>
      </c>
      <c r="R199">
        <v>134.43908799485601</v>
      </c>
      <c r="S199">
        <v>0</v>
      </c>
    </row>
    <row r="200" spans="1:19" x14ac:dyDescent="0.25">
      <c r="A200" t="s">
        <v>3977</v>
      </c>
      <c r="B200">
        <v>0</v>
      </c>
      <c r="C200" t="s">
        <v>4001</v>
      </c>
      <c r="D200">
        <v>468</v>
      </c>
      <c r="E200">
        <v>475</v>
      </c>
      <c r="F200">
        <v>3</v>
      </c>
      <c r="G200">
        <v>0</v>
      </c>
      <c r="H200" t="s">
        <v>4386</v>
      </c>
      <c r="I200">
        <v>12.800000190734901</v>
      </c>
      <c r="J200">
        <v>54.200000762939503</v>
      </c>
      <c r="K200">
        <v>-349.799985997379</v>
      </c>
      <c r="L200">
        <v>0</v>
      </c>
      <c r="M200">
        <v>0</v>
      </c>
      <c r="N200">
        <v>0</v>
      </c>
      <c r="O200">
        <v>-102.98333781067799</v>
      </c>
      <c r="P200">
        <v>43.614203292258502</v>
      </c>
      <c r="Q200">
        <v>4</v>
      </c>
      <c r="R200">
        <v>282.20594046503601</v>
      </c>
      <c r="S200">
        <v>0</v>
      </c>
    </row>
    <row r="201" spans="1:19" x14ac:dyDescent="0.25">
      <c r="A201" t="s">
        <v>3977</v>
      </c>
      <c r="B201">
        <v>0</v>
      </c>
      <c r="C201" t="s">
        <v>4001</v>
      </c>
      <c r="D201">
        <v>469</v>
      </c>
      <c r="E201">
        <v>26</v>
      </c>
      <c r="F201">
        <v>3</v>
      </c>
      <c r="G201">
        <v>0</v>
      </c>
      <c r="H201" t="s">
        <v>5076</v>
      </c>
      <c r="I201">
        <v>11.6000003814697</v>
      </c>
      <c r="J201">
        <v>138.30000305175801</v>
      </c>
      <c r="K201">
        <v>-1757.39999394864</v>
      </c>
      <c r="L201">
        <v>0</v>
      </c>
      <c r="M201">
        <v>0</v>
      </c>
      <c r="N201">
        <v>0</v>
      </c>
      <c r="O201">
        <v>878.45977779185</v>
      </c>
      <c r="P201">
        <v>-42.956590887014201</v>
      </c>
      <c r="Q201">
        <v>0</v>
      </c>
      <c r="R201">
        <v>1024.13971166028</v>
      </c>
      <c r="S201">
        <v>0</v>
      </c>
    </row>
    <row r="202" spans="1:19" x14ac:dyDescent="0.25">
      <c r="A202" t="s">
        <v>3977</v>
      </c>
      <c r="B202">
        <v>0</v>
      </c>
      <c r="C202" t="s">
        <v>4001</v>
      </c>
      <c r="D202">
        <v>469</v>
      </c>
      <c r="E202">
        <v>900</v>
      </c>
      <c r="F202">
        <v>1</v>
      </c>
      <c r="G202">
        <v>0</v>
      </c>
      <c r="H202" t="s">
        <v>4388</v>
      </c>
      <c r="I202">
        <v>11.5</v>
      </c>
      <c r="J202">
        <v>118.41000366210901</v>
      </c>
      <c r="K202">
        <v>-1447.1600297838399</v>
      </c>
      <c r="L202">
        <v>0</v>
      </c>
      <c r="M202">
        <v>0</v>
      </c>
      <c r="N202">
        <v>0</v>
      </c>
      <c r="O202">
        <v>-703.23538723848196</v>
      </c>
      <c r="P202">
        <v>132.70205203523301</v>
      </c>
      <c r="Q202">
        <v>0</v>
      </c>
      <c r="R202">
        <v>810.71341064713397</v>
      </c>
      <c r="S202">
        <v>0</v>
      </c>
    </row>
    <row r="203" spans="1:19" x14ac:dyDescent="0.25">
      <c r="A203" t="s">
        <v>3977</v>
      </c>
      <c r="B203">
        <v>0</v>
      </c>
      <c r="C203" t="s">
        <v>4001</v>
      </c>
      <c r="D203">
        <v>469</v>
      </c>
      <c r="E203">
        <v>900</v>
      </c>
      <c r="F203">
        <v>2</v>
      </c>
      <c r="G203">
        <v>0</v>
      </c>
      <c r="H203" t="s">
        <v>4388</v>
      </c>
      <c r="I203">
        <v>12.7</v>
      </c>
      <c r="J203">
        <v>115.6</v>
      </c>
      <c r="K203">
        <v>-1526</v>
      </c>
      <c r="L203">
        <v>0</v>
      </c>
      <c r="M203">
        <v>0</v>
      </c>
      <c r="N203">
        <v>0</v>
      </c>
      <c r="O203">
        <v>-720.04570587928799</v>
      </c>
      <c r="P203">
        <v>150.74506816672201</v>
      </c>
      <c r="Q203">
        <v>0</v>
      </c>
      <c r="R203">
        <v>833.38115107319504</v>
      </c>
      <c r="S203">
        <v>0</v>
      </c>
    </row>
    <row r="204" spans="1:19" x14ac:dyDescent="0.25">
      <c r="A204" t="s">
        <v>3977</v>
      </c>
      <c r="B204">
        <v>0</v>
      </c>
      <c r="C204" t="s">
        <v>4001</v>
      </c>
      <c r="D204">
        <v>4701</v>
      </c>
      <c r="E204">
        <v>4702</v>
      </c>
      <c r="F204">
        <v>3</v>
      </c>
      <c r="G204">
        <v>0</v>
      </c>
      <c r="H204" t="s">
        <v>4610</v>
      </c>
      <c r="I204">
        <v>2.23</v>
      </c>
      <c r="J204">
        <v>25.5</v>
      </c>
      <c r="K204">
        <v>-330</v>
      </c>
      <c r="L204">
        <v>0</v>
      </c>
      <c r="M204">
        <v>0</v>
      </c>
      <c r="N204">
        <v>0</v>
      </c>
      <c r="O204">
        <v>166.805708979092</v>
      </c>
      <c r="P204">
        <v>-31.795502045785302</v>
      </c>
      <c r="Q204">
        <v>0</v>
      </c>
      <c r="R204">
        <v>229.549422928241</v>
      </c>
      <c r="S204">
        <v>0</v>
      </c>
    </row>
    <row r="205" spans="1:19" x14ac:dyDescent="0.25">
      <c r="A205" t="s">
        <v>3977</v>
      </c>
      <c r="B205">
        <v>0</v>
      </c>
      <c r="C205" t="s">
        <v>4001</v>
      </c>
      <c r="D205">
        <v>4701</v>
      </c>
      <c r="E205">
        <v>50002</v>
      </c>
      <c r="F205">
        <v>3</v>
      </c>
      <c r="G205">
        <v>0</v>
      </c>
      <c r="H205" t="s">
        <v>4611</v>
      </c>
      <c r="I205">
        <v>2.64</v>
      </c>
      <c r="J205">
        <v>39.1</v>
      </c>
      <c r="K205">
        <v>-501.6</v>
      </c>
      <c r="L205">
        <v>0</v>
      </c>
      <c r="M205">
        <v>0</v>
      </c>
      <c r="N205">
        <v>0</v>
      </c>
      <c r="O205">
        <v>-156.63690970713699</v>
      </c>
      <c r="P205">
        <v>37.0169419527396</v>
      </c>
      <c r="Q205">
        <v>0</v>
      </c>
      <c r="R205">
        <v>204.48766844439601</v>
      </c>
      <c r="S205">
        <v>0</v>
      </c>
    </row>
    <row r="206" spans="1:19" x14ac:dyDescent="0.25">
      <c r="A206" t="s">
        <v>3977</v>
      </c>
      <c r="B206">
        <v>0</v>
      </c>
      <c r="C206" t="s">
        <v>4001</v>
      </c>
      <c r="D206">
        <v>4702</v>
      </c>
      <c r="E206">
        <v>4730</v>
      </c>
      <c r="F206">
        <v>1</v>
      </c>
      <c r="G206">
        <v>0</v>
      </c>
      <c r="H206" t="s">
        <v>4613</v>
      </c>
      <c r="I206">
        <v>8.32</v>
      </c>
      <c r="J206">
        <v>73.14</v>
      </c>
      <c r="K206">
        <v>-955</v>
      </c>
      <c r="L206">
        <v>0</v>
      </c>
      <c r="M206">
        <v>0</v>
      </c>
      <c r="N206">
        <v>0</v>
      </c>
      <c r="O206">
        <v>-818.90812477297402</v>
      </c>
      <c r="P206">
        <v>156.729240902757</v>
      </c>
      <c r="Q206">
        <v>0</v>
      </c>
      <c r="R206">
        <v>943.87848612627602</v>
      </c>
      <c r="S206">
        <v>0</v>
      </c>
    </row>
    <row r="207" spans="1:19" x14ac:dyDescent="0.25">
      <c r="A207" t="s">
        <v>3977</v>
      </c>
      <c r="B207">
        <v>0</v>
      </c>
      <c r="C207" t="s">
        <v>4001</v>
      </c>
      <c r="D207">
        <v>4702</v>
      </c>
      <c r="E207">
        <v>4730</v>
      </c>
      <c r="F207">
        <v>2</v>
      </c>
      <c r="G207">
        <v>0</v>
      </c>
      <c r="H207" t="s">
        <v>4613</v>
      </c>
      <c r="I207">
        <v>8.32</v>
      </c>
      <c r="J207">
        <v>73.14</v>
      </c>
      <c r="K207">
        <v>-955</v>
      </c>
      <c r="L207">
        <v>0</v>
      </c>
      <c r="M207">
        <v>0</v>
      </c>
      <c r="N207">
        <v>0</v>
      </c>
      <c r="O207">
        <v>-818.90812477297402</v>
      </c>
      <c r="P207">
        <v>156.729240902757</v>
      </c>
      <c r="Q207">
        <v>0</v>
      </c>
      <c r="R207">
        <v>943.87848612627602</v>
      </c>
      <c r="S207">
        <v>0</v>
      </c>
    </row>
    <row r="208" spans="1:19" x14ac:dyDescent="0.25">
      <c r="A208" t="s">
        <v>3977</v>
      </c>
      <c r="B208">
        <v>0</v>
      </c>
      <c r="C208" t="s">
        <v>4001</v>
      </c>
      <c r="D208">
        <v>4702</v>
      </c>
      <c r="E208">
        <v>50001</v>
      </c>
      <c r="F208">
        <v>3</v>
      </c>
      <c r="G208">
        <v>0</v>
      </c>
      <c r="H208" t="s">
        <v>4612</v>
      </c>
      <c r="I208">
        <v>3.5</v>
      </c>
      <c r="J208">
        <v>35.549999999999997</v>
      </c>
      <c r="K208">
        <v>-449.6</v>
      </c>
      <c r="L208">
        <v>0</v>
      </c>
      <c r="M208">
        <v>0</v>
      </c>
      <c r="N208">
        <v>0</v>
      </c>
      <c r="O208">
        <v>-487.95085947011398</v>
      </c>
      <c r="P208">
        <v>-11.862954985399099</v>
      </c>
      <c r="Q208">
        <v>0</v>
      </c>
      <c r="R208">
        <v>566.82931724621403</v>
      </c>
      <c r="S208">
        <v>0</v>
      </c>
    </row>
    <row r="209" spans="1:19" x14ac:dyDescent="0.25">
      <c r="A209" t="s">
        <v>3977</v>
      </c>
      <c r="B209">
        <v>0</v>
      </c>
      <c r="C209" t="s">
        <v>4001</v>
      </c>
      <c r="D209">
        <v>4703</v>
      </c>
      <c r="E209">
        <v>4727</v>
      </c>
      <c r="F209">
        <v>3</v>
      </c>
      <c r="G209">
        <v>0</v>
      </c>
      <c r="H209" t="s">
        <v>4615</v>
      </c>
      <c r="I209">
        <v>9.02</v>
      </c>
      <c r="J209">
        <v>84.65</v>
      </c>
      <c r="K209">
        <v>-1066</v>
      </c>
      <c r="L209">
        <v>0</v>
      </c>
      <c r="M209">
        <v>0</v>
      </c>
      <c r="N209">
        <v>0</v>
      </c>
      <c r="O209">
        <v>-166.783998715053</v>
      </c>
      <c r="P209">
        <v>165.781122302276</v>
      </c>
      <c r="Q209">
        <v>0</v>
      </c>
      <c r="R209">
        <v>270.531949101826</v>
      </c>
      <c r="S209">
        <v>0</v>
      </c>
    </row>
    <row r="210" spans="1:19" x14ac:dyDescent="0.25">
      <c r="A210" t="s">
        <v>3977</v>
      </c>
      <c r="B210">
        <v>0</v>
      </c>
      <c r="C210" t="s">
        <v>4001</v>
      </c>
      <c r="D210">
        <v>4703</v>
      </c>
      <c r="E210">
        <v>4782</v>
      </c>
      <c r="F210">
        <v>3</v>
      </c>
      <c r="G210">
        <v>0</v>
      </c>
      <c r="H210" t="s">
        <v>4577</v>
      </c>
      <c r="I210">
        <v>1.96</v>
      </c>
      <c r="J210">
        <v>16.2</v>
      </c>
      <c r="K210">
        <v>-218</v>
      </c>
      <c r="L210">
        <v>0</v>
      </c>
      <c r="M210">
        <v>0</v>
      </c>
      <c r="N210">
        <v>0</v>
      </c>
      <c r="O210">
        <v>-486.227459359048</v>
      </c>
      <c r="P210">
        <v>20.985825081091399</v>
      </c>
      <c r="Q210">
        <v>0</v>
      </c>
      <c r="R210">
        <v>559.88457060771896</v>
      </c>
      <c r="S210">
        <v>0</v>
      </c>
    </row>
    <row r="211" spans="1:19" x14ac:dyDescent="0.25">
      <c r="A211" t="s">
        <v>3977</v>
      </c>
      <c r="B211">
        <v>0</v>
      </c>
      <c r="C211" t="s">
        <v>4001</v>
      </c>
      <c r="D211">
        <v>4705</v>
      </c>
      <c r="E211">
        <v>4715</v>
      </c>
      <c r="F211">
        <v>3</v>
      </c>
      <c r="G211">
        <v>0</v>
      </c>
      <c r="H211" t="s">
        <v>4360</v>
      </c>
      <c r="I211">
        <v>2.65</v>
      </c>
      <c r="J211">
        <v>35.200000000000003</v>
      </c>
      <c r="K211">
        <v>-445</v>
      </c>
      <c r="L211">
        <v>0</v>
      </c>
      <c r="M211">
        <v>0</v>
      </c>
      <c r="N211">
        <v>0</v>
      </c>
      <c r="O211">
        <v>-250.439485244693</v>
      </c>
      <c r="P211">
        <v>162.36854161860199</v>
      </c>
      <c r="Q211">
        <v>0</v>
      </c>
      <c r="R211">
        <v>339.71040880560702</v>
      </c>
      <c r="S211">
        <v>0</v>
      </c>
    </row>
    <row r="212" spans="1:19" x14ac:dyDescent="0.25">
      <c r="A212" t="s">
        <v>3977</v>
      </c>
      <c r="B212">
        <v>0</v>
      </c>
      <c r="C212" t="s">
        <v>4001</v>
      </c>
      <c r="D212">
        <v>4709</v>
      </c>
      <c r="E212">
        <v>4712</v>
      </c>
      <c r="F212">
        <v>3</v>
      </c>
      <c r="G212">
        <v>0</v>
      </c>
      <c r="H212" t="s">
        <v>4523</v>
      </c>
      <c r="I212">
        <v>1.36</v>
      </c>
      <c r="J212">
        <v>20.67</v>
      </c>
      <c r="K212">
        <v>-248</v>
      </c>
      <c r="L212">
        <v>0</v>
      </c>
      <c r="M212">
        <v>0</v>
      </c>
      <c r="N212">
        <v>0</v>
      </c>
      <c r="O212">
        <v>-55.457259010538898</v>
      </c>
      <c r="P212">
        <v>-59.368079862456199</v>
      </c>
      <c r="Q212">
        <v>0</v>
      </c>
      <c r="R212">
        <v>153.18912730095599</v>
      </c>
      <c r="S212">
        <v>0</v>
      </c>
    </row>
    <row r="213" spans="1:19" x14ac:dyDescent="0.25">
      <c r="A213" t="s">
        <v>3977</v>
      </c>
      <c r="B213">
        <v>0</v>
      </c>
      <c r="C213" t="s">
        <v>4001</v>
      </c>
      <c r="D213">
        <v>471</v>
      </c>
      <c r="E213">
        <v>472</v>
      </c>
      <c r="F213">
        <v>3</v>
      </c>
      <c r="G213">
        <v>0</v>
      </c>
      <c r="H213" t="s">
        <v>4389</v>
      </c>
      <c r="I213">
        <v>0.34999999403953602</v>
      </c>
      <c r="J213">
        <v>1.4800000190734901</v>
      </c>
      <c r="K213">
        <v>-37.599998904624996</v>
      </c>
      <c r="L213">
        <v>0</v>
      </c>
      <c r="M213">
        <v>0</v>
      </c>
      <c r="N213">
        <v>0</v>
      </c>
      <c r="O213">
        <v>-1.37430106567341</v>
      </c>
      <c r="P213">
        <v>44.828338166047097</v>
      </c>
      <c r="Q213">
        <v>4</v>
      </c>
      <c r="R213">
        <v>213.998428169601</v>
      </c>
      <c r="S213">
        <v>0</v>
      </c>
    </row>
    <row r="214" spans="1:19" x14ac:dyDescent="0.25">
      <c r="A214" t="s">
        <v>3977</v>
      </c>
      <c r="B214">
        <v>0</v>
      </c>
      <c r="C214" t="s">
        <v>4001</v>
      </c>
      <c r="D214">
        <v>4712</v>
      </c>
      <c r="E214">
        <v>4714</v>
      </c>
      <c r="F214">
        <v>3</v>
      </c>
      <c r="G214">
        <v>0</v>
      </c>
      <c r="H214" t="s">
        <v>4521</v>
      </c>
      <c r="I214">
        <v>2.37</v>
      </c>
      <c r="J214">
        <v>36.08</v>
      </c>
      <c r="K214">
        <v>-432</v>
      </c>
      <c r="L214">
        <v>0</v>
      </c>
      <c r="M214">
        <v>0</v>
      </c>
      <c r="N214">
        <v>0</v>
      </c>
      <c r="O214">
        <v>96.531855727204601</v>
      </c>
      <c r="P214">
        <v>129.020717870878</v>
      </c>
      <c r="Q214">
        <v>0</v>
      </c>
      <c r="R214">
        <v>182.44871559724601</v>
      </c>
      <c r="S214">
        <v>0</v>
      </c>
    </row>
    <row r="215" spans="1:19" x14ac:dyDescent="0.25">
      <c r="A215" t="s">
        <v>3977</v>
      </c>
      <c r="B215">
        <v>0</v>
      </c>
      <c r="C215" t="s">
        <v>4001</v>
      </c>
      <c r="D215">
        <v>4714</v>
      </c>
      <c r="E215">
        <v>50032</v>
      </c>
      <c r="F215">
        <v>3</v>
      </c>
      <c r="G215">
        <v>0</v>
      </c>
      <c r="H215" t="s">
        <v>4520</v>
      </c>
      <c r="I215">
        <v>1.78</v>
      </c>
      <c r="J215">
        <v>23.79</v>
      </c>
      <c r="K215">
        <v>-355</v>
      </c>
      <c r="L215">
        <v>0</v>
      </c>
      <c r="M215">
        <v>0</v>
      </c>
      <c r="N215">
        <v>0</v>
      </c>
      <c r="O215">
        <v>96.665054633450296</v>
      </c>
      <c r="P215">
        <v>17.477270763576701</v>
      </c>
      <c r="Q215">
        <v>0</v>
      </c>
      <c r="R215">
        <v>137.882384587046</v>
      </c>
      <c r="S215">
        <v>0</v>
      </c>
    </row>
    <row r="216" spans="1:19" x14ac:dyDescent="0.25">
      <c r="A216" t="s">
        <v>3977</v>
      </c>
      <c r="B216">
        <v>0</v>
      </c>
      <c r="C216" t="s">
        <v>4001</v>
      </c>
      <c r="D216">
        <v>4715</v>
      </c>
      <c r="E216">
        <v>50032</v>
      </c>
      <c r="F216">
        <v>3</v>
      </c>
      <c r="G216">
        <v>0</v>
      </c>
      <c r="H216" t="s">
        <v>4514</v>
      </c>
      <c r="I216">
        <v>1</v>
      </c>
      <c r="J216">
        <v>12.6</v>
      </c>
      <c r="K216">
        <v>-173</v>
      </c>
      <c r="L216">
        <v>0</v>
      </c>
      <c r="M216">
        <v>0</v>
      </c>
      <c r="N216">
        <v>0</v>
      </c>
      <c r="O216">
        <v>-198.79483137868201</v>
      </c>
      <c r="P216">
        <v>77.456347643076995</v>
      </c>
      <c r="Q216">
        <v>0</v>
      </c>
      <c r="R216">
        <v>239.853601957526</v>
      </c>
      <c r="S216">
        <v>0</v>
      </c>
    </row>
    <row r="217" spans="1:19" x14ac:dyDescent="0.25">
      <c r="A217" t="s">
        <v>3977</v>
      </c>
      <c r="B217">
        <v>0</v>
      </c>
      <c r="C217" t="s">
        <v>4001</v>
      </c>
      <c r="D217">
        <v>47161</v>
      </c>
      <c r="E217">
        <v>4799</v>
      </c>
      <c r="F217">
        <v>3</v>
      </c>
      <c r="G217">
        <v>0</v>
      </c>
      <c r="H217" t="s">
        <v>4472</v>
      </c>
      <c r="I217">
        <v>1.29</v>
      </c>
      <c r="J217">
        <v>18.64</v>
      </c>
      <c r="K217">
        <v>-303.10000000000002</v>
      </c>
      <c r="L217">
        <v>0</v>
      </c>
      <c r="M217">
        <v>0</v>
      </c>
      <c r="N217">
        <v>0</v>
      </c>
      <c r="O217">
        <v>63.7710549089552</v>
      </c>
      <c r="P217">
        <v>-90.685273320017501</v>
      </c>
      <c r="Q217">
        <v>0</v>
      </c>
      <c r="R217">
        <v>204.610542700232</v>
      </c>
      <c r="S217">
        <v>0</v>
      </c>
    </row>
    <row r="218" spans="1:19" x14ac:dyDescent="0.25">
      <c r="A218" t="s">
        <v>3977</v>
      </c>
      <c r="B218">
        <v>0</v>
      </c>
      <c r="C218" t="s">
        <v>4001</v>
      </c>
      <c r="D218">
        <v>4727</v>
      </c>
      <c r="E218">
        <v>1852</v>
      </c>
      <c r="F218">
        <v>3</v>
      </c>
      <c r="G218">
        <v>0</v>
      </c>
      <c r="H218" t="s">
        <v>4515</v>
      </c>
      <c r="I218">
        <v>9.4</v>
      </c>
      <c r="J218">
        <v>87.42</v>
      </c>
      <c r="K218">
        <v>-1114.3</v>
      </c>
      <c r="L218">
        <v>0</v>
      </c>
      <c r="M218">
        <v>0</v>
      </c>
      <c r="N218">
        <v>0</v>
      </c>
      <c r="O218">
        <v>-71.927251914892196</v>
      </c>
      <c r="P218">
        <v>155.09018050099499</v>
      </c>
      <c r="Q218">
        <v>0</v>
      </c>
      <c r="R218">
        <v>195.45028320156999</v>
      </c>
      <c r="S218">
        <v>0</v>
      </c>
    </row>
    <row r="219" spans="1:19" x14ac:dyDescent="0.25">
      <c r="A219" t="s">
        <v>3977</v>
      </c>
      <c r="B219">
        <v>0</v>
      </c>
      <c r="C219" t="s">
        <v>4001</v>
      </c>
      <c r="D219">
        <v>4727</v>
      </c>
      <c r="E219">
        <v>4728</v>
      </c>
      <c r="F219">
        <v>3</v>
      </c>
      <c r="G219">
        <v>0</v>
      </c>
      <c r="H219" t="s">
        <v>4567</v>
      </c>
      <c r="I219">
        <v>5</v>
      </c>
      <c r="J219">
        <v>46.8</v>
      </c>
      <c r="K219">
        <v>-582</v>
      </c>
      <c r="L219">
        <v>0</v>
      </c>
      <c r="M219">
        <v>0</v>
      </c>
      <c r="N219">
        <v>0</v>
      </c>
      <c r="O219">
        <v>-46.018386354118</v>
      </c>
      <c r="P219">
        <v>141.116280179867</v>
      </c>
      <c r="Q219">
        <v>0</v>
      </c>
      <c r="R219">
        <v>169.69535094261099</v>
      </c>
      <c r="S219">
        <v>0</v>
      </c>
    </row>
    <row r="220" spans="1:19" x14ac:dyDescent="0.25">
      <c r="A220" t="s">
        <v>3977</v>
      </c>
      <c r="B220">
        <v>0</v>
      </c>
      <c r="C220" t="s">
        <v>4001</v>
      </c>
      <c r="D220">
        <v>4728</v>
      </c>
      <c r="E220">
        <v>4730</v>
      </c>
      <c r="F220">
        <v>3</v>
      </c>
      <c r="G220">
        <v>0</v>
      </c>
      <c r="H220" t="s">
        <v>4566</v>
      </c>
      <c r="I220">
        <v>1.28</v>
      </c>
      <c r="J220">
        <v>11.38</v>
      </c>
      <c r="K220">
        <v>-100</v>
      </c>
      <c r="L220">
        <v>0</v>
      </c>
      <c r="M220">
        <v>0</v>
      </c>
      <c r="N220">
        <v>0</v>
      </c>
      <c r="O220">
        <v>256.28332689104599</v>
      </c>
      <c r="P220">
        <v>172.91862917401099</v>
      </c>
      <c r="Q220">
        <v>0</v>
      </c>
      <c r="R220">
        <v>349.46476457671298</v>
      </c>
      <c r="S220">
        <v>0</v>
      </c>
    </row>
    <row r="221" spans="1:19" x14ac:dyDescent="0.25">
      <c r="A221" t="s">
        <v>3977</v>
      </c>
      <c r="B221">
        <v>0</v>
      </c>
      <c r="C221" t="s">
        <v>4001</v>
      </c>
      <c r="D221">
        <v>473</v>
      </c>
      <c r="E221">
        <v>474</v>
      </c>
      <c r="F221">
        <v>3</v>
      </c>
      <c r="G221">
        <v>0</v>
      </c>
      <c r="H221" t="s">
        <v>4391</v>
      </c>
      <c r="I221">
        <v>15.9</v>
      </c>
      <c r="J221">
        <v>63.6</v>
      </c>
      <c r="K221">
        <v>-387.1</v>
      </c>
      <c r="L221">
        <v>0</v>
      </c>
      <c r="M221">
        <v>0</v>
      </c>
      <c r="N221">
        <v>0</v>
      </c>
      <c r="O221">
        <v>88.590059209479705</v>
      </c>
      <c r="P221">
        <v>-7.17126203781892</v>
      </c>
      <c r="Q221">
        <v>4</v>
      </c>
      <c r="R221">
        <v>228.59157796022899</v>
      </c>
      <c r="S221">
        <v>0</v>
      </c>
    </row>
    <row r="222" spans="1:19" x14ac:dyDescent="0.25">
      <c r="A222" t="s">
        <v>3977</v>
      </c>
      <c r="B222">
        <v>0</v>
      </c>
      <c r="C222" t="s">
        <v>4001</v>
      </c>
      <c r="D222">
        <v>473</v>
      </c>
      <c r="E222">
        <v>475</v>
      </c>
      <c r="F222">
        <v>3</v>
      </c>
      <c r="G222">
        <v>0</v>
      </c>
      <c r="H222" t="s">
        <v>4587</v>
      </c>
      <c r="I222">
        <v>16.459999084472699</v>
      </c>
      <c r="J222">
        <v>70.139999389648395</v>
      </c>
      <c r="K222">
        <v>-446.69999624602502</v>
      </c>
      <c r="L222">
        <v>0</v>
      </c>
      <c r="M222">
        <v>0</v>
      </c>
      <c r="N222">
        <v>0</v>
      </c>
      <c r="O222">
        <v>-18.837330147031899</v>
      </c>
      <c r="P222">
        <v>18.654099189605802</v>
      </c>
      <c r="Q222">
        <v>4</v>
      </c>
      <c r="R222">
        <v>65.989363389071499</v>
      </c>
      <c r="S222">
        <v>0</v>
      </c>
    </row>
    <row r="223" spans="1:19" x14ac:dyDescent="0.25">
      <c r="A223" t="s">
        <v>3977</v>
      </c>
      <c r="B223">
        <v>0</v>
      </c>
      <c r="C223" t="s">
        <v>4001</v>
      </c>
      <c r="D223">
        <v>474</v>
      </c>
      <c r="E223">
        <v>457</v>
      </c>
      <c r="F223">
        <v>3</v>
      </c>
      <c r="G223">
        <v>0</v>
      </c>
      <c r="H223" t="s">
        <v>4392</v>
      </c>
      <c r="I223">
        <v>8.9600000000000009</v>
      </c>
      <c r="J223">
        <v>36.1</v>
      </c>
      <c r="K223">
        <v>-227.4</v>
      </c>
      <c r="L223">
        <v>0</v>
      </c>
      <c r="M223">
        <v>0</v>
      </c>
      <c r="N223">
        <v>0</v>
      </c>
      <c r="O223">
        <v>96.223441870884102</v>
      </c>
      <c r="P223">
        <v>-26.466887049534201</v>
      </c>
      <c r="Q223">
        <v>4</v>
      </c>
      <c r="R223">
        <v>254.50280510087299</v>
      </c>
      <c r="S223">
        <v>0</v>
      </c>
    </row>
    <row r="224" spans="1:19" x14ac:dyDescent="0.25">
      <c r="A224" t="s">
        <v>3979</v>
      </c>
      <c r="B224">
        <v>1</v>
      </c>
      <c r="C224" t="s">
        <v>4001</v>
      </c>
      <c r="D224">
        <v>475</v>
      </c>
      <c r="E224">
        <v>476</v>
      </c>
      <c r="F224">
        <v>3</v>
      </c>
      <c r="G224">
        <v>0</v>
      </c>
      <c r="H224" t="s">
        <v>5077</v>
      </c>
      <c r="I224">
        <v>4.4099998474121103</v>
      </c>
      <c r="J224">
        <v>18.600000381469702</v>
      </c>
      <c r="K224">
        <v>-123.299992992543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4</v>
      </c>
      <c r="R224">
        <v>0</v>
      </c>
      <c r="S224">
        <v>0</v>
      </c>
    </row>
    <row r="225" spans="1:19" x14ac:dyDescent="0.25">
      <c r="A225" t="s">
        <v>3979</v>
      </c>
      <c r="B225">
        <v>1</v>
      </c>
      <c r="C225" t="s">
        <v>4001</v>
      </c>
      <c r="D225">
        <v>476</v>
      </c>
      <c r="E225">
        <v>477</v>
      </c>
      <c r="F225">
        <v>3</v>
      </c>
      <c r="G225">
        <v>0</v>
      </c>
      <c r="H225" t="s">
        <v>5078</v>
      </c>
      <c r="I225">
        <v>8.3900003433227504</v>
      </c>
      <c r="J225">
        <v>35.400001525878899</v>
      </c>
      <c r="K225">
        <v>-234.49999571312199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</v>
      </c>
      <c r="R225">
        <v>0</v>
      </c>
      <c r="S225">
        <v>0</v>
      </c>
    </row>
    <row r="226" spans="1:19" x14ac:dyDescent="0.25">
      <c r="A226" t="s">
        <v>3977</v>
      </c>
      <c r="B226">
        <v>0</v>
      </c>
      <c r="C226" t="s">
        <v>4001</v>
      </c>
      <c r="D226">
        <v>4782</v>
      </c>
      <c r="E226">
        <v>4705</v>
      </c>
      <c r="F226">
        <v>3</v>
      </c>
      <c r="G226">
        <v>0</v>
      </c>
      <c r="H226" t="s">
        <v>4362</v>
      </c>
      <c r="I226">
        <v>1.5</v>
      </c>
      <c r="J226">
        <v>19</v>
      </c>
      <c r="K226">
        <v>-230</v>
      </c>
      <c r="L226">
        <v>0</v>
      </c>
      <c r="M226">
        <v>0</v>
      </c>
      <c r="N226">
        <v>0</v>
      </c>
      <c r="O226">
        <v>19.184612369722299</v>
      </c>
      <c r="P226">
        <v>218.23817222909301</v>
      </c>
      <c r="Q226">
        <v>0</v>
      </c>
      <c r="R226">
        <v>252.97148605339299</v>
      </c>
      <c r="S226">
        <v>0</v>
      </c>
    </row>
    <row r="227" spans="1:19" x14ac:dyDescent="0.25">
      <c r="A227" t="s">
        <v>3977</v>
      </c>
      <c r="B227">
        <v>0</v>
      </c>
      <c r="C227" t="s">
        <v>4001</v>
      </c>
      <c r="D227">
        <v>4782</v>
      </c>
      <c r="E227">
        <v>47161</v>
      </c>
      <c r="F227">
        <v>3</v>
      </c>
      <c r="G227">
        <v>0</v>
      </c>
      <c r="H227" t="s">
        <v>4330</v>
      </c>
      <c r="I227">
        <v>1.78</v>
      </c>
      <c r="J227">
        <v>25.87</v>
      </c>
      <c r="K227">
        <v>-401.5</v>
      </c>
      <c r="L227">
        <v>0</v>
      </c>
      <c r="M227">
        <v>0</v>
      </c>
      <c r="N227">
        <v>0</v>
      </c>
      <c r="O227">
        <v>161.505230013318</v>
      </c>
      <c r="P227">
        <v>223.253383372484</v>
      </c>
      <c r="Q227">
        <v>0</v>
      </c>
      <c r="R227">
        <v>318.17391784792801</v>
      </c>
      <c r="S227">
        <v>0</v>
      </c>
    </row>
    <row r="228" spans="1:19" x14ac:dyDescent="0.25">
      <c r="A228" t="s">
        <v>3977</v>
      </c>
      <c r="B228">
        <v>0</v>
      </c>
      <c r="C228" t="s">
        <v>4001</v>
      </c>
      <c r="D228">
        <v>4785</v>
      </c>
      <c r="E228">
        <v>4799</v>
      </c>
      <c r="F228">
        <v>3</v>
      </c>
      <c r="G228">
        <v>0</v>
      </c>
      <c r="H228" t="s">
        <v>4576</v>
      </c>
      <c r="I228">
        <v>6.2</v>
      </c>
      <c r="J228">
        <v>54.6</v>
      </c>
      <c r="K228">
        <v>-765</v>
      </c>
      <c r="L228">
        <v>0</v>
      </c>
      <c r="M228">
        <v>0</v>
      </c>
      <c r="N228">
        <v>0</v>
      </c>
      <c r="O228">
        <v>243.80090805912599</v>
      </c>
      <c r="P228">
        <v>72.1782731099958</v>
      </c>
      <c r="Q228">
        <v>0</v>
      </c>
      <c r="R228">
        <v>307.13777617643899</v>
      </c>
      <c r="S228">
        <v>0</v>
      </c>
    </row>
    <row r="229" spans="1:19" x14ac:dyDescent="0.25">
      <c r="A229" t="s">
        <v>3977</v>
      </c>
      <c r="B229">
        <v>0</v>
      </c>
      <c r="C229" t="s">
        <v>4001</v>
      </c>
      <c r="D229">
        <v>4785</v>
      </c>
      <c r="E229">
        <v>50014</v>
      </c>
      <c r="F229">
        <v>3</v>
      </c>
      <c r="G229">
        <v>0</v>
      </c>
      <c r="H229" t="s">
        <v>4524</v>
      </c>
      <c r="I229">
        <v>0.64</v>
      </c>
      <c r="J229">
        <v>5.9</v>
      </c>
      <c r="K229">
        <v>-70</v>
      </c>
      <c r="L229">
        <v>0</v>
      </c>
      <c r="M229">
        <v>0</v>
      </c>
      <c r="N229">
        <v>0</v>
      </c>
      <c r="O229">
        <v>-408.26687262363799</v>
      </c>
      <c r="P229">
        <v>112.070219415683</v>
      </c>
      <c r="Q229">
        <v>0</v>
      </c>
      <c r="R229">
        <v>484.984838142966</v>
      </c>
      <c r="S229">
        <v>0</v>
      </c>
    </row>
    <row r="230" spans="1:19" x14ac:dyDescent="0.25">
      <c r="A230" t="s">
        <v>3977</v>
      </c>
      <c r="B230">
        <v>0</v>
      </c>
      <c r="C230" t="s">
        <v>4001</v>
      </c>
      <c r="D230">
        <v>4790</v>
      </c>
      <c r="E230">
        <v>4785</v>
      </c>
      <c r="F230">
        <v>3</v>
      </c>
      <c r="G230">
        <v>0</v>
      </c>
      <c r="H230" t="s">
        <v>4578</v>
      </c>
      <c r="I230">
        <v>6.8</v>
      </c>
      <c r="J230">
        <v>66</v>
      </c>
      <c r="K230">
        <v>-850</v>
      </c>
      <c r="L230">
        <v>0</v>
      </c>
      <c r="M230">
        <v>0</v>
      </c>
      <c r="N230">
        <v>0</v>
      </c>
      <c r="O230">
        <v>-280.54849789790802</v>
      </c>
      <c r="P230">
        <v>104.95942493483101</v>
      </c>
      <c r="Q230">
        <v>0</v>
      </c>
      <c r="R230">
        <v>341.10299646152998</v>
      </c>
      <c r="S230">
        <v>0</v>
      </c>
    </row>
    <row r="231" spans="1:19" x14ac:dyDescent="0.25">
      <c r="A231" t="s">
        <v>3977</v>
      </c>
      <c r="B231">
        <v>0</v>
      </c>
      <c r="C231" t="s">
        <v>4001</v>
      </c>
      <c r="D231">
        <v>4790</v>
      </c>
      <c r="E231">
        <v>577</v>
      </c>
      <c r="F231">
        <v>3</v>
      </c>
      <c r="G231">
        <v>0</v>
      </c>
      <c r="H231" t="s">
        <v>4305</v>
      </c>
      <c r="I231">
        <v>5.0500001907348597</v>
      </c>
      <c r="J231">
        <v>57.900001525878899</v>
      </c>
      <c r="K231">
        <v>-723.99998316541303</v>
      </c>
      <c r="L231">
        <v>0</v>
      </c>
      <c r="M231">
        <v>0</v>
      </c>
      <c r="N231">
        <v>0</v>
      </c>
      <c r="O231">
        <v>-193.45149381524001</v>
      </c>
      <c r="P231">
        <v>61.826743583834102</v>
      </c>
      <c r="Q231">
        <v>0</v>
      </c>
      <c r="R231">
        <v>257.38929126363098</v>
      </c>
      <c r="S231">
        <v>0</v>
      </c>
    </row>
    <row r="232" spans="1:19" x14ac:dyDescent="0.25">
      <c r="A232" t="s">
        <v>3979</v>
      </c>
      <c r="B232">
        <v>1</v>
      </c>
      <c r="C232" t="s">
        <v>4001</v>
      </c>
      <c r="D232">
        <v>4791</v>
      </c>
      <c r="E232">
        <v>3102</v>
      </c>
      <c r="F232">
        <v>3</v>
      </c>
      <c r="G232">
        <v>0</v>
      </c>
      <c r="H232" t="s">
        <v>4327</v>
      </c>
      <c r="I232">
        <v>9.8000000000000007</v>
      </c>
      <c r="J232">
        <v>54.27</v>
      </c>
      <c r="K232">
        <v>-357.9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 t="s">
        <v>3979</v>
      </c>
      <c r="B233">
        <v>1</v>
      </c>
      <c r="C233" t="s">
        <v>4001</v>
      </c>
      <c r="D233">
        <v>4791</v>
      </c>
      <c r="E233">
        <v>3103</v>
      </c>
      <c r="F233">
        <v>1</v>
      </c>
      <c r="G233">
        <v>0</v>
      </c>
      <c r="H233" t="s">
        <v>4326</v>
      </c>
      <c r="I233">
        <v>5.57</v>
      </c>
      <c r="J233">
        <v>32.049999999999997</v>
      </c>
      <c r="K233">
        <v>-206.1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 t="s">
        <v>3979</v>
      </c>
      <c r="B234">
        <v>1</v>
      </c>
      <c r="C234" t="s">
        <v>4001</v>
      </c>
      <c r="D234">
        <v>4791</v>
      </c>
      <c r="E234">
        <v>3103</v>
      </c>
      <c r="F234">
        <v>2</v>
      </c>
      <c r="G234">
        <v>0</v>
      </c>
      <c r="H234" t="s">
        <v>4326</v>
      </c>
      <c r="I234">
        <v>2.11</v>
      </c>
      <c r="J234">
        <v>22.57</v>
      </c>
      <c r="K234">
        <v>-289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 t="s">
        <v>3979</v>
      </c>
      <c r="B235">
        <v>1</v>
      </c>
      <c r="C235" t="s">
        <v>4001</v>
      </c>
      <c r="D235">
        <v>4791</v>
      </c>
      <c r="E235">
        <v>3104</v>
      </c>
      <c r="F235">
        <v>1</v>
      </c>
      <c r="G235">
        <v>0</v>
      </c>
      <c r="H235" t="s">
        <v>4312</v>
      </c>
      <c r="I235">
        <v>4.38</v>
      </c>
      <c r="J235">
        <v>25.24</v>
      </c>
      <c r="K235">
        <v>-162.30000000000001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 t="s">
        <v>3979</v>
      </c>
      <c r="B236">
        <v>1</v>
      </c>
      <c r="C236" t="s">
        <v>4001</v>
      </c>
      <c r="D236">
        <v>4791</v>
      </c>
      <c r="E236">
        <v>3104</v>
      </c>
      <c r="F236">
        <v>2</v>
      </c>
      <c r="G236">
        <v>0</v>
      </c>
      <c r="H236" t="s">
        <v>4312</v>
      </c>
      <c r="I236">
        <v>4.38</v>
      </c>
      <c r="J236">
        <v>25.24</v>
      </c>
      <c r="K236">
        <v>-162.30000000000001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 t="s">
        <v>3977</v>
      </c>
      <c r="B237">
        <v>0</v>
      </c>
      <c r="C237" t="s">
        <v>4001</v>
      </c>
      <c r="D237">
        <v>4798</v>
      </c>
      <c r="E237">
        <v>595</v>
      </c>
      <c r="F237">
        <v>3</v>
      </c>
      <c r="G237">
        <v>0</v>
      </c>
      <c r="H237" t="s">
        <v>4309</v>
      </c>
      <c r="I237">
        <v>4.8000001907348597</v>
      </c>
      <c r="J237">
        <v>18.899999618530298</v>
      </c>
      <c r="K237">
        <v>-124.700003652833</v>
      </c>
      <c r="L237">
        <v>0</v>
      </c>
      <c r="M237">
        <v>0</v>
      </c>
      <c r="N237">
        <v>0</v>
      </c>
      <c r="O237">
        <v>-79.4225392604273</v>
      </c>
      <c r="P237">
        <v>-3.6503398108677199</v>
      </c>
      <c r="Q237">
        <v>0</v>
      </c>
      <c r="R237">
        <v>196.364959645076</v>
      </c>
      <c r="S237">
        <v>0</v>
      </c>
    </row>
    <row r="238" spans="1:19" x14ac:dyDescent="0.25">
      <c r="A238" t="s">
        <v>3977</v>
      </c>
      <c r="B238">
        <v>0</v>
      </c>
      <c r="C238" t="s">
        <v>4001</v>
      </c>
      <c r="D238">
        <v>4799</v>
      </c>
      <c r="E238">
        <v>576</v>
      </c>
      <c r="F238">
        <v>3</v>
      </c>
      <c r="G238">
        <v>0</v>
      </c>
      <c r="H238" t="s">
        <v>4304</v>
      </c>
      <c r="I238">
        <v>4.92</v>
      </c>
      <c r="J238">
        <v>50</v>
      </c>
      <c r="K238">
        <v>-622</v>
      </c>
      <c r="L238">
        <v>0</v>
      </c>
      <c r="M238">
        <v>0</v>
      </c>
      <c r="N238">
        <v>0</v>
      </c>
      <c r="O238">
        <v>-307.032620350613</v>
      </c>
      <c r="P238">
        <v>132.75787991684601</v>
      </c>
      <c r="Q238">
        <v>0</v>
      </c>
      <c r="R238">
        <v>382.42892608980998</v>
      </c>
      <c r="S238">
        <v>0</v>
      </c>
    </row>
    <row r="239" spans="1:19" x14ac:dyDescent="0.25">
      <c r="A239" t="s">
        <v>3977</v>
      </c>
      <c r="B239">
        <v>0</v>
      </c>
      <c r="C239" t="s">
        <v>4001</v>
      </c>
      <c r="D239">
        <v>480</v>
      </c>
      <c r="E239">
        <v>469</v>
      </c>
      <c r="F239">
        <v>3</v>
      </c>
      <c r="G239">
        <v>0</v>
      </c>
      <c r="H239" t="s">
        <v>4394</v>
      </c>
      <c r="I239">
        <v>12.6000003814697</v>
      </c>
      <c r="J239">
        <v>123</v>
      </c>
      <c r="K239">
        <v>-1536.0000543296301</v>
      </c>
      <c r="L239">
        <v>0</v>
      </c>
      <c r="M239">
        <v>0</v>
      </c>
      <c r="N239">
        <v>0</v>
      </c>
      <c r="O239">
        <v>183.80614851524501</v>
      </c>
      <c r="P239">
        <v>168.91103904687299</v>
      </c>
      <c r="Q239">
        <v>4</v>
      </c>
      <c r="R239">
        <v>321.21031116126699</v>
      </c>
      <c r="S239">
        <v>0</v>
      </c>
    </row>
    <row r="240" spans="1:19" x14ac:dyDescent="0.25">
      <c r="A240" t="s">
        <v>3977</v>
      </c>
      <c r="B240">
        <v>0</v>
      </c>
      <c r="C240" t="s">
        <v>4001</v>
      </c>
      <c r="D240">
        <v>481</v>
      </c>
      <c r="E240">
        <v>483</v>
      </c>
      <c r="F240">
        <v>1</v>
      </c>
      <c r="G240">
        <v>0</v>
      </c>
      <c r="H240" t="s">
        <v>4586</v>
      </c>
      <c r="I240">
        <v>36.599998474121101</v>
      </c>
      <c r="J240">
        <v>154.80000305175801</v>
      </c>
      <c r="K240">
        <v>-1022.29998447001</v>
      </c>
      <c r="L240">
        <v>0</v>
      </c>
      <c r="M240">
        <v>0</v>
      </c>
      <c r="N240">
        <v>0</v>
      </c>
      <c r="O240">
        <v>-23.211435141467401</v>
      </c>
      <c r="P240">
        <v>29.382121091193</v>
      </c>
      <c r="Q240">
        <v>4</v>
      </c>
      <c r="R240">
        <v>96.5342099104748</v>
      </c>
      <c r="S240">
        <v>0</v>
      </c>
    </row>
    <row r="241" spans="1:19" x14ac:dyDescent="0.25">
      <c r="A241" t="s">
        <v>3977</v>
      </c>
      <c r="B241">
        <v>1</v>
      </c>
      <c r="C241" t="s">
        <v>4001</v>
      </c>
      <c r="D241">
        <v>481</v>
      </c>
      <c r="E241">
        <v>483</v>
      </c>
      <c r="F241">
        <v>2</v>
      </c>
      <c r="G241">
        <v>0</v>
      </c>
      <c r="H241" t="s">
        <v>4586</v>
      </c>
      <c r="I241">
        <v>36.599998474121101</v>
      </c>
      <c r="J241">
        <v>154.80000305175801</v>
      </c>
      <c r="K241">
        <v>-1022.29998447001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4</v>
      </c>
      <c r="R241">
        <v>0</v>
      </c>
      <c r="S241">
        <v>0</v>
      </c>
    </row>
    <row r="242" spans="1:19" x14ac:dyDescent="0.25">
      <c r="A242" t="s">
        <v>3979</v>
      </c>
      <c r="B242">
        <v>1</v>
      </c>
      <c r="C242" t="s">
        <v>4001</v>
      </c>
      <c r="D242">
        <v>482</v>
      </c>
      <c r="E242">
        <v>471</v>
      </c>
      <c r="F242">
        <v>1</v>
      </c>
      <c r="G242">
        <v>0</v>
      </c>
      <c r="H242" t="s">
        <v>4463</v>
      </c>
      <c r="I242">
        <v>1.3999999761581401</v>
      </c>
      <c r="J242">
        <v>5.5</v>
      </c>
      <c r="K242">
        <v>-43.100000766571597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</v>
      </c>
      <c r="R242">
        <v>0</v>
      </c>
      <c r="S242">
        <v>0</v>
      </c>
    </row>
    <row r="243" spans="1:19" x14ac:dyDescent="0.25">
      <c r="A243" t="s">
        <v>3979</v>
      </c>
      <c r="B243">
        <v>1</v>
      </c>
      <c r="C243" t="s">
        <v>4001</v>
      </c>
      <c r="D243">
        <v>482</v>
      </c>
      <c r="E243">
        <v>471</v>
      </c>
      <c r="F243">
        <v>2</v>
      </c>
      <c r="G243">
        <v>0</v>
      </c>
      <c r="H243" t="s">
        <v>4463</v>
      </c>
      <c r="I243">
        <v>1.4</v>
      </c>
      <c r="J243">
        <v>5.5</v>
      </c>
      <c r="K243">
        <v>-43.1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5">
      <c r="A244" t="s">
        <v>3977</v>
      </c>
      <c r="B244">
        <v>0</v>
      </c>
      <c r="C244" t="s">
        <v>4001</v>
      </c>
      <c r="D244">
        <v>50001</v>
      </c>
      <c r="E244">
        <v>4703</v>
      </c>
      <c r="F244">
        <v>3</v>
      </c>
      <c r="G244">
        <v>0</v>
      </c>
      <c r="H244" t="s">
        <v>4551</v>
      </c>
      <c r="I244">
        <v>4.05</v>
      </c>
      <c r="J244">
        <v>41.19</v>
      </c>
      <c r="K244">
        <v>-520</v>
      </c>
      <c r="L244">
        <v>0</v>
      </c>
      <c r="M244">
        <v>0</v>
      </c>
      <c r="N244">
        <v>0</v>
      </c>
      <c r="O244">
        <v>-659.99228353101796</v>
      </c>
      <c r="P244">
        <v>82.534439621444605</v>
      </c>
      <c r="Q244">
        <v>0</v>
      </c>
      <c r="R244">
        <v>763.64924939003402</v>
      </c>
      <c r="S244">
        <v>0</v>
      </c>
    </row>
    <row r="245" spans="1:19" x14ac:dyDescent="0.25">
      <c r="A245" t="s">
        <v>3977</v>
      </c>
      <c r="B245">
        <v>0</v>
      </c>
      <c r="C245" t="s">
        <v>4001</v>
      </c>
      <c r="D245">
        <v>50001</v>
      </c>
      <c r="E245">
        <v>50002</v>
      </c>
      <c r="F245">
        <v>3</v>
      </c>
      <c r="G245">
        <v>0</v>
      </c>
      <c r="H245" t="s">
        <v>4617</v>
      </c>
      <c r="I245">
        <v>29.82</v>
      </c>
      <c r="J245">
        <v>29.14</v>
      </c>
      <c r="K245">
        <v>-371.83</v>
      </c>
      <c r="L245">
        <v>0</v>
      </c>
      <c r="M245">
        <v>0</v>
      </c>
      <c r="N245">
        <v>0</v>
      </c>
      <c r="O245">
        <v>175.3119019591</v>
      </c>
      <c r="P245">
        <v>-11.3677407453696</v>
      </c>
      <c r="Q245">
        <v>0</v>
      </c>
      <c r="R245">
        <v>233.990437487094</v>
      </c>
      <c r="S245">
        <v>0</v>
      </c>
    </row>
    <row r="246" spans="1:19" x14ac:dyDescent="0.25">
      <c r="A246" t="s">
        <v>3977</v>
      </c>
      <c r="B246">
        <v>0</v>
      </c>
      <c r="C246" t="s">
        <v>4001</v>
      </c>
      <c r="D246">
        <v>50002</v>
      </c>
      <c r="E246">
        <v>4782</v>
      </c>
      <c r="F246">
        <v>3</v>
      </c>
      <c r="G246">
        <v>0</v>
      </c>
      <c r="H246" t="s">
        <v>4553</v>
      </c>
      <c r="I246">
        <v>4.42</v>
      </c>
      <c r="J246">
        <v>68.2</v>
      </c>
      <c r="K246">
        <v>-817.68</v>
      </c>
      <c r="L246">
        <v>0</v>
      </c>
      <c r="M246">
        <v>0</v>
      </c>
      <c r="N246">
        <v>0</v>
      </c>
      <c r="O246">
        <v>-624.43007808021196</v>
      </c>
      <c r="P246">
        <v>20.017132105272299</v>
      </c>
      <c r="Q246">
        <v>0</v>
      </c>
      <c r="R246">
        <v>719.86026831579704</v>
      </c>
      <c r="S246">
        <v>0</v>
      </c>
    </row>
    <row r="247" spans="1:19" x14ac:dyDescent="0.25">
      <c r="A247" t="s">
        <v>3977</v>
      </c>
      <c r="B247">
        <v>0</v>
      </c>
      <c r="C247" t="s">
        <v>4001</v>
      </c>
      <c r="D247">
        <v>50014</v>
      </c>
      <c r="E247">
        <v>4709</v>
      </c>
      <c r="F247">
        <v>3</v>
      </c>
      <c r="G247">
        <v>0</v>
      </c>
      <c r="H247" t="s">
        <v>4363</v>
      </c>
      <c r="I247">
        <v>8.8000000000000007</v>
      </c>
      <c r="J247">
        <v>81.8</v>
      </c>
      <c r="K247">
        <v>-930</v>
      </c>
      <c r="L247">
        <v>0</v>
      </c>
      <c r="M247">
        <v>0</v>
      </c>
      <c r="N247">
        <v>0</v>
      </c>
      <c r="O247">
        <v>-55.694031015209703</v>
      </c>
      <c r="P247">
        <v>179.61852573462599</v>
      </c>
      <c r="Q247">
        <v>0</v>
      </c>
      <c r="R247">
        <v>215.119206226297</v>
      </c>
      <c r="S247">
        <v>0</v>
      </c>
    </row>
    <row r="248" spans="1:19" x14ac:dyDescent="0.25">
      <c r="A248" t="s">
        <v>3979</v>
      </c>
      <c r="B248">
        <v>1</v>
      </c>
      <c r="C248" t="s">
        <v>4001</v>
      </c>
      <c r="D248">
        <v>52</v>
      </c>
      <c r="E248">
        <v>307</v>
      </c>
      <c r="F248">
        <v>3</v>
      </c>
      <c r="G248">
        <v>0</v>
      </c>
      <c r="H248" t="s">
        <v>4543</v>
      </c>
      <c r="I248">
        <v>8.1499996185302699</v>
      </c>
      <c r="J248">
        <v>32.159999847412102</v>
      </c>
      <c r="K248">
        <v>-211.399994441308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t="s">
        <v>3977</v>
      </c>
      <c r="B249">
        <v>0</v>
      </c>
      <c r="C249" t="s">
        <v>4001</v>
      </c>
      <c r="D249">
        <v>53</v>
      </c>
      <c r="E249">
        <v>36</v>
      </c>
      <c r="F249">
        <v>3</v>
      </c>
      <c r="G249">
        <v>0</v>
      </c>
      <c r="H249" t="s">
        <v>4351</v>
      </c>
      <c r="I249">
        <v>6.8000001907348597</v>
      </c>
      <c r="J249">
        <v>27</v>
      </c>
      <c r="K249">
        <v>-177.39999748300801</v>
      </c>
      <c r="L249">
        <v>0</v>
      </c>
      <c r="M249">
        <v>0</v>
      </c>
      <c r="N249">
        <v>0</v>
      </c>
      <c r="O249">
        <v>69.204889588763194</v>
      </c>
      <c r="P249">
        <v>8.0816910480016695</v>
      </c>
      <c r="Q249">
        <v>0</v>
      </c>
      <c r="R249">
        <v>173.62635236765399</v>
      </c>
      <c r="S249">
        <v>0</v>
      </c>
    </row>
    <row r="250" spans="1:19" x14ac:dyDescent="0.25">
      <c r="A250" t="s">
        <v>3977</v>
      </c>
      <c r="B250">
        <v>0</v>
      </c>
      <c r="C250" t="s">
        <v>4001</v>
      </c>
      <c r="D250">
        <v>54</v>
      </c>
      <c r="E250">
        <v>53</v>
      </c>
      <c r="F250">
        <v>3</v>
      </c>
      <c r="G250">
        <v>0</v>
      </c>
      <c r="H250" t="s">
        <v>4540</v>
      </c>
      <c r="I250">
        <v>1.84</v>
      </c>
      <c r="J250">
        <v>7.59</v>
      </c>
      <c r="K250">
        <v>-51.4</v>
      </c>
      <c r="L250">
        <v>0</v>
      </c>
      <c r="M250">
        <v>0</v>
      </c>
      <c r="N250">
        <v>0</v>
      </c>
      <c r="O250">
        <v>68.007874483014206</v>
      </c>
      <c r="P250">
        <v>9.0671088915560496</v>
      </c>
      <c r="Q250">
        <v>0</v>
      </c>
      <c r="R250">
        <v>171.56738749927399</v>
      </c>
      <c r="S250">
        <v>0</v>
      </c>
    </row>
    <row r="251" spans="1:19" x14ac:dyDescent="0.25">
      <c r="A251" t="s">
        <v>3977</v>
      </c>
      <c r="B251">
        <v>0</v>
      </c>
      <c r="C251" t="s">
        <v>4001</v>
      </c>
      <c r="D251">
        <v>56</v>
      </c>
      <c r="E251">
        <v>61</v>
      </c>
      <c r="F251">
        <v>3</v>
      </c>
      <c r="G251">
        <v>0</v>
      </c>
      <c r="H251" t="s">
        <v>4354</v>
      </c>
      <c r="I251">
        <v>9.8500003814697301</v>
      </c>
      <c r="J251">
        <v>43.139999389648402</v>
      </c>
      <c r="K251">
        <v>-265.479990048334</v>
      </c>
      <c r="L251">
        <v>0</v>
      </c>
      <c r="M251">
        <v>0</v>
      </c>
      <c r="N251">
        <v>0</v>
      </c>
      <c r="O251">
        <v>-4.1620781842843098</v>
      </c>
      <c r="P251">
        <v>11.012765449175699</v>
      </c>
      <c r="Q251">
        <v>0</v>
      </c>
      <c r="R251">
        <v>29.256227540877799</v>
      </c>
      <c r="S251">
        <v>0</v>
      </c>
    </row>
    <row r="252" spans="1:19" x14ac:dyDescent="0.25">
      <c r="A252" t="s">
        <v>3979</v>
      </c>
      <c r="B252">
        <v>1</v>
      </c>
      <c r="C252" t="s">
        <v>4001</v>
      </c>
      <c r="D252">
        <v>571</v>
      </c>
      <c r="E252">
        <v>585</v>
      </c>
      <c r="F252">
        <v>3</v>
      </c>
      <c r="G252">
        <v>0</v>
      </c>
      <c r="H252" t="s">
        <v>4323</v>
      </c>
      <c r="I252">
        <v>9.8500003814697301</v>
      </c>
      <c r="J252">
        <v>38.099998474121101</v>
      </c>
      <c r="K252">
        <v>-249.000004259869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t="s">
        <v>3979</v>
      </c>
      <c r="B253">
        <v>1</v>
      </c>
      <c r="C253" t="s">
        <v>4001</v>
      </c>
      <c r="D253">
        <v>572</v>
      </c>
      <c r="E253">
        <v>571</v>
      </c>
      <c r="F253">
        <v>3</v>
      </c>
      <c r="G253">
        <v>0</v>
      </c>
      <c r="H253" t="s">
        <v>4322</v>
      </c>
      <c r="I253">
        <v>4.1199998855590803</v>
      </c>
      <c r="J253">
        <v>16</v>
      </c>
      <c r="K253">
        <v>-101.999998150859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t="s">
        <v>3977</v>
      </c>
      <c r="B254">
        <v>0</v>
      </c>
      <c r="C254" t="s">
        <v>4001</v>
      </c>
      <c r="D254">
        <v>573</v>
      </c>
      <c r="E254">
        <v>170</v>
      </c>
      <c r="F254">
        <v>3</v>
      </c>
      <c r="G254">
        <v>0</v>
      </c>
      <c r="H254" t="s">
        <v>4630</v>
      </c>
      <c r="I254">
        <v>21.65</v>
      </c>
      <c r="J254">
        <v>83.62</v>
      </c>
      <c r="K254">
        <v>-930</v>
      </c>
      <c r="L254">
        <v>0</v>
      </c>
      <c r="M254">
        <v>0</v>
      </c>
      <c r="N254">
        <v>0</v>
      </c>
      <c r="O254">
        <v>-4.7837270821173901</v>
      </c>
      <c r="P254">
        <v>23.946423225423398</v>
      </c>
      <c r="Q254">
        <v>0</v>
      </c>
      <c r="R254">
        <v>64.703757127227107</v>
      </c>
      <c r="S254">
        <v>0</v>
      </c>
    </row>
    <row r="255" spans="1:19" x14ac:dyDescent="0.25">
      <c r="A255" t="s">
        <v>3979</v>
      </c>
      <c r="B255">
        <v>1</v>
      </c>
      <c r="C255" t="s">
        <v>4001</v>
      </c>
      <c r="D255">
        <v>573</v>
      </c>
      <c r="E255">
        <v>571</v>
      </c>
      <c r="F255">
        <v>3</v>
      </c>
      <c r="G255">
        <v>0</v>
      </c>
      <c r="H255" t="s">
        <v>4321</v>
      </c>
      <c r="I255">
        <v>10.5</v>
      </c>
      <c r="J255">
        <v>40.700000762939503</v>
      </c>
      <c r="K255">
        <v>-261.99998683296099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t="s">
        <v>3979</v>
      </c>
      <c r="B256">
        <v>1</v>
      </c>
      <c r="C256" t="s">
        <v>4001</v>
      </c>
      <c r="D256">
        <v>573</v>
      </c>
      <c r="E256">
        <v>572</v>
      </c>
      <c r="F256">
        <v>3</v>
      </c>
      <c r="G256">
        <v>0</v>
      </c>
      <c r="H256" t="s">
        <v>4554</v>
      </c>
      <c r="I256">
        <v>6.5999999046325701</v>
      </c>
      <c r="J256">
        <v>25.399999618530298</v>
      </c>
      <c r="K256">
        <v>-163.00000424962499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t="s">
        <v>3977</v>
      </c>
      <c r="B257">
        <v>0</v>
      </c>
      <c r="C257" t="s">
        <v>4001</v>
      </c>
      <c r="D257">
        <v>573</v>
      </c>
      <c r="E257">
        <v>575</v>
      </c>
      <c r="F257">
        <v>3</v>
      </c>
      <c r="G257">
        <v>0</v>
      </c>
      <c r="H257" t="s">
        <v>4320</v>
      </c>
      <c r="I257">
        <v>6.4000000953674299</v>
      </c>
      <c r="J257">
        <v>24.600000381469702</v>
      </c>
      <c r="K257">
        <v>-161.000003572553</v>
      </c>
      <c r="L257">
        <v>0</v>
      </c>
      <c r="M257">
        <v>0</v>
      </c>
      <c r="N257">
        <v>0</v>
      </c>
      <c r="O257">
        <v>57.726602241268701</v>
      </c>
      <c r="P257">
        <v>-20.310876306442399</v>
      </c>
      <c r="Q257">
        <v>0</v>
      </c>
      <c r="R257">
        <v>161.29197228275399</v>
      </c>
      <c r="S257">
        <v>0</v>
      </c>
    </row>
    <row r="258" spans="1:19" x14ac:dyDescent="0.25">
      <c r="A258" t="s">
        <v>3977</v>
      </c>
      <c r="B258">
        <v>0</v>
      </c>
      <c r="C258" t="s">
        <v>4001</v>
      </c>
      <c r="D258">
        <v>574</v>
      </c>
      <c r="E258">
        <v>573</v>
      </c>
      <c r="F258">
        <v>3</v>
      </c>
      <c r="G258">
        <v>0</v>
      </c>
      <c r="H258" t="s">
        <v>4319</v>
      </c>
      <c r="I258">
        <v>5.5100002288818404</v>
      </c>
      <c r="J258">
        <v>21.299999237060501</v>
      </c>
      <c r="K258">
        <v>-140.00000373925999</v>
      </c>
      <c r="L258">
        <v>0</v>
      </c>
      <c r="M258">
        <v>0</v>
      </c>
      <c r="N258">
        <v>0</v>
      </c>
      <c r="O258">
        <v>18.851161826717199</v>
      </c>
      <c r="P258">
        <v>6.5622072811847199</v>
      </c>
      <c r="Q258">
        <v>0</v>
      </c>
      <c r="R258">
        <v>50.132097058965599</v>
      </c>
      <c r="S258">
        <v>0</v>
      </c>
    </row>
    <row r="259" spans="1:19" x14ac:dyDescent="0.25">
      <c r="A259" t="s">
        <v>3977</v>
      </c>
      <c r="B259">
        <v>0</v>
      </c>
      <c r="C259" t="s">
        <v>4001</v>
      </c>
      <c r="D259">
        <v>575</v>
      </c>
      <c r="E259">
        <v>574</v>
      </c>
      <c r="F259">
        <v>3</v>
      </c>
      <c r="G259">
        <v>0</v>
      </c>
      <c r="H259" t="s">
        <v>4318</v>
      </c>
      <c r="I259">
        <v>3.9000000953674299</v>
      </c>
      <c r="J259">
        <v>28</v>
      </c>
      <c r="K259">
        <v>-182.999996468425</v>
      </c>
      <c r="L259">
        <v>0</v>
      </c>
      <c r="M259">
        <v>0</v>
      </c>
      <c r="N259">
        <v>0</v>
      </c>
      <c r="O259">
        <v>-68.502936036882602</v>
      </c>
      <c r="P259">
        <v>14.682217502233</v>
      </c>
      <c r="Q259">
        <v>0</v>
      </c>
      <c r="R259">
        <v>176.10559885494999</v>
      </c>
      <c r="S259">
        <v>0</v>
      </c>
    </row>
    <row r="260" spans="1:19" x14ac:dyDescent="0.25">
      <c r="A260" t="s">
        <v>3977</v>
      </c>
      <c r="B260">
        <v>0</v>
      </c>
      <c r="C260" t="s">
        <v>4001</v>
      </c>
      <c r="D260">
        <v>575</v>
      </c>
      <c r="E260">
        <v>594</v>
      </c>
      <c r="F260">
        <v>1</v>
      </c>
      <c r="G260">
        <v>0</v>
      </c>
      <c r="H260" t="s">
        <v>4329</v>
      </c>
      <c r="I260">
        <v>0.93999999761581399</v>
      </c>
      <c r="J260">
        <v>3.7000000476837198</v>
      </c>
      <c r="K260">
        <v>-24.4000002567191</v>
      </c>
      <c r="L260">
        <v>0</v>
      </c>
      <c r="M260">
        <v>0</v>
      </c>
      <c r="N260">
        <v>0</v>
      </c>
      <c r="O260">
        <v>-78.923648590427703</v>
      </c>
      <c r="P260">
        <v>-21.869481740167</v>
      </c>
      <c r="Q260">
        <v>0</v>
      </c>
      <c r="R260">
        <v>206.743116318023</v>
      </c>
      <c r="S260">
        <v>0</v>
      </c>
    </row>
    <row r="261" spans="1:19" x14ac:dyDescent="0.25">
      <c r="A261" t="s">
        <v>3977</v>
      </c>
      <c r="B261">
        <v>0</v>
      </c>
      <c r="C261" t="s">
        <v>4001</v>
      </c>
      <c r="D261">
        <v>575</v>
      </c>
      <c r="E261">
        <v>594</v>
      </c>
      <c r="F261">
        <v>2</v>
      </c>
      <c r="G261">
        <v>0</v>
      </c>
      <c r="H261" t="s">
        <v>4329</v>
      </c>
      <c r="I261">
        <v>0.94</v>
      </c>
      <c r="J261">
        <v>3.7</v>
      </c>
      <c r="K261">
        <v>-24.4</v>
      </c>
      <c r="L261">
        <v>0</v>
      </c>
      <c r="M261">
        <v>0</v>
      </c>
      <c r="N261">
        <v>0</v>
      </c>
      <c r="O261">
        <v>-78.923649616618704</v>
      </c>
      <c r="P261">
        <v>-21.869481725511299</v>
      </c>
      <c r="Q261">
        <v>0</v>
      </c>
      <c r="R261">
        <v>206.74311877335501</v>
      </c>
      <c r="S261">
        <v>0</v>
      </c>
    </row>
    <row r="262" spans="1:19" x14ac:dyDescent="0.25">
      <c r="A262" t="s">
        <v>3977</v>
      </c>
      <c r="B262">
        <v>0</v>
      </c>
      <c r="C262" t="s">
        <v>4001</v>
      </c>
      <c r="D262">
        <v>575</v>
      </c>
      <c r="E262">
        <v>596</v>
      </c>
      <c r="F262">
        <v>3</v>
      </c>
      <c r="G262">
        <v>0</v>
      </c>
      <c r="H262" t="s">
        <v>4315</v>
      </c>
      <c r="I262">
        <v>8</v>
      </c>
      <c r="J262">
        <v>35.599998474121101</v>
      </c>
      <c r="K262">
        <v>-219.599998672493</v>
      </c>
      <c r="L262">
        <v>0</v>
      </c>
      <c r="M262">
        <v>0</v>
      </c>
      <c r="N262">
        <v>0</v>
      </c>
      <c r="O262">
        <v>-45.581400500516303</v>
      </c>
      <c r="P262">
        <v>2.6740368910597598</v>
      </c>
      <c r="Q262">
        <v>0</v>
      </c>
      <c r="R262">
        <v>116.288258291444</v>
      </c>
      <c r="S262">
        <v>0</v>
      </c>
    </row>
    <row r="263" spans="1:19" x14ac:dyDescent="0.25">
      <c r="A263" t="s">
        <v>3977</v>
      </c>
      <c r="B263">
        <v>0</v>
      </c>
      <c r="C263" t="s">
        <v>4001</v>
      </c>
      <c r="D263">
        <v>576</v>
      </c>
      <c r="E263">
        <v>577</v>
      </c>
      <c r="F263">
        <v>3</v>
      </c>
      <c r="G263">
        <v>0</v>
      </c>
      <c r="H263" t="s">
        <v>4307</v>
      </c>
      <c r="I263">
        <v>4.6999998092651403</v>
      </c>
      <c r="J263">
        <v>53.5</v>
      </c>
      <c r="K263">
        <v>-668.00002241507195</v>
      </c>
      <c r="L263">
        <v>0</v>
      </c>
      <c r="M263">
        <v>0</v>
      </c>
      <c r="N263">
        <v>0</v>
      </c>
      <c r="O263">
        <v>169.33664837480799</v>
      </c>
      <c r="P263">
        <v>8.6587540667889495</v>
      </c>
      <c r="Q263">
        <v>0</v>
      </c>
      <c r="R263">
        <v>264.253311406102</v>
      </c>
      <c r="S263">
        <v>0</v>
      </c>
    </row>
    <row r="264" spans="1:19" x14ac:dyDescent="0.25">
      <c r="A264" t="s">
        <v>3979</v>
      </c>
      <c r="B264">
        <v>1</v>
      </c>
      <c r="C264" t="s">
        <v>4001</v>
      </c>
      <c r="D264">
        <v>577</v>
      </c>
      <c r="E264">
        <v>9001</v>
      </c>
      <c r="F264">
        <v>3</v>
      </c>
      <c r="G264">
        <v>0</v>
      </c>
      <c r="H264" t="s">
        <v>4289</v>
      </c>
      <c r="I264">
        <v>16.540000915527301</v>
      </c>
      <c r="J264">
        <v>149.39999389648401</v>
      </c>
      <c r="K264">
        <v>-1819.7000026702899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25">
      <c r="A265" t="s">
        <v>3977</v>
      </c>
      <c r="B265">
        <v>0</v>
      </c>
      <c r="C265" t="s">
        <v>4001</v>
      </c>
      <c r="D265">
        <v>58</v>
      </c>
      <c r="E265">
        <v>59</v>
      </c>
      <c r="F265">
        <v>1</v>
      </c>
      <c r="G265">
        <v>0</v>
      </c>
      <c r="H265" t="s">
        <v>4350</v>
      </c>
      <c r="I265">
        <v>4</v>
      </c>
      <c r="J265">
        <v>17.5</v>
      </c>
      <c r="K265">
        <v>-107.899999420624</v>
      </c>
      <c r="L265">
        <v>0</v>
      </c>
      <c r="M265">
        <v>0</v>
      </c>
      <c r="N265">
        <v>0</v>
      </c>
      <c r="O265">
        <v>40.390414115402301</v>
      </c>
      <c r="P265">
        <v>-8.1201288476110598</v>
      </c>
      <c r="Q265">
        <v>0</v>
      </c>
      <c r="R265">
        <v>105.65299138294399</v>
      </c>
      <c r="S265">
        <v>0</v>
      </c>
    </row>
    <row r="266" spans="1:19" x14ac:dyDescent="0.25">
      <c r="A266" t="s">
        <v>3977</v>
      </c>
      <c r="B266">
        <v>0</v>
      </c>
      <c r="C266" t="s">
        <v>4001</v>
      </c>
      <c r="D266">
        <v>58</v>
      </c>
      <c r="E266">
        <v>59</v>
      </c>
      <c r="F266">
        <v>2</v>
      </c>
      <c r="G266">
        <v>0</v>
      </c>
      <c r="H266" t="s">
        <v>4350</v>
      </c>
      <c r="I266">
        <v>4.1999998092651403</v>
      </c>
      <c r="J266">
        <v>18.5</v>
      </c>
      <c r="K266">
        <v>-113.900001451839</v>
      </c>
      <c r="L266">
        <v>0</v>
      </c>
      <c r="M266">
        <v>0</v>
      </c>
      <c r="N266">
        <v>0</v>
      </c>
      <c r="O266">
        <v>38.235252206860501</v>
      </c>
      <c r="P266">
        <v>-7.3063347600405901</v>
      </c>
      <c r="Q266">
        <v>0</v>
      </c>
      <c r="R266">
        <v>100.21759386257401</v>
      </c>
      <c r="S266">
        <v>0</v>
      </c>
    </row>
    <row r="267" spans="1:19" x14ac:dyDescent="0.25">
      <c r="A267" t="s">
        <v>3977</v>
      </c>
      <c r="B267">
        <v>0</v>
      </c>
      <c r="C267" t="s">
        <v>4001</v>
      </c>
      <c r="D267">
        <v>582</v>
      </c>
      <c r="E267">
        <v>575</v>
      </c>
      <c r="F267">
        <v>3</v>
      </c>
      <c r="G267">
        <v>0</v>
      </c>
      <c r="H267" t="s">
        <v>4314</v>
      </c>
      <c r="I267">
        <v>5.0999999046325701</v>
      </c>
      <c r="J267">
        <v>19.600000381469702</v>
      </c>
      <c r="K267">
        <v>-119.99999696854501</v>
      </c>
      <c r="L267">
        <v>0</v>
      </c>
      <c r="M267">
        <v>0</v>
      </c>
      <c r="N267">
        <v>0</v>
      </c>
      <c r="O267">
        <v>-29.766567331001401</v>
      </c>
      <c r="P267">
        <v>4.41329965997872</v>
      </c>
      <c r="Q267">
        <v>0</v>
      </c>
      <c r="R267">
        <v>75.464283353027199</v>
      </c>
      <c r="S267">
        <v>0</v>
      </c>
    </row>
    <row r="268" spans="1:19" x14ac:dyDescent="0.25">
      <c r="A268" t="s">
        <v>3977</v>
      </c>
      <c r="B268">
        <v>0</v>
      </c>
      <c r="C268" t="s">
        <v>4001</v>
      </c>
      <c r="D268">
        <v>590</v>
      </c>
      <c r="E268">
        <v>4705</v>
      </c>
      <c r="F268">
        <v>3</v>
      </c>
      <c r="G268">
        <v>0</v>
      </c>
      <c r="H268" t="s">
        <v>4303</v>
      </c>
      <c r="I268">
        <v>4</v>
      </c>
      <c r="J268">
        <v>75.3</v>
      </c>
      <c r="K268">
        <v>-1420</v>
      </c>
      <c r="L268">
        <v>0</v>
      </c>
      <c r="M268">
        <v>0</v>
      </c>
      <c r="N268">
        <v>0</v>
      </c>
      <c r="O268">
        <v>141.343332071654</v>
      </c>
      <c r="P268">
        <v>161.59723401586399</v>
      </c>
      <c r="Q268">
        <v>0</v>
      </c>
      <c r="R268">
        <v>278.11875809606101</v>
      </c>
      <c r="S268">
        <v>0</v>
      </c>
    </row>
    <row r="269" spans="1:19" x14ac:dyDescent="0.25">
      <c r="A269" t="s">
        <v>3977</v>
      </c>
      <c r="B269">
        <v>0</v>
      </c>
      <c r="C269" t="s">
        <v>4001</v>
      </c>
      <c r="D269">
        <v>590</v>
      </c>
      <c r="E269">
        <v>576</v>
      </c>
      <c r="F269">
        <v>3</v>
      </c>
      <c r="G269">
        <v>0</v>
      </c>
      <c r="H269" t="s">
        <v>4308</v>
      </c>
      <c r="I269">
        <v>1.29999995231628</v>
      </c>
      <c r="J269">
        <v>13.6000003814697</v>
      </c>
      <c r="K269">
        <v>-159.000002895482</v>
      </c>
      <c r="L269">
        <v>0</v>
      </c>
      <c r="M269">
        <v>0</v>
      </c>
      <c r="N269">
        <v>0</v>
      </c>
      <c r="O269">
        <v>13.2332857472874</v>
      </c>
      <c r="P269">
        <v>-9.6987643742655507</v>
      </c>
      <c r="Q269">
        <v>0</v>
      </c>
      <c r="R269">
        <v>59.607883149752901</v>
      </c>
      <c r="S269">
        <v>0</v>
      </c>
    </row>
    <row r="270" spans="1:19" x14ac:dyDescent="0.25">
      <c r="A270" t="s">
        <v>3977</v>
      </c>
      <c r="B270">
        <v>0</v>
      </c>
      <c r="C270" t="s">
        <v>4001</v>
      </c>
      <c r="D270">
        <v>592</v>
      </c>
      <c r="E270">
        <v>575</v>
      </c>
      <c r="F270">
        <v>3</v>
      </c>
      <c r="G270">
        <v>0</v>
      </c>
      <c r="H270" t="s">
        <v>4317</v>
      </c>
      <c r="I270">
        <v>3.7999999523162802</v>
      </c>
      <c r="J270">
        <v>17.100000381469702</v>
      </c>
      <c r="K270">
        <v>-105.30000145081399</v>
      </c>
      <c r="L270">
        <v>0</v>
      </c>
      <c r="M270">
        <v>0</v>
      </c>
      <c r="N270">
        <v>0</v>
      </c>
      <c r="O270">
        <v>-22.438876896569599</v>
      </c>
      <c r="P270">
        <v>-22.351287004266499</v>
      </c>
      <c r="Q270">
        <v>0</v>
      </c>
      <c r="R270">
        <v>89.282999503321804</v>
      </c>
      <c r="S270">
        <v>0</v>
      </c>
    </row>
    <row r="271" spans="1:19" x14ac:dyDescent="0.25">
      <c r="A271" t="s">
        <v>3977</v>
      </c>
      <c r="B271">
        <v>0</v>
      </c>
      <c r="C271" t="s">
        <v>4001</v>
      </c>
      <c r="D271">
        <v>592</v>
      </c>
      <c r="E271">
        <v>593</v>
      </c>
      <c r="F271">
        <v>3</v>
      </c>
      <c r="G271">
        <v>0</v>
      </c>
      <c r="H271" t="s">
        <v>4316</v>
      </c>
      <c r="I271">
        <v>4.6999998092651403</v>
      </c>
      <c r="J271">
        <v>20.899999618530298</v>
      </c>
      <c r="K271">
        <v>-128.80000576842599</v>
      </c>
      <c r="L271">
        <v>0</v>
      </c>
      <c r="M271">
        <v>0</v>
      </c>
      <c r="N271">
        <v>0</v>
      </c>
      <c r="O271">
        <v>-99.875916851609801</v>
      </c>
      <c r="P271">
        <v>-23.806655137574701</v>
      </c>
      <c r="Q271">
        <v>0</v>
      </c>
      <c r="R271">
        <v>259.80897269162301</v>
      </c>
      <c r="S271">
        <v>0</v>
      </c>
    </row>
    <row r="272" spans="1:19" x14ac:dyDescent="0.25">
      <c r="A272" t="s">
        <v>3977</v>
      </c>
      <c r="B272">
        <v>0</v>
      </c>
      <c r="C272" t="s">
        <v>4001</v>
      </c>
      <c r="D272">
        <v>595</v>
      </c>
      <c r="E272">
        <v>582</v>
      </c>
      <c r="F272">
        <v>3</v>
      </c>
      <c r="G272">
        <v>0</v>
      </c>
      <c r="H272" t="s">
        <v>4313</v>
      </c>
      <c r="I272">
        <v>7.8000001907348597</v>
      </c>
      <c r="J272">
        <v>30.600000381469702</v>
      </c>
      <c r="K272">
        <v>-201.100003323518</v>
      </c>
      <c r="L272">
        <v>0</v>
      </c>
      <c r="M272">
        <v>0</v>
      </c>
      <c r="N272">
        <v>0</v>
      </c>
      <c r="O272">
        <v>-54.950329722623799</v>
      </c>
      <c r="P272">
        <v>-3.8764428585452202</v>
      </c>
      <c r="Q272">
        <v>0</v>
      </c>
      <c r="R272">
        <v>140.476675182962</v>
      </c>
      <c r="S272">
        <v>0</v>
      </c>
    </row>
    <row r="273" spans="1:19" x14ac:dyDescent="0.25">
      <c r="A273" t="s">
        <v>3979</v>
      </c>
      <c r="B273">
        <v>1</v>
      </c>
      <c r="C273" t="s">
        <v>4001</v>
      </c>
      <c r="D273">
        <v>5958</v>
      </c>
      <c r="E273">
        <v>5957</v>
      </c>
      <c r="F273">
        <v>3</v>
      </c>
      <c r="G273">
        <v>0</v>
      </c>
      <c r="H273" t="s">
        <v>4302</v>
      </c>
      <c r="I273">
        <v>3.1199998855590798</v>
      </c>
      <c r="J273">
        <v>12.170000076293899</v>
      </c>
      <c r="K273">
        <v>-80.600002547726007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t="s">
        <v>3977</v>
      </c>
      <c r="B274">
        <v>0</v>
      </c>
      <c r="C274" t="s">
        <v>4001</v>
      </c>
      <c r="D274">
        <v>596</v>
      </c>
      <c r="E274">
        <v>593</v>
      </c>
      <c r="F274">
        <v>3</v>
      </c>
      <c r="G274">
        <v>0</v>
      </c>
      <c r="H274" t="s">
        <v>4580</v>
      </c>
      <c r="I274">
        <v>0.80000001192092896</v>
      </c>
      <c r="J274">
        <v>3.6600000858306898</v>
      </c>
      <c r="K274">
        <v>-22.599999283556802</v>
      </c>
      <c r="L274">
        <v>0</v>
      </c>
      <c r="M274">
        <v>0</v>
      </c>
      <c r="N274">
        <v>0</v>
      </c>
      <c r="O274">
        <v>-17.643027201059599</v>
      </c>
      <c r="P274">
        <v>-4.2191967255909297</v>
      </c>
      <c r="Q274">
        <v>0</v>
      </c>
      <c r="R274">
        <v>46.771478096000003</v>
      </c>
      <c r="S274">
        <v>0</v>
      </c>
    </row>
    <row r="275" spans="1:19" x14ac:dyDescent="0.25">
      <c r="A275" t="s">
        <v>3977</v>
      </c>
      <c r="B275">
        <v>1</v>
      </c>
      <c r="C275" t="s">
        <v>4001</v>
      </c>
      <c r="D275">
        <v>61</v>
      </c>
      <c r="E275">
        <v>33</v>
      </c>
      <c r="F275">
        <v>3</v>
      </c>
      <c r="G275">
        <v>0</v>
      </c>
      <c r="H275" t="s">
        <v>4353</v>
      </c>
      <c r="I275">
        <v>3.3800001144409202</v>
      </c>
      <c r="J275">
        <v>14.800000190734901</v>
      </c>
      <c r="K275">
        <v>-91.050002083647996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5">
      <c r="A276" t="s">
        <v>3977</v>
      </c>
      <c r="B276">
        <v>0</v>
      </c>
      <c r="C276" t="s">
        <v>4001</v>
      </c>
      <c r="D276">
        <v>800</v>
      </c>
      <c r="E276">
        <v>2919</v>
      </c>
      <c r="F276">
        <v>3</v>
      </c>
      <c r="G276">
        <v>0</v>
      </c>
      <c r="H276" t="s">
        <v>4419</v>
      </c>
      <c r="I276">
        <v>6</v>
      </c>
      <c r="J276">
        <v>69</v>
      </c>
      <c r="K276">
        <v>-811.00000534206595</v>
      </c>
      <c r="L276">
        <v>0</v>
      </c>
      <c r="M276">
        <v>0</v>
      </c>
      <c r="N276">
        <v>0</v>
      </c>
      <c r="O276">
        <v>237.855160461331</v>
      </c>
      <c r="P276">
        <v>71.325464525199195</v>
      </c>
      <c r="Q276">
        <v>0</v>
      </c>
      <c r="R276">
        <v>305.03149900092001</v>
      </c>
      <c r="S276">
        <v>0</v>
      </c>
    </row>
    <row r="277" spans="1:19" x14ac:dyDescent="0.25">
      <c r="A277" t="s">
        <v>3977</v>
      </c>
      <c r="B277">
        <v>0</v>
      </c>
      <c r="C277" t="s">
        <v>4001</v>
      </c>
      <c r="D277">
        <v>801</v>
      </c>
      <c r="E277">
        <v>803</v>
      </c>
      <c r="F277">
        <v>1</v>
      </c>
      <c r="G277">
        <v>0</v>
      </c>
      <c r="H277" t="s">
        <v>4421</v>
      </c>
      <c r="I277">
        <v>7.6599998474121103</v>
      </c>
      <c r="J277">
        <v>29.879999160766602</v>
      </c>
      <c r="K277">
        <v>-190.799997653812</v>
      </c>
      <c r="L277">
        <v>0</v>
      </c>
      <c r="M277">
        <v>0</v>
      </c>
      <c r="N277">
        <v>0</v>
      </c>
      <c r="O277">
        <v>-40.676599198629297</v>
      </c>
      <c r="P277">
        <v>17.810155515357302</v>
      </c>
      <c r="Q277">
        <v>0</v>
      </c>
      <c r="R277">
        <v>107.24154487604299</v>
      </c>
      <c r="S277">
        <v>0</v>
      </c>
    </row>
    <row r="278" spans="1:19" x14ac:dyDescent="0.25">
      <c r="A278" t="s">
        <v>3977</v>
      </c>
      <c r="B278">
        <v>0</v>
      </c>
      <c r="C278" t="s">
        <v>4001</v>
      </c>
      <c r="D278">
        <v>801</v>
      </c>
      <c r="E278">
        <v>803</v>
      </c>
      <c r="F278">
        <v>2</v>
      </c>
      <c r="G278">
        <v>0</v>
      </c>
      <c r="H278" t="s">
        <v>4421</v>
      </c>
      <c r="I278">
        <v>8.1499996185302699</v>
      </c>
      <c r="J278">
        <v>32.310001373291001</v>
      </c>
      <c r="K278">
        <v>-199.999994947575</v>
      </c>
      <c r="L278">
        <v>0</v>
      </c>
      <c r="M278">
        <v>0</v>
      </c>
      <c r="N278">
        <v>0</v>
      </c>
      <c r="O278">
        <v>-37.69827786922</v>
      </c>
      <c r="P278">
        <v>17.009224583622899</v>
      </c>
      <c r="Q278">
        <v>0</v>
      </c>
      <c r="R278">
        <v>99.882923416909307</v>
      </c>
      <c r="S278">
        <v>0</v>
      </c>
    </row>
    <row r="279" spans="1:19" x14ac:dyDescent="0.25">
      <c r="A279" t="s">
        <v>3977</v>
      </c>
      <c r="B279">
        <v>0</v>
      </c>
      <c r="C279" t="s">
        <v>4001</v>
      </c>
      <c r="D279">
        <v>801</v>
      </c>
      <c r="E279">
        <v>805</v>
      </c>
      <c r="F279">
        <v>1</v>
      </c>
      <c r="G279">
        <v>0</v>
      </c>
      <c r="H279" t="s">
        <v>4422</v>
      </c>
      <c r="I279">
        <v>4.0999999046325701</v>
      </c>
      <c r="J279">
        <v>16.2600002288818</v>
      </c>
      <c r="K279">
        <v>-100.700002803933</v>
      </c>
      <c r="L279">
        <v>0</v>
      </c>
      <c r="M279">
        <v>0</v>
      </c>
      <c r="N279">
        <v>0</v>
      </c>
      <c r="O279">
        <v>71.177812437163396</v>
      </c>
      <c r="P279">
        <v>50.4040685505109</v>
      </c>
      <c r="Q279">
        <v>0</v>
      </c>
      <c r="R279">
        <v>210.63739745991001</v>
      </c>
      <c r="S279">
        <v>0</v>
      </c>
    </row>
    <row r="280" spans="1:19" x14ac:dyDescent="0.25">
      <c r="A280" t="s">
        <v>3977</v>
      </c>
      <c r="B280">
        <v>0</v>
      </c>
      <c r="C280" t="s">
        <v>4001</v>
      </c>
      <c r="D280">
        <v>801</v>
      </c>
      <c r="E280">
        <v>805</v>
      </c>
      <c r="F280">
        <v>2</v>
      </c>
      <c r="G280">
        <v>0</v>
      </c>
      <c r="H280" t="s">
        <v>4422</v>
      </c>
      <c r="I280">
        <v>4.0700001716613796</v>
      </c>
      <c r="J280">
        <v>15.829999923706101</v>
      </c>
      <c r="K280">
        <v>-101.89999738941</v>
      </c>
      <c r="L280">
        <v>0</v>
      </c>
      <c r="M280">
        <v>0</v>
      </c>
      <c r="N280">
        <v>0</v>
      </c>
      <c r="O280">
        <v>73.250766294318495</v>
      </c>
      <c r="P280">
        <v>51.331272897200002</v>
      </c>
      <c r="Q280">
        <v>0</v>
      </c>
      <c r="R280">
        <v>216.01982243371</v>
      </c>
      <c r="S280">
        <v>0</v>
      </c>
    </row>
    <row r="281" spans="1:19" x14ac:dyDescent="0.25">
      <c r="A281" t="s">
        <v>3977</v>
      </c>
      <c r="B281">
        <v>0</v>
      </c>
      <c r="C281" t="s">
        <v>4001</v>
      </c>
      <c r="D281">
        <v>801</v>
      </c>
      <c r="E281">
        <v>810</v>
      </c>
      <c r="F281">
        <v>3</v>
      </c>
      <c r="G281">
        <v>0</v>
      </c>
      <c r="H281" t="s">
        <v>4420</v>
      </c>
      <c r="I281">
        <v>3.33</v>
      </c>
      <c r="J281">
        <v>12.77</v>
      </c>
      <c r="K281">
        <v>-82.34</v>
      </c>
      <c r="L281">
        <v>0</v>
      </c>
      <c r="M281">
        <v>0</v>
      </c>
      <c r="N281">
        <v>0</v>
      </c>
      <c r="O281">
        <v>-20.166805781845099</v>
      </c>
      <c r="P281">
        <v>1.1447378374471899</v>
      </c>
      <c r="Q281">
        <v>0</v>
      </c>
      <c r="R281">
        <v>49.431814266291198</v>
      </c>
      <c r="S281">
        <v>0</v>
      </c>
    </row>
    <row r="282" spans="1:19" x14ac:dyDescent="0.25">
      <c r="A282" t="s">
        <v>3977</v>
      </c>
      <c r="B282">
        <v>0</v>
      </c>
      <c r="C282" t="s">
        <v>4001</v>
      </c>
      <c r="D282">
        <v>801</v>
      </c>
      <c r="E282">
        <v>815</v>
      </c>
      <c r="F282">
        <v>3</v>
      </c>
      <c r="G282">
        <v>0</v>
      </c>
      <c r="H282" t="s">
        <v>4423</v>
      </c>
      <c r="I282">
        <v>2.8800001144409202</v>
      </c>
      <c r="J282">
        <v>11.420000076293899</v>
      </c>
      <c r="K282">
        <v>-70.800000685267193</v>
      </c>
      <c r="L282">
        <v>0</v>
      </c>
      <c r="M282">
        <v>0</v>
      </c>
      <c r="N282">
        <v>0</v>
      </c>
      <c r="O282">
        <v>51.328717074882903</v>
      </c>
      <c r="P282">
        <v>41.659394112396001</v>
      </c>
      <c r="Q282">
        <v>0</v>
      </c>
      <c r="R282">
        <v>159.65437070807499</v>
      </c>
      <c r="S282">
        <v>0</v>
      </c>
    </row>
    <row r="283" spans="1:19" x14ac:dyDescent="0.25">
      <c r="A283" t="s">
        <v>3979</v>
      </c>
      <c r="B283">
        <v>1</v>
      </c>
      <c r="C283" t="s">
        <v>4001</v>
      </c>
      <c r="D283">
        <v>801</v>
      </c>
      <c r="E283">
        <v>816</v>
      </c>
      <c r="F283">
        <v>3</v>
      </c>
      <c r="G283">
        <v>0</v>
      </c>
      <c r="H283" t="s">
        <v>4424</v>
      </c>
      <c r="I283">
        <v>4.9800000190734899</v>
      </c>
      <c r="J283">
        <v>20.190000534057599</v>
      </c>
      <c r="K283">
        <v>-126.200000522658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t="s">
        <v>3977</v>
      </c>
      <c r="B284">
        <v>0</v>
      </c>
      <c r="C284" t="s">
        <v>4001</v>
      </c>
      <c r="D284">
        <v>802</v>
      </c>
      <c r="E284">
        <v>810</v>
      </c>
      <c r="F284">
        <v>3</v>
      </c>
      <c r="G284">
        <v>0</v>
      </c>
      <c r="H284" t="s">
        <v>4334</v>
      </c>
      <c r="I284">
        <v>4.37</v>
      </c>
      <c r="J284">
        <v>17.43</v>
      </c>
      <c r="K284">
        <v>-110</v>
      </c>
      <c r="L284">
        <v>0</v>
      </c>
      <c r="M284">
        <v>0</v>
      </c>
      <c r="N284">
        <v>0</v>
      </c>
      <c r="O284">
        <v>19.055086530358899</v>
      </c>
      <c r="P284">
        <v>8.4244468523946594</v>
      </c>
      <c r="Q284">
        <v>0</v>
      </c>
      <c r="R284">
        <v>50.546152510787799</v>
      </c>
      <c r="S284">
        <v>0</v>
      </c>
    </row>
    <row r="285" spans="1:19" x14ac:dyDescent="0.25">
      <c r="A285" t="s">
        <v>3977</v>
      </c>
      <c r="B285">
        <v>0</v>
      </c>
      <c r="C285" t="s">
        <v>4001</v>
      </c>
      <c r="D285">
        <v>803</v>
      </c>
      <c r="E285">
        <v>804</v>
      </c>
      <c r="F285">
        <v>3</v>
      </c>
      <c r="G285">
        <v>0</v>
      </c>
      <c r="H285" t="s">
        <v>4427</v>
      </c>
      <c r="I285">
        <v>8.3900003433227504</v>
      </c>
      <c r="J285">
        <v>33.410999298095703</v>
      </c>
      <c r="K285">
        <v>-218.29000615980499</v>
      </c>
      <c r="L285">
        <v>0</v>
      </c>
      <c r="M285">
        <v>0</v>
      </c>
      <c r="N285">
        <v>0</v>
      </c>
      <c r="O285">
        <v>-72.611923899164296</v>
      </c>
      <c r="P285">
        <v>13.1032676520044</v>
      </c>
      <c r="Q285">
        <v>0</v>
      </c>
      <c r="R285">
        <v>177.97033240758901</v>
      </c>
      <c r="S285">
        <v>0</v>
      </c>
    </row>
    <row r="286" spans="1:19" x14ac:dyDescent="0.25">
      <c r="A286" t="s">
        <v>3977</v>
      </c>
      <c r="B286">
        <v>0</v>
      </c>
      <c r="C286" t="s">
        <v>4001</v>
      </c>
      <c r="D286">
        <v>805</v>
      </c>
      <c r="E286">
        <v>809</v>
      </c>
      <c r="F286">
        <v>3</v>
      </c>
      <c r="G286">
        <v>0</v>
      </c>
      <c r="H286" t="s">
        <v>4634</v>
      </c>
      <c r="I286">
        <v>16.63</v>
      </c>
      <c r="J286">
        <v>62.03</v>
      </c>
      <c r="K286">
        <v>-437.4</v>
      </c>
      <c r="L286">
        <v>0</v>
      </c>
      <c r="M286">
        <v>0</v>
      </c>
      <c r="N286">
        <v>0</v>
      </c>
      <c r="O286">
        <v>6.8531822705826402</v>
      </c>
      <c r="P286">
        <v>-55.870190067823003</v>
      </c>
      <c r="Q286">
        <v>0</v>
      </c>
      <c r="R286">
        <v>192.41421229041299</v>
      </c>
      <c r="S286">
        <v>0</v>
      </c>
    </row>
    <row r="287" spans="1:19" x14ac:dyDescent="0.25">
      <c r="A287" t="s">
        <v>3977</v>
      </c>
      <c r="B287">
        <v>0</v>
      </c>
      <c r="C287" t="s">
        <v>4001</v>
      </c>
      <c r="D287">
        <v>805</v>
      </c>
      <c r="E287">
        <v>814</v>
      </c>
      <c r="F287">
        <v>3</v>
      </c>
      <c r="G287">
        <v>0</v>
      </c>
      <c r="H287" t="s">
        <v>4430</v>
      </c>
      <c r="I287">
        <v>21.899999618530298</v>
      </c>
      <c r="J287">
        <v>86.360000610351605</v>
      </c>
      <c r="K287">
        <v>-571.19998382404401</v>
      </c>
      <c r="L287">
        <v>0</v>
      </c>
      <c r="M287">
        <v>0</v>
      </c>
      <c r="N287">
        <v>0</v>
      </c>
      <c r="O287">
        <v>73.7460560412718</v>
      </c>
      <c r="P287">
        <v>-31.301849938794799</v>
      </c>
      <c r="Q287">
        <v>0</v>
      </c>
      <c r="R287">
        <v>228.42154187361001</v>
      </c>
      <c r="S287">
        <v>0</v>
      </c>
    </row>
    <row r="288" spans="1:19" x14ac:dyDescent="0.25">
      <c r="A288" t="s">
        <v>3979</v>
      </c>
      <c r="B288">
        <v>1</v>
      </c>
      <c r="C288" t="s">
        <v>4001</v>
      </c>
      <c r="D288">
        <v>805</v>
      </c>
      <c r="E288">
        <v>817</v>
      </c>
      <c r="F288">
        <v>3</v>
      </c>
      <c r="G288">
        <v>0</v>
      </c>
      <c r="H288" t="s">
        <v>4431</v>
      </c>
      <c r="I288">
        <v>11.8800001144409</v>
      </c>
      <c r="J288">
        <v>44.299999237060497</v>
      </c>
      <c r="K288">
        <v>-312.39999225363101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25">
      <c r="A289" t="s">
        <v>3977</v>
      </c>
      <c r="B289">
        <v>0</v>
      </c>
      <c r="C289" t="s">
        <v>4001</v>
      </c>
      <c r="D289">
        <v>809</v>
      </c>
      <c r="E289">
        <v>2918</v>
      </c>
      <c r="F289">
        <v>3</v>
      </c>
      <c r="G289">
        <v>0</v>
      </c>
      <c r="H289" t="s">
        <v>4432</v>
      </c>
      <c r="I289">
        <v>3.1400001049041699</v>
      </c>
      <c r="J289">
        <v>12.2200002670288</v>
      </c>
      <c r="K289">
        <v>-78.700002632103903</v>
      </c>
      <c r="L289">
        <v>0</v>
      </c>
      <c r="M289">
        <v>0</v>
      </c>
      <c r="N289">
        <v>0</v>
      </c>
      <c r="O289">
        <v>13.2926596638163</v>
      </c>
      <c r="P289">
        <v>-74.012744626418296</v>
      </c>
      <c r="Q289">
        <v>0</v>
      </c>
      <c r="R289">
        <v>201.663028067537</v>
      </c>
      <c r="S289">
        <v>0</v>
      </c>
    </row>
    <row r="290" spans="1:19" x14ac:dyDescent="0.25">
      <c r="A290" t="s">
        <v>3977</v>
      </c>
      <c r="B290">
        <v>0</v>
      </c>
      <c r="C290" t="s">
        <v>4001</v>
      </c>
      <c r="D290">
        <v>815</v>
      </c>
      <c r="E290">
        <v>805</v>
      </c>
      <c r="F290">
        <v>3</v>
      </c>
      <c r="G290">
        <v>0</v>
      </c>
      <c r="H290" t="s">
        <v>4433</v>
      </c>
      <c r="I290">
        <v>2.0999999046325701</v>
      </c>
      <c r="J290">
        <v>8.3699998855590803</v>
      </c>
      <c r="K290">
        <v>-51.539998821681401</v>
      </c>
      <c r="L290">
        <v>0</v>
      </c>
      <c r="M290">
        <v>0</v>
      </c>
      <c r="N290">
        <v>0</v>
      </c>
      <c r="O290">
        <v>68.617422229313604</v>
      </c>
      <c r="P290">
        <v>40.807331838263103</v>
      </c>
      <c r="Q290">
        <v>0</v>
      </c>
      <c r="R290">
        <v>190.79684603374201</v>
      </c>
      <c r="S290">
        <v>0</v>
      </c>
    </row>
    <row r="291" spans="1:19" x14ac:dyDescent="0.25">
      <c r="A291" t="s">
        <v>3979</v>
      </c>
      <c r="B291">
        <v>1</v>
      </c>
      <c r="C291" t="s">
        <v>4001</v>
      </c>
      <c r="D291">
        <v>816</v>
      </c>
      <c r="E291">
        <v>844</v>
      </c>
      <c r="F291">
        <v>3</v>
      </c>
      <c r="G291">
        <v>0</v>
      </c>
      <c r="H291" t="s">
        <v>4455</v>
      </c>
      <c r="I291">
        <v>6.0069999999999997</v>
      </c>
      <c r="J291">
        <v>25.86</v>
      </c>
      <c r="K291">
        <v>-166.1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 t="s">
        <v>3979</v>
      </c>
      <c r="B292">
        <v>1</v>
      </c>
      <c r="C292" t="s">
        <v>4001</v>
      </c>
      <c r="D292">
        <v>817</v>
      </c>
      <c r="E292">
        <v>809</v>
      </c>
      <c r="F292">
        <v>3</v>
      </c>
      <c r="G292">
        <v>0</v>
      </c>
      <c r="H292" t="s">
        <v>4434</v>
      </c>
      <c r="I292">
        <v>4.75</v>
      </c>
      <c r="J292">
        <v>17.7299995422363</v>
      </c>
      <c r="K292">
        <v>-125.000005937181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25">
      <c r="A293" t="s">
        <v>3977</v>
      </c>
      <c r="B293">
        <v>0</v>
      </c>
      <c r="C293" t="s">
        <v>4001</v>
      </c>
      <c r="D293">
        <v>830</v>
      </c>
      <c r="E293">
        <v>2924</v>
      </c>
      <c r="F293">
        <v>3</v>
      </c>
      <c r="G293">
        <v>0</v>
      </c>
      <c r="H293" t="s">
        <v>4435</v>
      </c>
      <c r="I293">
        <v>3</v>
      </c>
      <c r="J293">
        <v>32.5</v>
      </c>
      <c r="K293">
        <v>-455.00000123865902</v>
      </c>
      <c r="L293">
        <v>0</v>
      </c>
      <c r="M293">
        <v>0</v>
      </c>
      <c r="N293">
        <v>0</v>
      </c>
      <c r="O293">
        <v>326.21046448132603</v>
      </c>
      <c r="P293">
        <v>8.2755052779711793</v>
      </c>
      <c r="Q293">
        <v>0</v>
      </c>
      <c r="R293">
        <v>386.53497442240302</v>
      </c>
      <c r="S293">
        <v>0</v>
      </c>
    </row>
    <row r="294" spans="1:19" x14ac:dyDescent="0.25">
      <c r="A294" t="s">
        <v>3977</v>
      </c>
      <c r="B294">
        <v>0</v>
      </c>
      <c r="C294" t="s">
        <v>4001</v>
      </c>
      <c r="D294">
        <v>830</v>
      </c>
      <c r="E294">
        <v>800</v>
      </c>
      <c r="F294">
        <v>3</v>
      </c>
      <c r="G294">
        <v>0</v>
      </c>
      <c r="H294" t="s">
        <v>4425</v>
      </c>
      <c r="I294">
        <v>4.0999999046325701</v>
      </c>
      <c r="J294">
        <v>51.599998474121101</v>
      </c>
      <c r="K294">
        <v>-612.00000345706906</v>
      </c>
      <c r="L294">
        <v>0</v>
      </c>
      <c r="M294">
        <v>0</v>
      </c>
      <c r="N294">
        <v>0</v>
      </c>
      <c r="O294">
        <v>38.014630249471303</v>
      </c>
      <c r="P294">
        <v>103.29035894921201</v>
      </c>
      <c r="Q294">
        <v>0</v>
      </c>
      <c r="R294">
        <v>124.378879306066</v>
      </c>
      <c r="S294">
        <v>0</v>
      </c>
    </row>
    <row r="295" spans="1:19" x14ac:dyDescent="0.25">
      <c r="A295" t="s">
        <v>3977</v>
      </c>
      <c r="B295">
        <v>0</v>
      </c>
      <c r="C295" t="s">
        <v>4001</v>
      </c>
      <c r="D295">
        <v>831</v>
      </c>
      <c r="E295">
        <v>813</v>
      </c>
      <c r="F295">
        <v>1</v>
      </c>
      <c r="G295">
        <v>0</v>
      </c>
      <c r="H295" t="s">
        <v>4437</v>
      </c>
      <c r="I295">
        <v>2.4100000858306898</v>
      </c>
      <c r="J295">
        <v>9.4899997711181605</v>
      </c>
      <c r="K295">
        <v>-60.999998822808301</v>
      </c>
      <c r="L295">
        <v>0</v>
      </c>
      <c r="M295">
        <v>0</v>
      </c>
      <c r="N295">
        <v>0</v>
      </c>
      <c r="O295">
        <v>-87.628419605581698</v>
      </c>
      <c r="P295">
        <v>35.394957994193298</v>
      </c>
      <c r="Q295">
        <v>0</v>
      </c>
      <c r="R295">
        <v>230.703175893853</v>
      </c>
      <c r="S295">
        <v>0</v>
      </c>
    </row>
    <row r="296" spans="1:19" x14ac:dyDescent="0.25">
      <c r="A296" t="s">
        <v>3977</v>
      </c>
      <c r="B296">
        <v>0</v>
      </c>
      <c r="C296" t="s">
        <v>4001</v>
      </c>
      <c r="D296">
        <v>831</v>
      </c>
      <c r="E296">
        <v>813</v>
      </c>
      <c r="F296">
        <v>2</v>
      </c>
      <c r="G296">
        <v>0</v>
      </c>
      <c r="H296" t="s">
        <v>4437</v>
      </c>
      <c r="I296">
        <v>2.4100000858306898</v>
      </c>
      <c r="J296">
        <v>9.4899997711181605</v>
      </c>
      <c r="K296">
        <v>-60.999998822808301</v>
      </c>
      <c r="L296">
        <v>0</v>
      </c>
      <c r="M296">
        <v>0</v>
      </c>
      <c r="N296">
        <v>0</v>
      </c>
      <c r="O296">
        <v>-87.628419605581698</v>
      </c>
      <c r="P296">
        <v>35.394957994193298</v>
      </c>
      <c r="Q296">
        <v>0</v>
      </c>
      <c r="R296">
        <v>230.703175893853</v>
      </c>
      <c r="S296">
        <v>0</v>
      </c>
    </row>
    <row r="297" spans="1:19" x14ac:dyDescent="0.25">
      <c r="A297" t="s">
        <v>3979</v>
      </c>
      <c r="B297">
        <v>1</v>
      </c>
      <c r="C297" t="s">
        <v>4001</v>
      </c>
      <c r="D297">
        <v>831</v>
      </c>
      <c r="E297">
        <v>836</v>
      </c>
      <c r="F297">
        <v>3</v>
      </c>
      <c r="G297">
        <v>0</v>
      </c>
      <c r="H297" t="s">
        <v>4438</v>
      </c>
      <c r="I297">
        <v>6.6900000572204599</v>
      </c>
      <c r="J297">
        <v>26.430000305175799</v>
      </c>
      <c r="K297">
        <v>-174.39998919144301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t="s">
        <v>3977</v>
      </c>
      <c r="B298">
        <v>0</v>
      </c>
      <c r="C298" t="s">
        <v>4001</v>
      </c>
      <c r="D298">
        <v>831</v>
      </c>
      <c r="E298">
        <v>839</v>
      </c>
      <c r="F298">
        <v>3</v>
      </c>
      <c r="G298">
        <v>0</v>
      </c>
      <c r="H298" t="s">
        <v>4623</v>
      </c>
      <c r="I298">
        <v>19.96</v>
      </c>
      <c r="J298">
        <v>79.349999999999994</v>
      </c>
      <c r="K298">
        <v>-519.79999999999995</v>
      </c>
      <c r="L298">
        <v>0</v>
      </c>
      <c r="M298">
        <v>0</v>
      </c>
      <c r="N298">
        <v>0</v>
      </c>
      <c r="O298">
        <v>7.5266319116820304</v>
      </c>
      <c r="P298">
        <v>-14.451027261737099</v>
      </c>
      <c r="Q298">
        <v>0</v>
      </c>
      <c r="R298">
        <v>106.361709161823</v>
      </c>
      <c r="S298">
        <v>0</v>
      </c>
    </row>
    <row r="299" spans="1:19" x14ac:dyDescent="0.25">
      <c r="A299" t="s">
        <v>3977</v>
      </c>
      <c r="B299">
        <v>0</v>
      </c>
      <c r="C299" t="s">
        <v>4001</v>
      </c>
      <c r="D299">
        <v>831</v>
      </c>
      <c r="E299">
        <v>843</v>
      </c>
      <c r="F299">
        <v>3</v>
      </c>
      <c r="G299">
        <v>0</v>
      </c>
      <c r="H299" t="s">
        <v>4439</v>
      </c>
      <c r="I299">
        <v>1.7200000286102299</v>
      </c>
      <c r="J299">
        <v>10.75</v>
      </c>
      <c r="K299">
        <v>-76.600001193582997</v>
      </c>
      <c r="L299">
        <v>0</v>
      </c>
      <c r="M299">
        <v>0</v>
      </c>
      <c r="N299">
        <v>0</v>
      </c>
      <c r="O299">
        <v>-84.730657117111207</v>
      </c>
      <c r="P299">
        <v>-100.878551449434</v>
      </c>
      <c r="Q299">
        <v>0</v>
      </c>
      <c r="R299">
        <v>329.54083469180699</v>
      </c>
      <c r="S299">
        <v>0</v>
      </c>
    </row>
    <row r="300" spans="1:19" x14ac:dyDescent="0.25">
      <c r="A300" t="s">
        <v>3977</v>
      </c>
      <c r="B300">
        <v>0</v>
      </c>
      <c r="C300" t="s">
        <v>4001</v>
      </c>
      <c r="D300">
        <v>831</v>
      </c>
      <c r="E300">
        <v>845</v>
      </c>
      <c r="F300">
        <v>3</v>
      </c>
      <c r="G300">
        <v>0</v>
      </c>
      <c r="H300" t="s">
        <v>4440</v>
      </c>
      <c r="I300">
        <v>4.78999996185303</v>
      </c>
      <c r="J300">
        <v>18.799999237060501</v>
      </c>
      <c r="K300">
        <v>-125.199992908165</v>
      </c>
      <c r="L300">
        <v>0</v>
      </c>
      <c r="M300">
        <v>0</v>
      </c>
      <c r="N300">
        <v>0</v>
      </c>
      <c r="O300">
        <v>-2.6942392713008401</v>
      </c>
      <c r="P300">
        <v>19.1637209925577</v>
      </c>
      <c r="Q300">
        <v>0</v>
      </c>
      <c r="R300">
        <v>47.2411401677603</v>
      </c>
      <c r="S300">
        <v>0</v>
      </c>
    </row>
    <row r="301" spans="1:19" x14ac:dyDescent="0.25">
      <c r="A301" t="s">
        <v>3977</v>
      </c>
      <c r="B301">
        <v>0</v>
      </c>
      <c r="C301" t="s">
        <v>4001</v>
      </c>
      <c r="D301">
        <v>831</v>
      </c>
      <c r="E301">
        <v>846</v>
      </c>
      <c r="F301">
        <v>3</v>
      </c>
      <c r="G301">
        <v>0</v>
      </c>
      <c r="H301" t="s">
        <v>4441</v>
      </c>
      <c r="I301">
        <v>5.2199997901916504</v>
      </c>
      <c r="J301">
        <v>20.059999465942401</v>
      </c>
      <c r="K301">
        <v>-132.39998952485601</v>
      </c>
      <c r="L301">
        <v>0</v>
      </c>
      <c r="M301">
        <v>0</v>
      </c>
      <c r="N301">
        <v>0</v>
      </c>
      <c r="O301">
        <v>-47.019866663175797</v>
      </c>
      <c r="P301">
        <v>26.717808921767102</v>
      </c>
      <c r="Q301">
        <v>0</v>
      </c>
      <c r="R301">
        <v>132.01755060108101</v>
      </c>
      <c r="S301">
        <v>0</v>
      </c>
    </row>
    <row r="302" spans="1:19" x14ac:dyDescent="0.25">
      <c r="A302" t="s">
        <v>3977</v>
      </c>
      <c r="B302">
        <v>0</v>
      </c>
      <c r="C302" t="s">
        <v>4001</v>
      </c>
      <c r="D302">
        <v>834</v>
      </c>
      <c r="E302">
        <v>831</v>
      </c>
      <c r="F302">
        <v>3</v>
      </c>
      <c r="G302">
        <v>0</v>
      </c>
      <c r="H302" t="s">
        <v>4456</v>
      </c>
      <c r="I302">
        <v>6.8759999275207502</v>
      </c>
      <c r="J302">
        <v>26.448999404907202</v>
      </c>
      <c r="K302">
        <v>-174.00999786332201</v>
      </c>
      <c r="L302">
        <v>0</v>
      </c>
      <c r="M302">
        <v>0</v>
      </c>
      <c r="N302">
        <v>0</v>
      </c>
      <c r="O302">
        <v>10.478152556361101</v>
      </c>
      <c r="P302">
        <v>-5.7010325263166797</v>
      </c>
      <c r="Q302">
        <v>0</v>
      </c>
      <c r="R302">
        <v>45.439331448368399</v>
      </c>
      <c r="S302">
        <v>0</v>
      </c>
    </row>
    <row r="303" spans="1:19" x14ac:dyDescent="0.25">
      <c r="A303" t="s">
        <v>3977</v>
      </c>
      <c r="B303">
        <v>0</v>
      </c>
      <c r="C303" t="s">
        <v>4001</v>
      </c>
      <c r="D303">
        <v>835</v>
      </c>
      <c r="E303">
        <v>802</v>
      </c>
      <c r="F303">
        <v>3</v>
      </c>
      <c r="G303">
        <v>0</v>
      </c>
      <c r="H303" t="s">
        <v>4426</v>
      </c>
      <c r="I303">
        <v>2.69</v>
      </c>
      <c r="J303">
        <v>10.32</v>
      </c>
      <c r="K303">
        <v>-68.400000000000006</v>
      </c>
      <c r="L303">
        <v>0</v>
      </c>
      <c r="M303">
        <v>0</v>
      </c>
      <c r="N303">
        <v>0</v>
      </c>
      <c r="O303">
        <v>8.4965067735599593</v>
      </c>
      <c r="P303">
        <v>6.4793416185049999</v>
      </c>
      <c r="Q303">
        <v>0</v>
      </c>
      <c r="R303">
        <v>25.955337787068501</v>
      </c>
      <c r="S303">
        <v>0</v>
      </c>
    </row>
    <row r="304" spans="1:19" x14ac:dyDescent="0.25">
      <c r="A304" t="s">
        <v>3977</v>
      </c>
      <c r="B304">
        <v>0</v>
      </c>
      <c r="C304" t="s">
        <v>4001</v>
      </c>
      <c r="D304">
        <v>835</v>
      </c>
      <c r="E304">
        <v>834</v>
      </c>
      <c r="F304">
        <v>3</v>
      </c>
      <c r="G304">
        <v>0</v>
      </c>
      <c r="H304" t="s">
        <v>4442</v>
      </c>
      <c r="I304">
        <v>3.89800000190735</v>
      </c>
      <c r="J304">
        <v>15.012000083923301</v>
      </c>
      <c r="K304">
        <v>-98.488999356050002</v>
      </c>
      <c r="L304">
        <v>0</v>
      </c>
      <c r="M304">
        <v>0</v>
      </c>
      <c r="N304">
        <v>0</v>
      </c>
      <c r="O304">
        <v>2.04809433395606</v>
      </c>
      <c r="P304">
        <v>-2.4588694386799799</v>
      </c>
      <c r="Q304">
        <v>0</v>
      </c>
      <c r="R304">
        <v>20.103285045236401</v>
      </c>
      <c r="S304">
        <v>0</v>
      </c>
    </row>
    <row r="305" spans="1:19" x14ac:dyDescent="0.25">
      <c r="A305" t="s">
        <v>3979</v>
      </c>
      <c r="B305">
        <v>1</v>
      </c>
      <c r="C305" t="s">
        <v>4001</v>
      </c>
      <c r="D305">
        <v>836</v>
      </c>
      <c r="E305">
        <v>837</v>
      </c>
      <c r="F305">
        <v>3</v>
      </c>
      <c r="G305">
        <v>0</v>
      </c>
      <c r="H305" t="s">
        <v>4443</v>
      </c>
      <c r="I305">
        <v>4.1700000762939498</v>
      </c>
      <c r="J305">
        <v>16.9799995422363</v>
      </c>
      <c r="K305">
        <v>-108.699998236261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25">
      <c r="A306" t="s">
        <v>3979</v>
      </c>
      <c r="B306">
        <v>1</v>
      </c>
      <c r="C306" t="s">
        <v>4001</v>
      </c>
      <c r="D306">
        <v>837</v>
      </c>
      <c r="E306">
        <v>838</v>
      </c>
      <c r="F306">
        <v>3</v>
      </c>
      <c r="G306">
        <v>0</v>
      </c>
      <c r="H306" t="s">
        <v>4444</v>
      </c>
      <c r="I306">
        <v>4.6199998855590803</v>
      </c>
      <c r="J306">
        <v>18.2299995422363</v>
      </c>
      <c r="K306">
        <v>-119.900003483053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25">
      <c r="A307" t="s">
        <v>3979</v>
      </c>
      <c r="B307">
        <v>1</v>
      </c>
      <c r="C307" t="s">
        <v>4001</v>
      </c>
      <c r="D307">
        <v>838</v>
      </c>
      <c r="E307">
        <v>839</v>
      </c>
      <c r="F307">
        <v>3</v>
      </c>
      <c r="G307">
        <v>0</v>
      </c>
      <c r="H307" t="s">
        <v>4445</v>
      </c>
      <c r="I307">
        <v>4.4800000190734899</v>
      </c>
      <c r="J307">
        <v>17.709999084472699</v>
      </c>
      <c r="K307">
        <v>-116.800001705997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25">
      <c r="A308" t="s">
        <v>3977</v>
      </c>
      <c r="B308">
        <v>0</v>
      </c>
      <c r="C308" t="s">
        <v>4001</v>
      </c>
      <c r="D308">
        <v>839</v>
      </c>
      <c r="E308">
        <v>2925</v>
      </c>
      <c r="F308">
        <v>3</v>
      </c>
      <c r="G308">
        <v>0</v>
      </c>
      <c r="H308" t="s">
        <v>4446</v>
      </c>
      <c r="I308">
        <v>5.0199999809265101</v>
      </c>
      <c r="J308">
        <v>31.850000381469702</v>
      </c>
      <c r="K308">
        <v>-212.89999131113299</v>
      </c>
      <c r="L308">
        <v>0</v>
      </c>
      <c r="M308">
        <v>0</v>
      </c>
      <c r="N308">
        <v>0</v>
      </c>
      <c r="O308">
        <v>78.139422392571205</v>
      </c>
      <c r="P308">
        <v>-65.148356600946201</v>
      </c>
      <c r="Q308">
        <v>0</v>
      </c>
      <c r="R308">
        <v>276.053010453149</v>
      </c>
      <c r="S308">
        <v>0</v>
      </c>
    </row>
    <row r="309" spans="1:19" x14ac:dyDescent="0.25">
      <c r="A309" t="s">
        <v>3977</v>
      </c>
      <c r="B309">
        <v>0</v>
      </c>
      <c r="C309" t="s">
        <v>4001</v>
      </c>
      <c r="D309">
        <v>840</v>
      </c>
      <c r="E309">
        <v>841</v>
      </c>
      <c r="F309">
        <v>3</v>
      </c>
      <c r="G309">
        <v>0</v>
      </c>
      <c r="H309" t="s">
        <v>4447</v>
      </c>
      <c r="I309">
        <v>9.2399997711181605</v>
      </c>
      <c r="J309">
        <v>35.437999725341797</v>
      </c>
      <c r="K309">
        <v>-234.77099603042001</v>
      </c>
      <c r="L309">
        <v>0</v>
      </c>
      <c r="M309">
        <v>0</v>
      </c>
      <c r="N309">
        <v>0</v>
      </c>
      <c r="O309">
        <v>17.730826906841099</v>
      </c>
      <c r="P309">
        <v>15.4948414266706</v>
      </c>
      <c r="Q309">
        <v>0</v>
      </c>
      <c r="R309">
        <v>57.7828090482503</v>
      </c>
      <c r="S309">
        <v>0</v>
      </c>
    </row>
    <row r="310" spans="1:19" x14ac:dyDescent="0.25">
      <c r="A310" t="s">
        <v>3977</v>
      </c>
      <c r="B310">
        <v>0</v>
      </c>
      <c r="C310" t="s">
        <v>4001</v>
      </c>
      <c r="D310">
        <v>841</v>
      </c>
      <c r="E310">
        <v>804</v>
      </c>
      <c r="F310">
        <v>3</v>
      </c>
      <c r="G310">
        <v>0</v>
      </c>
      <c r="H310" t="s">
        <v>4448</v>
      </c>
      <c r="I310">
        <v>5.1999998092651403</v>
      </c>
      <c r="J310">
        <v>20.200000762939499</v>
      </c>
      <c r="K310">
        <v>-133.29999637789999</v>
      </c>
      <c r="L310">
        <v>0</v>
      </c>
      <c r="M310">
        <v>0</v>
      </c>
      <c r="N310">
        <v>0</v>
      </c>
      <c r="O310">
        <v>54.664562350432</v>
      </c>
      <c r="P310">
        <v>-3.1265650797067002</v>
      </c>
      <c r="Q310">
        <v>0</v>
      </c>
      <c r="R310">
        <v>135.292539522385</v>
      </c>
      <c r="S310">
        <v>0</v>
      </c>
    </row>
    <row r="311" spans="1:19" x14ac:dyDescent="0.25">
      <c r="A311" t="s">
        <v>3977</v>
      </c>
      <c r="B311">
        <v>0</v>
      </c>
      <c r="C311" t="s">
        <v>4001</v>
      </c>
      <c r="D311">
        <v>842</v>
      </c>
      <c r="E311">
        <v>840</v>
      </c>
      <c r="F311">
        <v>3</v>
      </c>
      <c r="G311">
        <v>0</v>
      </c>
      <c r="H311" t="s">
        <v>4449</v>
      </c>
      <c r="I311">
        <v>2.1600000858306898</v>
      </c>
      <c r="J311">
        <v>8.3999996185302699</v>
      </c>
      <c r="K311">
        <v>-54.100000852486097</v>
      </c>
      <c r="L311">
        <v>0</v>
      </c>
      <c r="M311">
        <v>0</v>
      </c>
      <c r="N311">
        <v>0</v>
      </c>
      <c r="O311">
        <v>-4.9945025506942997</v>
      </c>
      <c r="P311">
        <v>19.992439127408801</v>
      </c>
      <c r="Q311">
        <v>0</v>
      </c>
      <c r="R311">
        <v>50.700265642128599</v>
      </c>
      <c r="S311">
        <v>0</v>
      </c>
    </row>
    <row r="312" spans="1:19" x14ac:dyDescent="0.25">
      <c r="A312" t="s">
        <v>3977</v>
      </c>
      <c r="B312">
        <v>0</v>
      </c>
      <c r="C312" t="s">
        <v>4001</v>
      </c>
      <c r="D312">
        <v>843</v>
      </c>
      <c r="E312">
        <v>2925</v>
      </c>
      <c r="F312">
        <v>3</v>
      </c>
      <c r="G312">
        <v>0</v>
      </c>
      <c r="H312" t="s">
        <v>4453</v>
      </c>
      <c r="I312">
        <v>8.5799999237060494</v>
      </c>
      <c r="J312">
        <v>52.040000915527301</v>
      </c>
      <c r="K312">
        <v>-361.17999115958798</v>
      </c>
      <c r="L312">
        <v>0</v>
      </c>
      <c r="M312">
        <v>0</v>
      </c>
      <c r="N312">
        <v>0</v>
      </c>
      <c r="O312">
        <v>78.576308976108294</v>
      </c>
      <c r="P312">
        <v>-58.860383555188903</v>
      </c>
      <c r="Q312">
        <v>0</v>
      </c>
      <c r="R312">
        <v>274.33190624665502</v>
      </c>
      <c r="S312">
        <v>0</v>
      </c>
    </row>
    <row r="313" spans="1:19" x14ac:dyDescent="0.25">
      <c r="A313" t="s">
        <v>3977</v>
      </c>
      <c r="B313">
        <v>0</v>
      </c>
      <c r="C313" t="s">
        <v>4001</v>
      </c>
      <c r="D313">
        <v>843</v>
      </c>
      <c r="E313">
        <v>839</v>
      </c>
      <c r="F313">
        <v>3</v>
      </c>
      <c r="G313">
        <v>0</v>
      </c>
      <c r="H313" t="s">
        <v>4451</v>
      </c>
      <c r="I313">
        <v>6.5500001907348597</v>
      </c>
      <c r="J313">
        <v>41.400001525878899</v>
      </c>
      <c r="K313">
        <v>-279.30000214837497</v>
      </c>
      <c r="L313">
        <v>0</v>
      </c>
      <c r="M313">
        <v>0</v>
      </c>
      <c r="N313">
        <v>0</v>
      </c>
      <c r="O313">
        <v>40.349890585690297</v>
      </c>
      <c r="P313">
        <v>-20.699332846547701</v>
      </c>
      <c r="Q313">
        <v>0</v>
      </c>
      <c r="R313">
        <v>133.71600478848799</v>
      </c>
      <c r="S313">
        <v>0</v>
      </c>
    </row>
    <row r="314" spans="1:19" x14ac:dyDescent="0.25">
      <c r="A314" t="s">
        <v>3977</v>
      </c>
      <c r="B314">
        <v>0</v>
      </c>
      <c r="C314" t="s">
        <v>4001</v>
      </c>
      <c r="D314">
        <v>843</v>
      </c>
      <c r="E314">
        <v>842</v>
      </c>
      <c r="F314">
        <v>3</v>
      </c>
      <c r="G314">
        <v>0</v>
      </c>
      <c r="H314" t="s">
        <v>4452</v>
      </c>
      <c r="I314">
        <v>19.698999404907202</v>
      </c>
      <c r="J314">
        <v>79.300003051757798</v>
      </c>
      <c r="K314">
        <v>-474.239990580827</v>
      </c>
      <c r="L314">
        <v>0</v>
      </c>
      <c r="M314">
        <v>0</v>
      </c>
      <c r="N314">
        <v>0</v>
      </c>
      <c r="O314">
        <v>-48.024989490368803</v>
      </c>
      <c r="P314">
        <v>32.554873306235599</v>
      </c>
      <c r="Q314">
        <v>0</v>
      </c>
      <c r="R314">
        <v>144.864862156692</v>
      </c>
      <c r="S314">
        <v>0</v>
      </c>
    </row>
    <row r="315" spans="1:19" x14ac:dyDescent="0.25">
      <c r="A315" t="s">
        <v>3977</v>
      </c>
      <c r="B315">
        <v>0</v>
      </c>
      <c r="C315" t="s">
        <v>4001</v>
      </c>
      <c r="D315">
        <v>845</v>
      </c>
      <c r="E315">
        <v>801</v>
      </c>
      <c r="F315">
        <v>3</v>
      </c>
      <c r="G315">
        <v>0</v>
      </c>
      <c r="H315" t="s">
        <v>4624</v>
      </c>
      <c r="I315">
        <v>17.66</v>
      </c>
      <c r="J315">
        <v>71.61</v>
      </c>
      <c r="K315">
        <v>-446.2</v>
      </c>
      <c r="L315">
        <v>0</v>
      </c>
      <c r="M315">
        <v>0</v>
      </c>
      <c r="N315">
        <v>0</v>
      </c>
      <c r="O315">
        <v>5.7634022953812902</v>
      </c>
      <c r="P315">
        <v>15.679247396537001</v>
      </c>
      <c r="Q315">
        <v>0</v>
      </c>
      <c r="R315">
        <v>40.574596226078803</v>
      </c>
      <c r="S315">
        <v>0</v>
      </c>
    </row>
    <row r="316" spans="1:19" x14ac:dyDescent="0.25">
      <c r="A316" t="s">
        <v>3979</v>
      </c>
      <c r="B316">
        <v>1</v>
      </c>
      <c r="C316" t="s">
        <v>4001</v>
      </c>
      <c r="D316">
        <v>845</v>
      </c>
      <c r="E316">
        <v>844</v>
      </c>
      <c r="F316">
        <v>3</v>
      </c>
      <c r="G316">
        <v>0</v>
      </c>
      <c r="H316" t="s">
        <v>4454</v>
      </c>
      <c r="I316">
        <v>6.2300000190734899</v>
      </c>
      <c r="J316">
        <v>25.2600002288818</v>
      </c>
      <c r="K316">
        <v>-157.20000374130899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 t="s">
        <v>3977</v>
      </c>
      <c r="B317">
        <v>0</v>
      </c>
      <c r="C317" t="s">
        <v>4001</v>
      </c>
      <c r="D317">
        <v>846</v>
      </c>
      <c r="E317">
        <v>840</v>
      </c>
      <c r="F317">
        <v>3</v>
      </c>
      <c r="G317">
        <v>0</v>
      </c>
      <c r="H317" t="s">
        <v>4457</v>
      </c>
      <c r="I317">
        <v>22.280000686645501</v>
      </c>
      <c r="J317">
        <v>85.599998474121094</v>
      </c>
      <c r="K317">
        <v>-564.79999329894804</v>
      </c>
      <c r="L317">
        <v>0</v>
      </c>
      <c r="M317">
        <v>0</v>
      </c>
      <c r="N317">
        <v>0</v>
      </c>
      <c r="O317">
        <v>-46.764208003222798</v>
      </c>
      <c r="P317">
        <v>20.264459940269401</v>
      </c>
      <c r="Q317">
        <v>0</v>
      </c>
      <c r="R317">
        <v>123.913308220324</v>
      </c>
      <c r="S317">
        <v>0</v>
      </c>
    </row>
    <row r="318" spans="1:19" x14ac:dyDescent="0.25">
      <c r="A318" t="s">
        <v>3977</v>
      </c>
      <c r="B318">
        <v>2</v>
      </c>
      <c r="C318" t="s">
        <v>4001</v>
      </c>
      <c r="D318">
        <v>860</v>
      </c>
      <c r="E318">
        <v>861</v>
      </c>
      <c r="F318">
        <v>3</v>
      </c>
      <c r="G318">
        <v>0</v>
      </c>
      <c r="H318" t="s">
        <v>5091</v>
      </c>
      <c r="I318">
        <v>0.18000000715255701</v>
      </c>
      <c r="J318">
        <v>0.79000002145767201</v>
      </c>
      <c r="K318">
        <v>-4.9999998736893803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0.64959873377343602</v>
      </c>
      <c r="S318">
        <v>0</v>
      </c>
    </row>
    <row r="319" spans="1:19" x14ac:dyDescent="0.25">
      <c r="A319" t="s">
        <v>3977</v>
      </c>
      <c r="B319">
        <v>0</v>
      </c>
      <c r="C319" t="s">
        <v>4001</v>
      </c>
      <c r="D319">
        <v>861</v>
      </c>
      <c r="E319">
        <v>5957</v>
      </c>
      <c r="F319">
        <v>3</v>
      </c>
      <c r="G319">
        <v>0</v>
      </c>
      <c r="H319" t="s">
        <v>4626</v>
      </c>
      <c r="I319">
        <v>27.9</v>
      </c>
      <c r="J319">
        <v>108.86</v>
      </c>
      <c r="K319">
        <v>-696.6</v>
      </c>
      <c r="L319">
        <v>0</v>
      </c>
      <c r="M319">
        <v>0</v>
      </c>
      <c r="N319">
        <v>0</v>
      </c>
      <c r="O319">
        <v>52.430825523683197</v>
      </c>
      <c r="P319">
        <v>-10.2399096564868</v>
      </c>
      <c r="Q319">
        <v>0</v>
      </c>
      <c r="R319">
        <v>172.85968410876899</v>
      </c>
      <c r="S319">
        <v>0</v>
      </c>
    </row>
    <row r="320" spans="1:19" x14ac:dyDescent="0.25">
      <c r="A320" t="s">
        <v>3979</v>
      </c>
      <c r="B320">
        <v>1</v>
      </c>
      <c r="C320" t="s">
        <v>4001</v>
      </c>
      <c r="D320">
        <v>861</v>
      </c>
      <c r="E320">
        <v>866</v>
      </c>
      <c r="F320">
        <v>3</v>
      </c>
      <c r="G320">
        <v>0</v>
      </c>
      <c r="H320" t="s">
        <v>4459</v>
      </c>
      <c r="I320">
        <v>7.78</v>
      </c>
      <c r="J320">
        <v>30.41</v>
      </c>
      <c r="K320">
        <v>-193.700005183928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5">
      <c r="A321" t="s">
        <v>3977</v>
      </c>
      <c r="B321">
        <v>0</v>
      </c>
      <c r="C321" t="s">
        <v>4001</v>
      </c>
      <c r="D321">
        <v>862</v>
      </c>
      <c r="E321">
        <v>860</v>
      </c>
      <c r="F321">
        <v>3</v>
      </c>
      <c r="G321">
        <v>0</v>
      </c>
      <c r="H321" t="s">
        <v>5092</v>
      </c>
      <c r="I321">
        <v>1.04999995231628</v>
      </c>
      <c r="J321">
        <v>4.0900001525878897</v>
      </c>
      <c r="K321">
        <v>-26.100000468432</v>
      </c>
      <c r="L321">
        <v>0</v>
      </c>
      <c r="M321">
        <v>0</v>
      </c>
      <c r="N321">
        <v>0</v>
      </c>
      <c r="O321">
        <v>28.652294258367899</v>
      </c>
      <c r="P321">
        <v>-41.859143560837502</v>
      </c>
      <c r="Q321">
        <v>0</v>
      </c>
      <c r="R321">
        <v>132.992155015772</v>
      </c>
      <c r="S321">
        <v>0</v>
      </c>
    </row>
    <row r="322" spans="1:19" x14ac:dyDescent="0.25">
      <c r="A322" t="s">
        <v>3977</v>
      </c>
      <c r="B322">
        <v>0</v>
      </c>
      <c r="C322" t="s">
        <v>4001</v>
      </c>
      <c r="D322">
        <v>862</v>
      </c>
      <c r="E322">
        <v>861</v>
      </c>
      <c r="F322">
        <v>3</v>
      </c>
      <c r="G322">
        <v>0</v>
      </c>
      <c r="H322" t="s">
        <v>5093</v>
      </c>
      <c r="I322">
        <v>1.03999996185303</v>
      </c>
      <c r="J322">
        <v>4.0999999046325701</v>
      </c>
      <c r="K322">
        <v>-26.100000468432</v>
      </c>
      <c r="L322">
        <v>0</v>
      </c>
      <c r="M322">
        <v>0</v>
      </c>
      <c r="N322">
        <v>0</v>
      </c>
      <c r="O322">
        <v>52.372785672581401</v>
      </c>
      <c r="P322">
        <v>-8.8950093221770796</v>
      </c>
      <c r="Q322">
        <v>0</v>
      </c>
      <c r="R322">
        <v>136.94012546306399</v>
      </c>
      <c r="S322">
        <v>0</v>
      </c>
    </row>
    <row r="323" spans="1:19" x14ac:dyDescent="0.25">
      <c r="A323" t="s">
        <v>3977</v>
      </c>
      <c r="B323">
        <v>0</v>
      </c>
      <c r="C323" t="s">
        <v>4001</v>
      </c>
      <c r="D323">
        <v>862</v>
      </c>
      <c r="E323">
        <v>869</v>
      </c>
      <c r="F323">
        <v>3</v>
      </c>
      <c r="G323">
        <v>0</v>
      </c>
      <c r="H323" t="s">
        <v>5094</v>
      </c>
      <c r="I323">
        <v>14.45</v>
      </c>
      <c r="J323">
        <v>56.43</v>
      </c>
      <c r="K323">
        <v>-373.5</v>
      </c>
      <c r="L323">
        <v>0</v>
      </c>
      <c r="M323">
        <v>0</v>
      </c>
      <c r="N323">
        <v>0</v>
      </c>
      <c r="O323">
        <v>-27.815893167344999</v>
      </c>
      <c r="P323">
        <v>38.830018626507098</v>
      </c>
      <c r="Q323">
        <v>0</v>
      </c>
      <c r="R323">
        <v>122.588313612025</v>
      </c>
      <c r="S323">
        <v>0</v>
      </c>
    </row>
    <row r="324" spans="1:19" x14ac:dyDescent="0.25">
      <c r="A324" t="s">
        <v>3977</v>
      </c>
      <c r="B324">
        <v>0</v>
      </c>
      <c r="C324" t="s">
        <v>4001</v>
      </c>
      <c r="D324">
        <v>863</v>
      </c>
      <c r="E324">
        <v>862</v>
      </c>
      <c r="F324">
        <v>3</v>
      </c>
      <c r="G324">
        <v>0</v>
      </c>
      <c r="H324" t="s">
        <v>5095</v>
      </c>
      <c r="I324">
        <v>11.550000190734901</v>
      </c>
      <c r="J324">
        <v>45.11</v>
      </c>
      <c r="K324">
        <v>-345.7</v>
      </c>
      <c r="L324">
        <v>0</v>
      </c>
      <c r="M324">
        <v>0</v>
      </c>
      <c r="N324">
        <v>0</v>
      </c>
      <c r="O324">
        <v>29.482510314143401</v>
      </c>
      <c r="P324">
        <v>-20.976230032633499</v>
      </c>
      <c r="Q324">
        <v>0</v>
      </c>
      <c r="R324">
        <v>122.62078306619701</v>
      </c>
      <c r="S324">
        <v>0</v>
      </c>
    </row>
    <row r="325" spans="1:19" x14ac:dyDescent="0.25">
      <c r="A325" t="s">
        <v>3977</v>
      </c>
      <c r="B325">
        <v>0</v>
      </c>
      <c r="C325" t="s">
        <v>4001</v>
      </c>
      <c r="D325">
        <v>865</v>
      </c>
      <c r="E325">
        <v>842</v>
      </c>
      <c r="F325">
        <v>3</v>
      </c>
      <c r="G325">
        <v>0</v>
      </c>
      <c r="H325" t="s">
        <v>4450</v>
      </c>
      <c r="I325">
        <v>12.5299997329712</v>
      </c>
      <c r="J325">
        <v>48.139999389648402</v>
      </c>
      <c r="K325">
        <v>-316.99999817647</v>
      </c>
      <c r="L325">
        <v>0</v>
      </c>
      <c r="M325">
        <v>0</v>
      </c>
      <c r="N325">
        <v>0</v>
      </c>
      <c r="O325">
        <v>21.036440324372101</v>
      </c>
      <c r="P325">
        <v>11.457587317118</v>
      </c>
      <c r="Q325">
        <v>0</v>
      </c>
      <c r="R325">
        <v>59.381630363339397</v>
      </c>
      <c r="S325">
        <v>0</v>
      </c>
    </row>
    <row r="326" spans="1:19" x14ac:dyDescent="0.25">
      <c r="A326" t="s">
        <v>3977</v>
      </c>
      <c r="B326">
        <v>0</v>
      </c>
      <c r="C326" t="s">
        <v>4001</v>
      </c>
      <c r="D326">
        <v>865</v>
      </c>
      <c r="E326">
        <v>869</v>
      </c>
      <c r="F326">
        <v>3</v>
      </c>
      <c r="G326">
        <v>0</v>
      </c>
      <c r="H326" t="s">
        <v>4595</v>
      </c>
      <c r="I326">
        <v>7.21000003814697</v>
      </c>
      <c r="J326">
        <v>28.309999465942401</v>
      </c>
      <c r="K326">
        <v>-185.800003237091</v>
      </c>
      <c r="L326">
        <v>0</v>
      </c>
      <c r="M326">
        <v>0</v>
      </c>
      <c r="N326">
        <v>0</v>
      </c>
      <c r="O326">
        <v>-14.801614293850101</v>
      </c>
      <c r="P326">
        <v>-9.2403928187509798</v>
      </c>
      <c r="Q326">
        <v>0</v>
      </c>
      <c r="R326">
        <v>60.193161005982297</v>
      </c>
      <c r="S326">
        <v>0</v>
      </c>
    </row>
    <row r="327" spans="1:19" x14ac:dyDescent="0.25">
      <c r="A327" t="s">
        <v>3979</v>
      </c>
      <c r="B327">
        <v>1</v>
      </c>
      <c r="C327" t="s">
        <v>4001</v>
      </c>
      <c r="D327">
        <v>866</v>
      </c>
      <c r="E327">
        <v>867</v>
      </c>
      <c r="F327">
        <v>3</v>
      </c>
      <c r="G327">
        <v>0</v>
      </c>
      <c r="H327" t="s">
        <v>4461</v>
      </c>
      <c r="I327">
        <v>7.1999998092651403</v>
      </c>
      <c r="J327">
        <v>28</v>
      </c>
      <c r="K327">
        <v>-178.50000585895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25">
      <c r="A328" t="s">
        <v>3979</v>
      </c>
      <c r="B328">
        <v>1</v>
      </c>
      <c r="C328" t="s">
        <v>4001</v>
      </c>
      <c r="D328">
        <v>867</v>
      </c>
      <c r="E328">
        <v>5958</v>
      </c>
      <c r="F328">
        <v>3</v>
      </c>
      <c r="G328">
        <v>0</v>
      </c>
      <c r="H328" t="s">
        <v>4462</v>
      </c>
      <c r="I328">
        <v>9.8000001907348597</v>
      </c>
      <c r="J328">
        <v>38.279998779296903</v>
      </c>
      <c r="K328">
        <v>-243.80000832024999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25">
      <c r="A329" t="s">
        <v>3977</v>
      </c>
      <c r="B329">
        <v>0</v>
      </c>
      <c r="C329" t="s">
        <v>4001</v>
      </c>
      <c r="D329">
        <v>869</v>
      </c>
      <c r="E329">
        <v>840</v>
      </c>
      <c r="F329">
        <v>3</v>
      </c>
      <c r="G329">
        <v>0</v>
      </c>
      <c r="H329" t="s">
        <v>4460</v>
      </c>
      <c r="I329">
        <v>21.97</v>
      </c>
      <c r="J329">
        <v>85.81</v>
      </c>
      <c r="K329">
        <v>-567.9</v>
      </c>
      <c r="L329">
        <v>0</v>
      </c>
      <c r="M329">
        <v>0</v>
      </c>
      <c r="N329">
        <v>0</v>
      </c>
      <c r="O329">
        <v>16.134439757713501</v>
      </c>
      <c r="P329">
        <v>23.105054795434501</v>
      </c>
      <c r="Q329">
        <v>0</v>
      </c>
      <c r="R329">
        <v>70.5223500600639</v>
      </c>
      <c r="S329">
        <v>0</v>
      </c>
    </row>
    <row r="330" spans="1:19" x14ac:dyDescent="0.25">
      <c r="A330" t="s">
        <v>3977</v>
      </c>
      <c r="B330">
        <v>0</v>
      </c>
      <c r="C330" t="s">
        <v>4001</v>
      </c>
      <c r="D330">
        <v>869</v>
      </c>
      <c r="E330">
        <v>863</v>
      </c>
      <c r="F330">
        <v>3</v>
      </c>
      <c r="G330">
        <v>0</v>
      </c>
      <c r="H330" t="s">
        <v>4594</v>
      </c>
      <c r="I330">
        <v>4.99</v>
      </c>
      <c r="J330">
        <v>19.489999999999998</v>
      </c>
      <c r="K330">
        <v>-129</v>
      </c>
      <c r="L330">
        <v>0</v>
      </c>
      <c r="M330">
        <v>0</v>
      </c>
      <c r="N330">
        <v>0</v>
      </c>
      <c r="O330">
        <v>10.9338033828795</v>
      </c>
      <c r="P330">
        <v>-16.491901420199799</v>
      </c>
      <c r="Q330">
        <v>0</v>
      </c>
      <c r="R330">
        <v>64.470459644616795</v>
      </c>
      <c r="S330">
        <v>0</v>
      </c>
    </row>
    <row r="331" spans="1:19" x14ac:dyDescent="0.25">
      <c r="A331" t="s">
        <v>3977</v>
      </c>
      <c r="B331">
        <v>0</v>
      </c>
      <c r="C331" t="s">
        <v>4001</v>
      </c>
      <c r="D331">
        <v>900</v>
      </c>
      <c r="E331">
        <v>902</v>
      </c>
      <c r="F331">
        <v>3</v>
      </c>
      <c r="G331">
        <v>0</v>
      </c>
      <c r="H331" t="s">
        <v>4395</v>
      </c>
      <c r="I331">
        <v>9.3500003814697301</v>
      </c>
      <c r="J331">
        <v>85</v>
      </c>
      <c r="K331">
        <v>-1124.99995157123</v>
      </c>
      <c r="L331">
        <v>0</v>
      </c>
      <c r="M331">
        <v>0</v>
      </c>
      <c r="N331">
        <v>0</v>
      </c>
      <c r="O331">
        <v>-350.35593862656702</v>
      </c>
      <c r="P331">
        <v>192.61699335525199</v>
      </c>
      <c r="Q331">
        <v>0</v>
      </c>
      <c r="R331">
        <v>454.80488597535202</v>
      </c>
      <c r="S331">
        <v>0</v>
      </c>
    </row>
    <row r="332" spans="1:19" x14ac:dyDescent="0.25">
      <c r="A332" t="s">
        <v>3977</v>
      </c>
      <c r="B332">
        <v>0</v>
      </c>
      <c r="C332" t="s">
        <v>4001</v>
      </c>
      <c r="D332">
        <v>900</v>
      </c>
      <c r="E332">
        <v>938</v>
      </c>
      <c r="F332">
        <v>3</v>
      </c>
      <c r="G332">
        <v>0</v>
      </c>
      <c r="H332" t="s">
        <v>4396</v>
      </c>
      <c r="I332">
        <v>9.1999998092651403</v>
      </c>
      <c r="J332">
        <v>98.199996948242202</v>
      </c>
      <c r="K332">
        <v>-1148.00001028925</v>
      </c>
      <c r="L332">
        <v>0</v>
      </c>
      <c r="M332">
        <v>0</v>
      </c>
      <c r="N332">
        <v>0</v>
      </c>
      <c r="O332">
        <v>-240.42734169418799</v>
      </c>
      <c r="P332">
        <v>187.33672792566199</v>
      </c>
      <c r="Q332">
        <v>0</v>
      </c>
      <c r="R332">
        <v>346.718240308281</v>
      </c>
      <c r="S332">
        <v>0</v>
      </c>
    </row>
    <row r="333" spans="1:19" x14ac:dyDescent="0.25">
      <c r="A333" t="s">
        <v>3977</v>
      </c>
      <c r="B333">
        <v>0</v>
      </c>
      <c r="C333" t="s">
        <v>4001</v>
      </c>
      <c r="D333">
        <v>901</v>
      </c>
      <c r="E333">
        <v>475</v>
      </c>
      <c r="F333">
        <v>3</v>
      </c>
      <c r="G333">
        <v>0</v>
      </c>
      <c r="H333" t="s">
        <v>4627</v>
      </c>
      <c r="I333">
        <v>26.49</v>
      </c>
      <c r="J333">
        <v>115.13</v>
      </c>
      <c r="K333">
        <v>-735.3</v>
      </c>
      <c r="L333">
        <v>0</v>
      </c>
      <c r="M333">
        <v>0</v>
      </c>
      <c r="N333">
        <v>0</v>
      </c>
      <c r="O333">
        <v>94.176942293009702</v>
      </c>
      <c r="P333">
        <v>-15.7300775956975</v>
      </c>
      <c r="Q333">
        <v>0</v>
      </c>
      <c r="R333">
        <v>260.29185907508702</v>
      </c>
      <c r="S333">
        <v>0</v>
      </c>
    </row>
    <row r="334" spans="1:19" x14ac:dyDescent="0.25">
      <c r="A334" t="s">
        <v>3979</v>
      </c>
      <c r="B334">
        <v>1</v>
      </c>
      <c r="C334" t="s">
        <v>4001</v>
      </c>
      <c r="D334">
        <v>901</v>
      </c>
      <c r="E334">
        <v>924</v>
      </c>
      <c r="F334">
        <v>3</v>
      </c>
      <c r="G334">
        <v>0</v>
      </c>
      <c r="H334" t="s">
        <v>4400</v>
      </c>
      <c r="I334">
        <v>4.5999999046325701</v>
      </c>
      <c r="J334">
        <v>20.5</v>
      </c>
      <c r="K334">
        <v>-127.000006614253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25">
      <c r="A335" t="s">
        <v>3977</v>
      </c>
      <c r="B335">
        <v>0</v>
      </c>
      <c r="C335" t="s">
        <v>4001</v>
      </c>
      <c r="D335">
        <v>901</v>
      </c>
      <c r="E335">
        <v>925</v>
      </c>
      <c r="F335">
        <v>3</v>
      </c>
      <c r="G335">
        <v>0</v>
      </c>
      <c r="H335" t="s">
        <v>4526</v>
      </c>
      <c r="I335">
        <v>0.980000019073486</v>
      </c>
      <c r="J335">
        <v>4.3000001907348597</v>
      </c>
      <c r="K335">
        <v>-25.999999706982599</v>
      </c>
      <c r="L335">
        <v>0</v>
      </c>
      <c r="M335">
        <v>0</v>
      </c>
      <c r="N335">
        <v>0</v>
      </c>
      <c r="O335">
        <v>-128.39291268829399</v>
      </c>
      <c r="P335">
        <v>26.715440642897001</v>
      </c>
      <c r="Q335">
        <v>0</v>
      </c>
      <c r="R335">
        <v>323.32676329912198</v>
      </c>
      <c r="S335">
        <v>0</v>
      </c>
    </row>
    <row r="336" spans="1:19" x14ac:dyDescent="0.25">
      <c r="A336" t="s">
        <v>3977</v>
      </c>
      <c r="B336">
        <v>0</v>
      </c>
      <c r="C336" t="s">
        <v>4001</v>
      </c>
      <c r="D336">
        <v>902</v>
      </c>
      <c r="E336">
        <v>938</v>
      </c>
      <c r="F336">
        <v>3</v>
      </c>
      <c r="G336">
        <v>0</v>
      </c>
      <c r="H336" t="s">
        <v>4397</v>
      </c>
      <c r="I336">
        <v>1.79999995231628</v>
      </c>
      <c r="J336">
        <v>19.5</v>
      </c>
      <c r="K336">
        <v>-227.50000061933</v>
      </c>
      <c r="L336">
        <v>0</v>
      </c>
      <c r="M336">
        <v>0</v>
      </c>
      <c r="N336">
        <v>0</v>
      </c>
      <c r="O336">
        <v>324.93070025353597</v>
      </c>
      <c r="P336">
        <v>7.7493242914217104</v>
      </c>
      <c r="Q336">
        <v>0</v>
      </c>
      <c r="R336">
        <v>369.86737046404699</v>
      </c>
      <c r="S336">
        <v>0</v>
      </c>
    </row>
    <row r="337" spans="1:19" x14ac:dyDescent="0.25">
      <c r="A337" t="s">
        <v>3977</v>
      </c>
      <c r="B337">
        <v>0</v>
      </c>
      <c r="C337" t="s">
        <v>4001</v>
      </c>
      <c r="D337">
        <v>903</v>
      </c>
      <c r="E337">
        <v>2916</v>
      </c>
      <c r="F337">
        <v>3</v>
      </c>
      <c r="G337">
        <v>0</v>
      </c>
      <c r="H337" t="s">
        <v>4404</v>
      </c>
      <c r="I337">
        <v>19</v>
      </c>
      <c r="J337">
        <v>82</v>
      </c>
      <c r="K337">
        <v>-524.99998128041602</v>
      </c>
      <c r="L337">
        <v>0</v>
      </c>
      <c r="M337">
        <v>0</v>
      </c>
      <c r="N337">
        <v>0</v>
      </c>
      <c r="O337">
        <v>-177.42485560846399</v>
      </c>
      <c r="P337">
        <v>0.326643126128843</v>
      </c>
      <c r="Q337">
        <v>0</v>
      </c>
      <c r="R337">
        <v>433.19529277963397</v>
      </c>
      <c r="S337">
        <v>0</v>
      </c>
    </row>
    <row r="338" spans="1:19" x14ac:dyDescent="0.25">
      <c r="A338" t="s">
        <v>3977</v>
      </c>
      <c r="B338">
        <v>0</v>
      </c>
      <c r="C338" t="s">
        <v>4001</v>
      </c>
      <c r="D338">
        <v>903</v>
      </c>
      <c r="E338">
        <v>904</v>
      </c>
      <c r="F338">
        <v>3</v>
      </c>
      <c r="G338">
        <v>0</v>
      </c>
      <c r="H338" t="s">
        <v>5079</v>
      </c>
      <c r="I338">
        <v>7</v>
      </c>
      <c r="J338">
        <v>30.149999618530298</v>
      </c>
      <c r="K338">
        <v>-193.99999291635999</v>
      </c>
      <c r="L338">
        <v>0</v>
      </c>
      <c r="M338">
        <v>0</v>
      </c>
      <c r="N338">
        <v>0</v>
      </c>
      <c r="O338">
        <v>-34.487756689573999</v>
      </c>
      <c r="P338">
        <v>-14.0076769433516</v>
      </c>
      <c r="Q338">
        <v>0</v>
      </c>
      <c r="R338">
        <v>103.50572018248999</v>
      </c>
      <c r="S338">
        <v>0</v>
      </c>
    </row>
    <row r="339" spans="1:19" x14ac:dyDescent="0.25">
      <c r="A339" t="s">
        <v>3977</v>
      </c>
      <c r="B339">
        <v>0</v>
      </c>
      <c r="C339" t="s">
        <v>4001</v>
      </c>
      <c r="D339">
        <v>903</v>
      </c>
      <c r="E339">
        <v>907</v>
      </c>
      <c r="F339">
        <v>3</v>
      </c>
      <c r="G339">
        <v>0</v>
      </c>
      <c r="H339" t="s">
        <v>4402</v>
      </c>
      <c r="I339">
        <v>7.71000003814697</v>
      </c>
      <c r="J339">
        <v>30.440000534057599</v>
      </c>
      <c r="K339">
        <v>-199.999994947575</v>
      </c>
      <c r="L339">
        <v>0</v>
      </c>
      <c r="M339">
        <v>0</v>
      </c>
      <c r="N339">
        <v>0</v>
      </c>
      <c r="O339">
        <v>-2.7769144760045998</v>
      </c>
      <c r="P339">
        <v>22.5071028545422</v>
      </c>
      <c r="Q339">
        <v>0</v>
      </c>
      <c r="R339">
        <v>55.369263136297803</v>
      </c>
      <c r="S339">
        <v>0</v>
      </c>
    </row>
    <row r="340" spans="1:19" x14ac:dyDescent="0.25">
      <c r="A340" t="s">
        <v>3977</v>
      </c>
      <c r="B340">
        <v>0</v>
      </c>
      <c r="C340" t="s">
        <v>4001</v>
      </c>
      <c r="D340">
        <v>903</v>
      </c>
      <c r="E340">
        <v>928</v>
      </c>
      <c r="F340">
        <v>3</v>
      </c>
      <c r="G340">
        <v>0</v>
      </c>
      <c r="H340" t="s">
        <v>4403</v>
      </c>
      <c r="I340">
        <v>7.0100002288818404</v>
      </c>
      <c r="J340">
        <v>31.309999465942401</v>
      </c>
      <c r="K340">
        <v>-192.99999985378199</v>
      </c>
      <c r="L340">
        <v>0</v>
      </c>
      <c r="M340">
        <v>0</v>
      </c>
      <c r="N340">
        <v>0</v>
      </c>
      <c r="O340">
        <v>-32.0969583005269</v>
      </c>
      <c r="P340">
        <v>-12.555640679310599</v>
      </c>
      <c r="Q340">
        <v>0</v>
      </c>
      <c r="R340">
        <v>96.630029766499305</v>
      </c>
      <c r="S340">
        <v>0</v>
      </c>
    </row>
    <row r="341" spans="1:19" x14ac:dyDescent="0.25">
      <c r="A341" t="s">
        <v>3977</v>
      </c>
      <c r="B341">
        <v>0</v>
      </c>
      <c r="C341" t="s">
        <v>4001</v>
      </c>
      <c r="D341">
        <v>903</v>
      </c>
      <c r="E341">
        <v>929</v>
      </c>
      <c r="F341">
        <v>1</v>
      </c>
      <c r="G341">
        <v>0</v>
      </c>
      <c r="H341" t="s">
        <v>4413</v>
      </c>
      <c r="I341">
        <v>9.3000001907348597</v>
      </c>
      <c r="J341">
        <v>33.799999237060497</v>
      </c>
      <c r="K341">
        <v>-201.79999410174801</v>
      </c>
      <c r="L341">
        <v>0</v>
      </c>
      <c r="M341">
        <v>0</v>
      </c>
      <c r="N341">
        <v>0</v>
      </c>
      <c r="O341">
        <v>-90.562370663325197</v>
      </c>
      <c r="P341">
        <v>16.142059601235299</v>
      </c>
      <c r="Q341">
        <v>0</v>
      </c>
      <c r="R341">
        <v>224.59901210477699</v>
      </c>
      <c r="S341">
        <v>0</v>
      </c>
    </row>
    <row r="342" spans="1:19" x14ac:dyDescent="0.25">
      <c r="A342" t="s">
        <v>3977</v>
      </c>
      <c r="B342">
        <v>0</v>
      </c>
      <c r="C342" t="s">
        <v>4001</v>
      </c>
      <c r="D342">
        <v>903</v>
      </c>
      <c r="E342">
        <v>929</v>
      </c>
      <c r="F342">
        <v>2</v>
      </c>
      <c r="G342">
        <v>0</v>
      </c>
      <c r="H342" t="s">
        <v>4413</v>
      </c>
      <c r="I342">
        <v>9.3000001907348597</v>
      </c>
      <c r="J342">
        <v>33.799999237060497</v>
      </c>
      <c r="K342">
        <v>-201.79999410174801</v>
      </c>
      <c r="L342">
        <v>0</v>
      </c>
      <c r="M342">
        <v>0</v>
      </c>
      <c r="N342">
        <v>0</v>
      </c>
      <c r="O342">
        <v>-90.562370663325197</v>
      </c>
      <c r="P342">
        <v>16.142059601235299</v>
      </c>
      <c r="Q342">
        <v>0</v>
      </c>
      <c r="R342">
        <v>224.59901210477699</v>
      </c>
      <c r="S342">
        <v>0</v>
      </c>
    </row>
    <row r="343" spans="1:19" x14ac:dyDescent="0.25">
      <c r="A343" t="s">
        <v>3977</v>
      </c>
      <c r="B343">
        <v>0</v>
      </c>
      <c r="C343" t="s">
        <v>4001</v>
      </c>
      <c r="D343">
        <v>904</v>
      </c>
      <c r="E343">
        <v>928</v>
      </c>
      <c r="F343">
        <v>3</v>
      </c>
      <c r="G343">
        <v>0</v>
      </c>
      <c r="H343" t="s">
        <v>5080</v>
      </c>
      <c r="I343">
        <v>0.33000001311302202</v>
      </c>
      <c r="J343">
        <v>1.4900000095367401</v>
      </c>
      <c r="K343">
        <v>-9.2000000222469698</v>
      </c>
      <c r="L343">
        <v>0</v>
      </c>
      <c r="M343">
        <v>0</v>
      </c>
      <c r="N343">
        <v>0</v>
      </c>
      <c r="O343">
        <v>21.521962983199401</v>
      </c>
      <c r="P343">
        <v>21.804537239478499</v>
      </c>
      <c r="Q343">
        <v>0</v>
      </c>
      <c r="R343">
        <v>75.915638915854899</v>
      </c>
      <c r="S343">
        <v>0</v>
      </c>
    </row>
    <row r="344" spans="1:19" x14ac:dyDescent="0.25">
      <c r="A344" t="s">
        <v>3977</v>
      </c>
      <c r="B344">
        <v>0</v>
      </c>
      <c r="C344" t="s">
        <v>4001</v>
      </c>
      <c r="D344">
        <v>907</v>
      </c>
      <c r="E344">
        <v>908</v>
      </c>
      <c r="F344">
        <v>1</v>
      </c>
      <c r="G344">
        <v>0</v>
      </c>
      <c r="H344" t="s">
        <v>4406</v>
      </c>
      <c r="I344">
        <v>0.10000000149011599</v>
      </c>
      <c r="J344">
        <v>0.89999997615814198</v>
      </c>
      <c r="K344">
        <v>-6.1999999161344004</v>
      </c>
      <c r="L344">
        <v>0</v>
      </c>
      <c r="M344">
        <v>0</v>
      </c>
      <c r="N344">
        <v>0</v>
      </c>
      <c r="O344">
        <v>-44.586622931598498</v>
      </c>
      <c r="P344">
        <v>40.707969461605501</v>
      </c>
      <c r="Q344">
        <v>0</v>
      </c>
      <c r="R344">
        <v>146.11821920731799</v>
      </c>
      <c r="S344">
        <v>0</v>
      </c>
    </row>
    <row r="345" spans="1:19" x14ac:dyDescent="0.25">
      <c r="A345" t="s">
        <v>3977</v>
      </c>
      <c r="B345">
        <v>0</v>
      </c>
      <c r="C345" t="s">
        <v>4001</v>
      </c>
      <c r="D345">
        <v>907</v>
      </c>
      <c r="E345">
        <v>908</v>
      </c>
      <c r="F345">
        <v>2</v>
      </c>
      <c r="G345">
        <v>0</v>
      </c>
      <c r="H345" t="s">
        <v>4406</v>
      </c>
      <c r="I345">
        <v>0.3</v>
      </c>
      <c r="J345">
        <v>1.2</v>
      </c>
      <c r="K345">
        <v>-7.4</v>
      </c>
      <c r="L345">
        <v>0</v>
      </c>
      <c r="M345">
        <v>0</v>
      </c>
      <c r="N345">
        <v>0</v>
      </c>
      <c r="O345">
        <v>-28.373475666816699</v>
      </c>
      <c r="P345">
        <v>33.987042952707498</v>
      </c>
      <c r="Q345">
        <v>0</v>
      </c>
      <c r="R345">
        <v>107.15107458969401</v>
      </c>
      <c r="S345">
        <v>0</v>
      </c>
    </row>
    <row r="346" spans="1:19" x14ac:dyDescent="0.25">
      <c r="A346" t="s">
        <v>3977</v>
      </c>
      <c r="B346">
        <v>0</v>
      </c>
      <c r="C346" t="s">
        <v>4001</v>
      </c>
      <c r="D346">
        <v>907</v>
      </c>
      <c r="E346">
        <v>939</v>
      </c>
      <c r="F346">
        <v>3</v>
      </c>
      <c r="G346">
        <v>0</v>
      </c>
      <c r="H346" t="s">
        <v>4541</v>
      </c>
      <c r="I346">
        <v>2.0999999046325701</v>
      </c>
      <c r="J346">
        <v>14.199999809265099</v>
      </c>
      <c r="K346">
        <v>-93.900001957081301</v>
      </c>
      <c r="L346">
        <v>0</v>
      </c>
      <c r="M346">
        <v>0</v>
      </c>
      <c r="N346">
        <v>0</v>
      </c>
      <c r="O346">
        <v>52.046875185810997</v>
      </c>
      <c r="P346">
        <v>-81.940052723727504</v>
      </c>
      <c r="Q346">
        <v>0</v>
      </c>
      <c r="R346">
        <v>245.78818085192299</v>
      </c>
      <c r="S346">
        <v>0</v>
      </c>
    </row>
    <row r="347" spans="1:19" x14ac:dyDescent="0.25">
      <c r="A347" t="s">
        <v>3977</v>
      </c>
      <c r="B347">
        <v>0</v>
      </c>
      <c r="C347" t="s">
        <v>4001</v>
      </c>
      <c r="D347">
        <v>908</v>
      </c>
      <c r="E347">
        <v>909</v>
      </c>
      <c r="F347">
        <v>1</v>
      </c>
      <c r="G347">
        <v>0</v>
      </c>
      <c r="H347" t="s">
        <v>4407</v>
      </c>
      <c r="I347">
        <v>0.80000001192092896</v>
      </c>
      <c r="J347">
        <v>5.4200000762939498</v>
      </c>
      <c r="K347">
        <v>-35.599998227553399</v>
      </c>
      <c r="L347">
        <v>0</v>
      </c>
      <c r="M347">
        <v>0</v>
      </c>
      <c r="N347">
        <v>0</v>
      </c>
      <c r="O347">
        <v>-28.975594380123699</v>
      </c>
      <c r="P347">
        <v>45.3013644930748</v>
      </c>
      <c r="Q347">
        <v>0</v>
      </c>
      <c r="R347">
        <v>130.07352726825201</v>
      </c>
      <c r="S347">
        <v>0</v>
      </c>
    </row>
    <row r="348" spans="1:19" x14ac:dyDescent="0.25">
      <c r="A348" t="s">
        <v>3977</v>
      </c>
      <c r="B348">
        <v>0</v>
      </c>
      <c r="C348" t="s">
        <v>4001</v>
      </c>
      <c r="D348">
        <v>908</v>
      </c>
      <c r="E348">
        <v>909</v>
      </c>
      <c r="F348">
        <v>2</v>
      </c>
      <c r="G348">
        <v>0</v>
      </c>
      <c r="H348" t="s">
        <v>4407</v>
      </c>
      <c r="I348">
        <v>1.2</v>
      </c>
      <c r="J348">
        <v>5.6</v>
      </c>
      <c r="K348">
        <v>-34.700000000000003</v>
      </c>
      <c r="L348">
        <v>0</v>
      </c>
      <c r="M348">
        <v>0</v>
      </c>
      <c r="N348">
        <v>0</v>
      </c>
      <c r="O348">
        <v>-24.928245052734599</v>
      </c>
      <c r="P348">
        <v>45.054604809152899</v>
      </c>
      <c r="Q348">
        <v>0</v>
      </c>
      <c r="R348">
        <v>124.548119904515</v>
      </c>
      <c r="S348">
        <v>0</v>
      </c>
    </row>
    <row r="349" spans="1:19" x14ac:dyDescent="0.25">
      <c r="A349" t="s">
        <v>3977</v>
      </c>
      <c r="B349">
        <v>0</v>
      </c>
      <c r="C349" t="s">
        <v>4001</v>
      </c>
      <c r="D349">
        <v>909</v>
      </c>
      <c r="E349">
        <v>950</v>
      </c>
      <c r="F349">
        <v>1</v>
      </c>
      <c r="G349">
        <v>0</v>
      </c>
      <c r="H349" t="s">
        <v>4409</v>
      </c>
      <c r="I349">
        <v>8</v>
      </c>
      <c r="J349">
        <v>35.299999237060497</v>
      </c>
      <c r="K349">
        <v>-217.49999723397201</v>
      </c>
      <c r="L349">
        <v>0</v>
      </c>
      <c r="M349">
        <v>0</v>
      </c>
      <c r="N349">
        <v>0</v>
      </c>
      <c r="O349">
        <v>-71.405351439442995</v>
      </c>
      <c r="P349">
        <v>-3.7736650926883502</v>
      </c>
      <c r="Q349">
        <v>0</v>
      </c>
      <c r="R349">
        <v>175.78858080587901</v>
      </c>
      <c r="S349">
        <v>0</v>
      </c>
    </row>
    <row r="350" spans="1:19" x14ac:dyDescent="0.25">
      <c r="A350" t="s">
        <v>3977</v>
      </c>
      <c r="B350">
        <v>0</v>
      </c>
      <c r="C350" t="s">
        <v>4001</v>
      </c>
      <c r="D350">
        <v>909</v>
      </c>
      <c r="E350">
        <v>950</v>
      </c>
      <c r="F350">
        <v>2</v>
      </c>
      <c r="G350">
        <v>0</v>
      </c>
      <c r="H350" t="s">
        <v>4409</v>
      </c>
      <c r="I350">
        <v>8</v>
      </c>
      <c r="J350">
        <v>35.299999999999997</v>
      </c>
      <c r="K350">
        <v>-217.4</v>
      </c>
      <c r="L350">
        <v>0</v>
      </c>
      <c r="M350">
        <v>0</v>
      </c>
      <c r="N350">
        <v>0</v>
      </c>
      <c r="O350">
        <v>-71.405349924883197</v>
      </c>
      <c r="P350">
        <v>-3.7765355480417702</v>
      </c>
      <c r="Q350">
        <v>0</v>
      </c>
      <c r="R350">
        <v>175.787356804208</v>
      </c>
      <c r="S350">
        <v>0</v>
      </c>
    </row>
    <row r="351" spans="1:19" x14ac:dyDescent="0.25">
      <c r="A351" t="s">
        <v>3977</v>
      </c>
      <c r="B351">
        <v>0</v>
      </c>
      <c r="C351" t="s">
        <v>4001</v>
      </c>
      <c r="D351">
        <v>912</v>
      </c>
      <c r="E351">
        <v>918</v>
      </c>
      <c r="F351">
        <v>3</v>
      </c>
      <c r="G351">
        <v>0</v>
      </c>
      <c r="H351" t="s">
        <v>5098</v>
      </c>
      <c r="I351">
        <v>5</v>
      </c>
      <c r="J351">
        <v>20</v>
      </c>
      <c r="K351">
        <v>-153.99999392684501</v>
      </c>
      <c r="L351">
        <v>0</v>
      </c>
      <c r="M351">
        <v>0</v>
      </c>
      <c r="N351">
        <v>0</v>
      </c>
      <c r="O351">
        <v>-235.769988169302</v>
      </c>
      <c r="P351">
        <v>-5.2752112530248603</v>
      </c>
      <c r="Q351">
        <v>0</v>
      </c>
      <c r="R351">
        <v>593.611115785121</v>
      </c>
      <c r="S351">
        <v>0</v>
      </c>
    </row>
    <row r="352" spans="1:19" x14ac:dyDescent="0.25">
      <c r="A352" t="s">
        <v>3977</v>
      </c>
      <c r="B352">
        <v>0</v>
      </c>
      <c r="C352" t="s">
        <v>4001</v>
      </c>
      <c r="D352">
        <v>912</v>
      </c>
      <c r="E352">
        <v>953</v>
      </c>
      <c r="F352">
        <v>1</v>
      </c>
      <c r="G352">
        <v>0</v>
      </c>
      <c r="H352" t="s">
        <v>5099</v>
      </c>
      <c r="I352">
        <v>1.12999999523163</v>
      </c>
      <c r="J352">
        <v>6.3000001907348597</v>
      </c>
      <c r="K352">
        <v>-40.499999158782899</v>
      </c>
      <c r="L352">
        <v>0</v>
      </c>
      <c r="M352">
        <v>0</v>
      </c>
      <c r="N352">
        <v>0</v>
      </c>
      <c r="O352">
        <v>136.59122660390099</v>
      </c>
      <c r="P352">
        <v>50.558021962403899</v>
      </c>
      <c r="Q352">
        <v>0</v>
      </c>
      <c r="R352">
        <v>366.61371053241101</v>
      </c>
      <c r="S352">
        <v>0</v>
      </c>
    </row>
    <row r="353" spans="1:19" x14ac:dyDescent="0.25">
      <c r="A353" t="s">
        <v>3977</v>
      </c>
      <c r="B353">
        <v>0</v>
      </c>
      <c r="C353" t="s">
        <v>4001</v>
      </c>
      <c r="D353">
        <v>912</v>
      </c>
      <c r="E353">
        <v>953</v>
      </c>
      <c r="F353">
        <v>2</v>
      </c>
      <c r="G353">
        <v>0</v>
      </c>
      <c r="H353" t="s">
        <v>5099</v>
      </c>
      <c r="I353">
        <v>1.12999999523163</v>
      </c>
      <c r="J353">
        <v>6.3000001907348597</v>
      </c>
      <c r="K353">
        <v>-40.499999158782899</v>
      </c>
      <c r="L353">
        <v>0</v>
      </c>
      <c r="M353">
        <v>0</v>
      </c>
      <c r="N353">
        <v>0</v>
      </c>
      <c r="O353">
        <v>136.59122660390099</v>
      </c>
      <c r="P353">
        <v>50.558021962403899</v>
      </c>
      <c r="Q353">
        <v>0</v>
      </c>
      <c r="R353">
        <v>366.61371053241101</v>
      </c>
      <c r="S353">
        <v>0</v>
      </c>
    </row>
    <row r="354" spans="1:19" x14ac:dyDescent="0.25">
      <c r="A354" t="s">
        <v>3977</v>
      </c>
      <c r="B354">
        <v>0</v>
      </c>
      <c r="C354" t="s">
        <v>4001</v>
      </c>
      <c r="D354">
        <v>918</v>
      </c>
      <c r="E354">
        <v>2952</v>
      </c>
      <c r="F354">
        <v>3</v>
      </c>
      <c r="G354">
        <v>0</v>
      </c>
      <c r="H354" t="s">
        <v>4411</v>
      </c>
      <c r="I354">
        <v>9.27</v>
      </c>
      <c r="J354">
        <v>40.58</v>
      </c>
      <c r="K354">
        <v>-249.74</v>
      </c>
      <c r="L354">
        <v>0</v>
      </c>
      <c r="M354">
        <v>0</v>
      </c>
      <c r="N354">
        <v>0</v>
      </c>
      <c r="O354">
        <v>-167.478784177676</v>
      </c>
      <c r="P354">
        <v>21.9627744559847</v>
      </c>
      <c r="Q354">
        <v>0</v>
      </c>
      <c r="R354">
        <v>434.70248980211102</v>
      </c>
      <c r="S354">
        <v>0</v>
      </c>
    </row>
    <row r="355" spans="1:19" x14ac:dyDescent="0.25">
      <c r="A355" t="s">
        <v>3979</v>
      </c>
      <c r="B355">
        <v>1</v>
      </c>
      <c r="C355" t="s">
        <v>4001</v>
      </c>
      <c r="D355">
        <v>924</v>
      </c>
      <c r="E355">
        <v>477</v>
      </c>
      <c r="F355">
        <v>3</v>
      </c>
      <c r="G355">
        <v>0</v>
      </c>
      <c r="H355" t="s">
        <v>4513</v>
      </c>
      <c r="I355">
        <v>9.0900001525878906</v>
      </c>
      <c r="J355">
        <v>40.630001068115199</v>
      </c>
      <c r="K355">
        <v>-250.499986577779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t="s">
        <v>3979</v>
      </c>
      <c r="B356">
        <v>1</v>
      </c>
      <c r="C356" t="s">
        <v>4001</v>
      </c>
      <c r="D356">
        <v>925</v>
      </c>
      <c r="E356">
        <v>930</v>
      </c>
      <c r="F356">
        <v>3</v>
      </c>
      <c r="G356">
        <v>0</v>
      </c>
      <c r="H356" t="s">
        <v>4412</v>
      </c>
      <c r="I356">
        <v>6.5279998779296902</v>
      </c>
      <c r="J356">
        <v>29.170000076293899</v>
      </c>
      <c r="K356">
        <v>-179.859998752363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5">
      <c r="A357" t="s">
        <v>3977</v>
      </c>
      <c r="B357">
        <v>0</v>
      </c>
      <c r="C357" t="s">
        <v>4001</v>
      </c>
      <c r="D357">
        <v>929</v>
      </c>
      <c r="E357">
        <v>942</v>
      </c>
      <c r="F357">
        <v>1</v>
      </c>
      <c r="G357">
        <v>0</v>
      </c>
      <c r="H357" t="s">
        <v>4569</v>
      </c>
      <c r="I357">
        <v>1.3999999761581401</v>
      </c>
      <c r="J357">
        <v>5.0999999046325701</v>
      </c>
      <c r="K357">
        <v>-30.600000172853498</v>
      </c>
      <c r="L357">
        <v>0</v>
      </c>
      <c r="M357">
        <v>0</v>
      </c>
      <c r="N357">
        <v>0</v>
      </c>
      <c r="O357">
        <v>16.379043218142101</v>
      </c>
      <c r="P357">
        <v>31.374491843182099</v>
      </c>
      <c r="Q357">
        <v>0</v>
      </c>
      <c r="R357">
        <v>87.031770185167204</v>
      </c>
      <c r="S357">
        <v>0</v>
      </c>
    </row>
    <row r="358" spans="1:19" x14ac:dyDescent="0.25">
      <c r="A358" t="s">
        <v>3977</v>
      </c>
      <c r="B358">
        <v>0</v>
      </c>
      <c r="C358" t="s">
        <v>4001</v>
      </c>
      <c r="D358">
        <v>929</v>
      </c>
      <c r="E358">
        <v>942</v>
      </c>
      <c r="F358">
        <v>2</v>
      </c>
      <c r="G358">
        <v>0</v>
      </c>
      <c r="H358" t="s">
        <v>4569</v>
      </c>
      <c r="I358">
        <v>1.3999999761581401</v>
      </c>
      <c r="J358">
        <v>5.0999999046325701</v>
      </c>
      <c r="K358">
        <v>-30.600000172853498</v>
      </c>
      <c r="L358">
        <v>0</v>
      </c>
      <c r="M358">
        <v>0</v>
      </c>
      <c r="N358">
        <v>0</v>
      </c>
      <c r="O358">
        <v>16.379043218142101</v>
      </c>
      <c r="P358">
        <v>31.374491843182099</v>
      </c>
      <c r="Q358">
        <v>0</v>
      </c>
      <c r="R358">
        <v>87.031770185167204</v>
      </c>
      <c r="S358">
        <v>0</v>
      </c>
    </row>
    <row r="359" spans="1:19" x14ac:dyDescent="0.25">
      <c r="A359" t="s">
        <v>3979</v>
      </c>
      <c r="B359">
        <v>1</v>
      </c>
      <c r="C359" t="s">
        <v>4001</v>
      </c>
      <c r="D359">
        <v>930</v>
      </c>
      <c r="E359">
        <v>931</v>
      </c>
      <c r="F359">
        <v>3</v>
      </c>
      <c r="G359">
        <v>0</v>
      </c>
      <c r="H359" t="s">
        <v>4414</v>
      </c>
      <c r="I359">
        <v>8.5299997329711896</v>
      </c>
      <c r="J359">
        <v>37.75</v>
      </c>
      <c r="K359">
        <v>-232.99999884329699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t="s">
        <v>3979</v>
      </c>
      <c r="B360">
        <v>1</v>
      </c>
      <c r="C360" t="s">
        <v>4001</v>
      </c>
      <c r="D360">
        <v>931</v>
      </c>
      <c r="E360">
        <v>932</v>
      </c>
      <c r="F360">
        <v>3</v>
      </c>
      <c r="G360">
        <v>0</v>
      </c>
      <c r="H360" t="s">
        <v>4415</v>
      </c>
      <c r="I360">
        <v>7.9000000953674299</v>
      </c>
      <c r="J360">
        <v>35.200000762939503</v>
      </c>
      <c r="K360">
        <v>-216.99999342672501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25">
      <c r="A361" t="s">
        <v>3977</v>
      </c>
      <c r="B361">
        <v>0</v>
      </c>
      <c r="C361" t="s">
        <v>4001</v>
      </c>
      <c r="D361">
        <v>932</v>
      </c>
      <c r="E361">
        <v>2916</v>
      </c>
      <c r="F361">
        <v>3</v>
      </c>
      <c r="G361">
        <v>0</v>
      </c>
      <c r="H361" t="s">
        <v>4417</v>
      </c>
      <c r="I361">
        <v>16.799999237060501</v>
      </c>
      <c r="J361">
        <v>72</v>
      </c>
      <c r="K361">
        <v>-469.99999904073798</v>
      </c>
      <c r="L361">
        <v>0</v>
      </c>
      <c r="M361">
        <v>0</v>
      </c>
      <c r="N361">
        <v>0</v>
      </c>
      <c r="O361">
        <v>-158.70151145702101</v>
      </c>
      <c r="P361">
        <v>4.6311488554544296</v>
      </c>
      <c r="Q361">
        <v>0</v>
      </c>
      <c r="R361">
        <v>391.43334993390403</v>
      </c>
      <c r="S361">
        <v>0</v>
      </c>
    </row>
    <row r="362" spans="1:19" x14ac:dyDescent="0.25">
      <c r="A362" t="s">
        <v>3977</v>
      </c>
      <c r="B362">
        <v>0</v>
      </c>
      <c r="C362" t="s">
        <v>4001</v>
      </c>
      <c r="D362">
        <v>932</v>
      </c>
      <c r="E362">
        <v>814</v>
      </c>
      <c r="F362">
        <v>3</v>
      </c>
      <c r="G362">
        <v>0</v>
      </c>
      <c r="H362" t="s">
        <v>4416</v>
      </c>
      <c r="I362">
        <v>1.29999995231628</v>
      </c>
      <c r="J362">
        <v>6</v>
      </c>
      <c r="K362">
        <v>-37.000001611886503</v>
      </c>
      <c r="L362">
        <v>0</v>
      </c>
      <c r="M362">
        <v>0</v>
      </c>
      <c r="N362">
        <v>0</v>
      </c>
      <c r="O362">
        <v>-82.065919463615103</v>
      </c>
      <c r="P362">
        <v>52.595053566343601</v>
      </c>
      <c r="Q362">
        <v>0</v>
      </c>
      <c r="R362">
        <v>240.31331691251799</v>
      </c>
      <c r="S362">
        <v>0</v>
      </c>
    </row>
    <row r="363" spans="1:19" x14ac:dyDescent="0.25">
      <c r="A363" t="s">
        <v>3977</v>
      </c>
      <c r="B363">
        <v>0</v>
      </c>
      <c r="C363" t="s">
        <v>4001</v>
      </c>
      <c r="D363">
        <v>932</v>
      </c>
      <c r="E363">
        <v>925</v>
      </c>
      <c r="F363">
        <v>3</v>
      </c>
      <c r="G363">
        <v>0</v>
      </c>
      <c r="H363" t="s">
        <v>4625</v>
      </c>
      <c r="I363">
        <v>22.96</v>
      </c>
      <c r="J363">
        <v>102.12</v>
      </c>
      <c r="K363">
        <v>-629.9</v>
      </c>
      <c r="L363">
        <v>0</v>
      </c>
      <c r="M363">
        <v>0</v>
      </c>
      <c r="N363">
        <v>0</v>
      </c>
      <c r="O363">
        <v>98.537152313564803</v>
      </c>
      <c r="P363">
        <v>-15.5472357789148</v>
      </c>
      <c r="Q363">
        <v>0</v>
      </c>
      <c r="R363">
        <v>264.67089580684399</v>
      </c>
      <c r="S363">
        <v>0</v>
      </c>
    </row>
    <row r="364" spans="1:19" x14ac:dyDescent="0.25">
      <c r="A364" t="s">
        <v>3977</v>
      </c>
      <c r="B364">
        <v>0</v>
      </c>
      <c r="C364" t="s">
        <v>4001</v>
      </c>
      <c r="D364">
        <v>935</v>
      </c>
      <c r="E364">
        <v>907</v>
      </c>
      <c r="F364">
        <v>3</v>
      </c>
      <c r="G364">
        <v>0</v>
      </c>
      <c r="H364" t="s">
        <v>5081</v>
      </c>
      <c r="I364">
        <v>17.100000381469702</v>
      </c>
      <c r="J364">
        <v>95.699996948242202</v>
      </c>
      <c r="K364">
        <v>-615.00002630054996</v>
      </c>
      <c r="L364">
        <v>0</v>
      </c>
      <c r="M364">
        <v>0</v>
      </c>
      <c r="N364">
        <v>0</v>
      </c>
      <c r="O364">
        <v>-57.253785980921499</v>
      </c>
      <c r="P364">
        <v>9.6469149817778899</v>
      </c>
      <c r="Q364">
        <v>0</v>
      </c>
      <c r="R364">
        <v>145.38828301017301</v>
      </c>
      <c r="S364">
        <v>0</v>
      </c>
    </row>
    <row r="365" spans="1:19" x14ac:dyDescent="0.25">
      <c r="A365" t="s">
        <v>3977</v>
      </c>
      <c r="B365">
        <v>0</v>
      </c>
      <c r="C365" t="s">
        <v>4001</v>
      </c>
      <c r="D365">
        <v>935</v>
      </c>
      <c r="E365">
        <v>911</v>
      </c>
      <c r="F365">
        <v>3</v>
      </c>
      <c r="G365">
        <v>0</v>
      </c>
      <c r="H365" t="s">
        <v>5082</v>
      </c>
      <c r="I365">
        <v>7.3000001907348597</v>
      </c>
      <c r="J365">
        <v>40.900001525878899</v>
      </c>
      <c r="K365">
        <v>-262.99999444745498</v>
      </c>
      <c r="L365">
        <v>0</v>
      </c>
      <c r="M365">
        <v>0</v>
      </c>
      <c r="N365">
        <v>0</v>
      </c>
      <c r="O365">
        <v>-88.746212629624907</v>
      </c>
      <c r="P365">
        <v>-12.441092798724</v>
      </c>
      <c r="Q365">
        <v>0</v>
      </c>
      <c r="R365">
        <v>218.290395782959</v>
      </c>
      <c r="S365">
        <v>0</v>
      </c>
    </row>
    <row r="366" spans="1:19" x14ac:dyDescent="0.25">
      <c r="A366" t="s">
        <v>3977</v>
      </c>
      <c r="B366">
        <v>0</v>
      </c>
      <c r="C366" t="s">
        <v>4001</v>
      </c>
      <c r="D366">
        <v>938</v>
      </c>
      <c r="E366">
        <v>987</v>
      </c>
      <c r="F366">
        <v>3</v>
      </c>
      <c r="G366">
        <v>0</v>
      </c>
      <c r="H366" t="s">
        <v>4522</v>
      </c>
      <c r="I366">
        <v>5.91</v>
      </c>
      <c r="J366">
        <v>62.76</v>
      </c>
      <c r="K366">
        <v>-733.6</v>
      </c>
      <c r="L366">
        <v>0</v>
      </c>
      <c r="M366">
        <v>0</v>
      </c>
      <c r="N366">
        <v>0</v>
      </c>
      <c r="O366">
        <v>637.76973344005296</v>
      </c>
      <c r="P366">
        <v>-118.202512684764</v>
      </c>
      <c r="Q366">
        <v>0</v>
      </c>
      <c r="R366">
        <v>781.62506296931099</v>
      </c>
      <c r="S366">
        <v>0</v>
      </c>
    </row>
    <row r="367" spans="1:19" x14ac:dyDescent="0.25">
      <c r="A367" t="s">
        <v>3977</v>
      </c>
      <c r="B367">
        <v>0</v>
      </c>
      <c r="C367" t="s">
        <v>4001</v>
      </c>
      <c r="D367">
        <v>939</v>
      </c>
      <c r="E367">
        <v>904</v>
      </c>
      <c r="F367">
        <v>1</v>
      </c>
      <c r="G367">
        <v>0</v>
      </c>
      <c r="H367" t="s">
        <v>5085</v>
      </c>
      <c r="I367">
        <v>2.5999999046325701</v>
      </c>
      <c r="J367">
        <v>11.199999809265099</v>
      </c>
      <c r="K367">
        <v>-69.200003053993001</v>
      </c>
      <c r="L367">
        <v>0</v>
      </c>
      <c r="M367">
        <v>0</v>
      </c>
      <c r="N367">
        <v>0</v>
      </c>
      <c r="O367">
        <v>-139.11307998996801</v>
      </c>
      <c r="P367">
        <v>11.0571218818062</v>
      </c>
      <c r="Q367">
        <v>0</v>
      </c>
      <c r="R367">
        <v>344.30409789690702</v>
      </c>
      <c r="S367">
        <v>0</v>
      </c>
    </row>
    <row r="368" spans="1:19" x14ac:dyDescent="0.25">
      <c r="A368" t="s">
        <v>3977</v>
      </c>
      <c r="B368">
        <v>0</v>
      </c>
      <c r="C368" t="s">
        <v>4001</v>
      </c>
      <c r="D368">
        <v>939</v>
      </c>
      <c r="E368">
        <v>904</v>
      </c>
      <c r="F368">
        <v>2</v>
      </c>
      <c r="G368">
        <v>0</v>
      </c>
      <c r="H368" t="s">
        <v>5085</v>
      </c>
      <c r="I368">
        <v>1.5</v>
      </c>
      <c r="J368">
        <v>10.7</v>
      </c>
      <c r="K368">
        <v>-71</v>
      </c>
      <c r="L368">
        <v>0</v>
      </c>
      <c r="M368">
        <v>0</v>
      </c>
      <c r="N368">
        <v>0</v>
      </c>
      <c r="O368">
        <v>-148.31953103538899</v>
      </c>
      <c r="P368">
        <v>-1.47616324343812</v>
      </c>
      <c r="Q368">
        <v>0</v>
      </c>
      <c r="R368">
        <v>366.035885614682</v>
      </c>
      <c r="S368">
        <v>0</v>
      </c>
    </row>
    <row r="369" spans="1:19" x14ac:dyDescent="0.25">
      <c r="A369" t="s">
        <v>3977</v>
      </c>
      <c r="B369">
        <v>0</v>
      </c>
      <c r="C369" t="s">
        <v>4001</v>
      </c>
      <c r="D369">
        <v>939</v>
      </c>
      <c r="E369">
        <v>911</v>
      </c>
      <c r="F369">
        <v>3</v>
      </c>
      <c r="G369">
        <v>0</v>
      </c>
      <c r="H369" t="s">
        <v>4405</v>
      </c>
      <c r="I369">
        <v>12</v>
      </c>
      <c r="J369">
        <v>52.700000762939503</v>
      </c>
      <c r="K369">
        <v>-324.19999479316198</v>
      </c>
      <c r="L369">
        <v>0</v>
      </c>
      <c r="M369">
        <v>0</v>
      </c>
      <c r="N369">
        <v>0</v>
      </c>
      <c r="O369">
        <v>20.7820517138768</v>
      </c>
      <c r="P369">
        <v>27.880637410792001</v>
      </c>
      <c r="Q369">
        <v>0</v>
      </c>
      <c r="R369">
        <v>85.794611838060803</v>
      </c>
      <c r="S369">
        <v>0</v>
      </c>
    </row>
    <row r="370" spans="1:19" x14ac:dyDescent="0.25">
      <c r="A370" t="s">
        <v>3977</v>
      </c>
      <c r="B370">
        <v>0</v>
      </c>
      <c r="C370" t="s">
        <v>4001</v>
      </c>
      <c r="D370">
        <v>939</v>
      </c>
      <c r="E370">
        <v>940</v>
      </c>
      <c r="F370">
        <v>1</v>
      </c>
      <c r="G370">
        <v>0</v>
      </c>
      <c r="H370" t="s">
        <v>4398</v>
      </c>
      <c r="I370">
        <v>4.1999998092651403</v>
      </c>
      <c r="J370">
        <v>23.5</v>
      </c>
      <c r="K370">
        <v>-261.89998607151199</v>
      </c>
      <c r="L370">
        <v>0</v>
      </c>
      <c r="M370">
        <v>0</v>
      </c>
      <c r="N370">
        <v>0</v>
      </c>
      <c r="O370">
        <v>-115.67949814200701</v>
      </c>
      <c r="P370">
        <v>47.995747309774302</v>
      </c>
      <c r="Q370">
        <v>0</v>
      </c>
      <c r="R370">
        <v>308.99656039141399</v>
      </c>
      <c r="S370">
        <v>0</v>
      </c>
    </row>
    <row r="371" spans="1:19" x14ac:dyDescent="0.25">
      <c r="A371" t="s">
        <v>3977</v>
      </c>
      <c r="B371">
        <v>0</v>
      </c>
      <c r="C371" t="s">
        <v>4001</v>
      </c>
      <c r="D371">
        <v>939</v>
      </c>
      <c r="E371">
        <v>940</v>
      </c>
      <c r="F371">
        <v>2</v>
      </c>
      <c r="G371">
        <v>0</v>
      </c>
      <c r="H371" t="s">
        <v>4398</v>
      </c>
      <c r="I371">
        <v>4.1999998092651403</v>
      </c>
      <c r="J371">
        <v>23.5</v>
      </c>
      <c r="K371">
        <v>-261.89998607151199</v>
      </c>
      <c r="L371">
        <v>0</v>
      </c>
      <c r="M371">
        <v>0</v>
      </c>
      <c r="N371">
        <v>0</v>
      </c>
      <c r="O371">
        <v>-115.67949814200701</v>
      </c>
      <c r="P371">
        <v>47.995747309774302</v>
      </c>
      <c r="Q371">
        <v>0</v>
      </c>
      <c r="R371">
        <v>308.99656039141399</v>
      </c>
      <c r="S371">
        <v>0</v>
      </c>
    </row>
    <row r="372" spans="1:19" x14ac:dyDescent="0.25">
      <c r="A372" t="s">
        <v>3977</v>
      </c>
      <c r="B372">
        <v>1</v>
      </c>
      <c r="C372" t="s">
        <v>4001</v>
      </c>
      <c r="D372">
        <v>940</v>
      </c>
      <c r="E372">
        <v>942</v>
      </c>
      <c r="F372">
        <v>1</v>
      </c>
      <c r="G372">
        <v>0</v>
      </c>
      <c r="H372" t="s">
        <v>4559</v>
      </c>
      <c r="I372">
        <v>1</v>
      </c>
      <c r="J372">
        <v>5.4000000953674299</v>
      </c>
      <c r="K372">
        <v>-1406.19999729097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25">
      <c r="A373" t="s">
        <v>3977</v>
      </c>
      <c r="B373">
        <v>0</v>
      </c>
      <c r="C373" t="s">
        <v>4001</v>
      </c>
      <c r="D373">
        <v>940</v>
      </c>
      <c r="E373">
        <v>942</v>
      </c>
      <c r="F373">
        <v>2</v>
      </c>
      <c r="G373">
        <v>0</v>
      </c>
      <c r="H373" t="s">
        <v>4559</v>
      </c>
      <c r="I373">
        <v>1</v>
      </c>
      <c r="J373">
        <v>5.4000000953674299</v>
      </c>
      <c r="K373">
        <v>-1406.19999729097</v>
      </c>
      <c r="L373">
        <v>0</v>
      </c>
      <c r="M373">
        <v>0</v>
      </c>
      <c r="N373">
        <v>0</v>
      </c>
      <c r="O373">
        <v>-171.29087937757799</v>
      </c>
      <c r="P373">
        <v>34.226299012735403</v>
      </c>
      <c r="Q373">
        <v>0</v>
      </c>
      <c r="R373">
        <v>430.58546162440501</v>
      </c>
      <c r="S373">
        <v>0</v>
      </c>
    </row>
    <row r="374" spans="1:19" x14ac:dyDescent="0.25">
      <c r="A374" t="s">
        <v>3977</v>
      </c>
      <c r="B374">
        <v>0</v>
      </c>
      <c r="C374" t="s">
        <v>4001</v>
      </c>
      <c r="D374">
        <v>953</v>
      </c>
      <c r="E374">
        <v>904</v>
      </c>
      <c r="F374">
        <v>1</v>
      </c>
      <c r="G374">
        <v>0</v>
      </c>
      <c r="H374" t="s">
        <v>5086</v>
      </c>
      <c r="I374">
        <v>0.85000002384185802</v>
      </c>
      <c r="J374">
        <v>4.75</v>
      </c>
      <c r="K374">
        <v>-30.499999411404101</v>
      </c>
      <c r="L374">
        <v>0</v>
      </c>
      <c r="M374">
        <v>0</v>
      </c>
      <c r="N374">
        <v>0</v>
      </c>
      <c r="O374">
        <v>140.66512969261899</v>
      </c>
      <c r="P374">
        <v>51.482741298600899</v>
      </c>
      <c r="Q374">
        <v>0</v>
      </c>
      <c r="R374">
        <v>373.68672178208698</v>
      </c>
      <c r="S374">
        <v>0</v>
      </c>
    </row>
    <row r="375" spans="1:19" x14ac:dyDescent="0.25">
      <c r="A375" t="s">
        <v>3977</v>
      </c>
      <c r="B375">
        <v>0</v>
      </c>
      <c r="C375" t="s">
        <v>4001</v>
      </c>
      <c r="D375">
        <v>953</v>
      </c>
      <c r="E375">
        <v>904</v>
      </c>
      <c r="F375">
        <v>2</v>
      </c>
      <c r="G375">
        <v>0</v>
      </c>
      <c r="H375" t="s">
        <v>5086</v>
      </c>
      <c r="I375">
        <v>0.85000002384185802</v>
      </c>
      <c r="J375">
        <v>4.75</v>
      </c>
      <c r="K375">
        <v>-30.499999411404101</v>
      </c>
      <c r="L375">
        <v>0</v>
      </c>
      <c r="M375">
        <v>0</v>
      </c>
      <c r="N375">
        <v>0</v>
      </c>
      <c r="O375">
        <v>140.66512969261899</v>
      </c>
      <c r="P375">
        <v>51.482741298600899</v>
      </c>
      <c r="Q375">
        <v>0</v>
      </c>
      <c r="R375">
        <v>373.68672178208698</v>
      </c>
      <c r="S375">
        <v>0</v>
      </c>
    </row>
    <row r="376" spans="1:19" x14ac:dyDescent="0.25">
      <c r="A376" t="s">
        <v>3977</v>
      </c>
      <c r="B376">
        <v>0</v>
      </c>
      <c r="C376" t="s">
        <v>4001</v>
      </c>
      <c r="D376">
        <v>980</v>
      </c>
      <c r="E376">
        <v>240</v>
      </c>
      <c r="F376">
        <v>3</v>
      </c>
      <c r="G376">
        <v>0</v>
      </c>
      <c r="H376" t="s">
        <v>4564</v>
      </c>
      <c r="I376">
        <v>5.72</v>
      </c>
      <c r="J376">
        <v>58.55</v>
      </c>
      <c r="K376">
        <v>-720.8</v>
      </c>
      <c r="L376">
        <v>0</v>
      </c>
      <c r="M376">
        <v>0</v>
      </c>
      <c r="N376">
        <v>0</v>
      </c>
      <c r="O376">
        <v>262.50318258165203</v>
      </c>
      <c r="P376">
        <v>56.254095066168901</v>
      </c>
      <c r="Q376">
        <v>0</v>
      </c>
      <c r="R376">
        <v>329.00818600978101</v>
      </c>
      <c r="S376">
        <v>0</v>
      </c>
    </row>
    <row r="377" spans="1:19" x14ac:dyDescent="0.25">
      <c r="A377" t="s">
        <v>3977</v>
      </c>
      <c r="B377">
        <v>0</v>
      </c>
      <c r="C377" t="s">
        <v>4001</v>
      </c>
      <c r="D377">
        <v>980</v>
      </c>
      <c r="E377">
        <v>986</v>
      </c>
      <c r="F377">
        <v>3</v>
      </c>
      <c r="G377">
        <v>0</v>
      </c>
      <c r="H377" t="s">
        <v>4563</v>
      </c>
      <c r="I377">
        <v>9.84</v>
      </c>
      <c r="J377">
        <v>120.42</v>
      </c>
      <c r="K377">
        <v>-1424.6</v>
      </c>
      <c r="L377">
        <v>0</v>
      </c>
      <c r="M377">
        <v>0</v>
      </c>
      <c r="N377">
        <v>0</v>
      </c>
      <c r="O377">
        <v>-681.22535821116901</v>
      </c>
      <c r="P377">
        <v>101.96211121560999</v>
      </c>
      <c r="Q377">
        <v>0</v>
      </c>
      <c r="R377">
        <v>793.98579586114204</v>
      </c>
      <c r="S377">
        <v>0</v>
      </c>
    </row>
    <row r="378" spans="1:19" x14ac:dyDescent="0.25">
      <c r="A378" t="s">
        <v>3977</v>
      </c>
      <c r="B378">
        <v>0</v>
      </c>
      <c r="C378" t="s">
        <v>4001</v>
      </c>
      <c r="D378">
        <v>986</v>
      </c>
      <c r="E378">
        <v>987</v>
      </c>
      <c r="F378">
        <v>3</v>
      </c>
      <c r="G378">
        <v>0</v>
      </c>
      <c r="H378" t="s">
        <v>4565</v>
      </c>
      <c r="I378">
        <v>8.33</v>
      </c>
      <c r="J378">
        <v>88.52</v>
      </c>
      <c r="K378">
        <v>-1034.7</v>
      </c>
      <c r="L378">
        <v>0</v>
      </c>
      <c r="M378">
        <v>0</v>
      </c>
      <c r="N378">
        <v>0</v>
      </c>
      <c r="O378">
        <v>-662.79392053402103</v>
      </c>
      <c r="P378">
        <v>134.23256431287101</v>
      </c>
      <c r="Q378">
        <v>0</v>
      </c>
      <c r="R378">
        <v>786.657417015639</v>
      </c>
      <c r="S378">
        <v>0</v>
      </c>
    </row>
    <row r="379" spans="1:19" x14ac:dyDescent="0.25">
      <c r="A379" t="s">
        <v>3977</v>
      </c>
      <c r="B379">
        <v>0</v>
      </c>
      <c r="C379" t="s">
        <v>4001</v>
      </c>
      <c r="D379">
        <v>988</v>
      </c>
      <c r="E379">
        <v>950</v>
      </c>
      <c r="F379">
        <v>2</v>
      </c>
      <c r="G379">
        <v>0</v>
      </c>
      <c r="H379" t="s">
        <v>4516</v>
      </c>
      <c r="I379">
        <v>4.25</v>
      </c>
      <c r="J379">
        <v>18.62</v>
      </c>
      <c r="K379">
        <v>-114.6</v>
      </c>
      <c r="L379">
        <v>0</v>
      </c>
      <c r="M379">
        <v>0</v>
      </c>
      <c r="N379">
        <v>0</v>
      </c>
      <c r="O379">
        <v>59.852822071761899</v>
      </c>
      <c r="P379">
        <v>16.580708968898001</v>
      </c>
      <c r="Q379">
        <v>0</v>
      </c>
      <c r="R379">
        <v>153.39635874414199</v>
      </c>
      <c r="S379">
        <v>0</v>
      </c>
    </row>
    <row r="380" spans="1:19" x14ac:dyDescent="0.25">
      <c r="A380" t="s">
        <v>3977</v>
      </c>
      <c r="B380">
        <v>0</v>
      </c>
      <c r="C380" t="s">
        <v>4001</v>
      </c>
      <c r="D380">
        <v>988</v>
      </c>
      <c r="E380">
        <v>950</v>
      </c>
      <c r="F380">
        <v>1</v>
      </c>
      <c r="G380">
        <v>0</v>
      </c>
      <c r="H380" t="s">
        <v>4516</v>
      </c>
      <c r="I380">
        <v>4.74</v>
      </c>
      <c r="J380">
        <v>20.76</v>
      </c>
      <c r="K380">
        <v>-127.8</v>
      </c>
      <c r="L380">
        <v>0</v>
      </c>
      <c r="M380">
        <v>0</v>
      </c>
      <c r="N380">
        <v>0</v>
      </c>
      <c r="O380">
        <v>53.683008767568197</v>
      </c>
      <c r="P380">
        <v>15.5509188713668</v>
      </c>
      <c r="Q380">
        <v>0</v>
      </c>
      <c r="R380">
        <v>138.04124628092799</v>
      </c>
      <c r="S380">
        <v>0</v>
      </c>
    </row>
    <row r="381" spans="1:19" x14ac:dyDescent="0.25">
      <c r="A381" t="s">
        <v>3977</v>
      </c>
      <c r="B381">
        <v>0</v>
      </c>
      <c r="C381" t="s">
        <v>4001</v>
      </c>
      <c r="D381">
        <v>988</v>
      </c>
      <c r="E381">
        <v>951</v>
      </c>
      <c r="F381">
        <v>1</v>
      </c>
      <c r="G381">
        <v>0</v>
      </c>
      <c r="H381" t="s">
        <v>4410</v>
      </c>
      <c r="I381">
        <v>4.29</v>
      </c>
      <c r="J381">
        <v>18.79</v>
      </c>
      <c r="K381">
        <v>-115.6</v>
      </c>
      <c r="L381">
        <v>0</v>
      </c>
      <c r="M381">
        <v>0</v>
      </c>
      <c r="N381">
        <v>0</v>
      </c>
      <c r="O381">
        <v>-59.541031307165497</v>
      </c>
      <c r="P381">
        <v>-17.1744828483783</v>
      </c>
      <c r="Q381">
        <v>0</v>
      </c>
      <c r="R381">
        <v>157.92011020047599</v>
      </c>
      <c r="S381">
        <v>0</v>
      </c>
    </row>
    <row r="382" spans="1:19" x14ac:dyDescent="0.25">
      <c r="A382" t="s">
        <v>3977</v>
      </c>
      <c r="B382">
        <v>0</v>
      </c>
      <c r="C382" t="s">
        <v>4001</v>
      </c>
      <c r="D382">
        <v>988</v>
      </c>
      <c r="E382">
        <v>951</v>
      </c>
      <c r="F382">
        <v>2</v>
      </c>
      <c r="G382">
        <v>0</v>
      </c>
      <c r="H382" t="s">
        <v>4410</v>
      </c>
      <c r="I382">
        <v>4.7300000000000004</v>
      </c>
      <c r="J382">
        <v>20.72</v>
      </c>
      <c r="K382">
        <v>-127.5</v>
      </c>
      <c r="L382">
        <v>0</v>
      </c>
      <c r="M382">
        <v>0</v>
      </c>
      <c r="N382">
        <v>0</v>
      </c>
      <c r="O382">
        <v>-53.994799075198301</v>
      </c>
      <c r="P382">
        <v>-14.957145092294599</v>
      </c>
      <c r="Q382">
        <v>0</v>
      </c>
      <c r="R382">
        <v>143.74623085432</v>
      </c>
      <c r="S382">
        <v>0</v>
      </c>
    </row>
    <row r="383" spans="1:19" x14ac:dyDescent="0.25">
      <c r="A383" t="s">
        <v>3977</v>
      </c>
      <c r="B383">
        <v>0</v>
      </c>
      <c r="C383" t="s">
        <v>4001</v>
      </c>
      <c r="D383">
        <v>9932</v>
      </c>
      <c r="E383">
        <v>2919</v>
      </c>
      <c r="F383">
        <v>3</v>
      </c>
      <c r="G383">
        <v>0</v>
      </c>
      <c r="H383" t="s">
        <v>4590</v>
      </c>
      <c r="I383">
        <v>2.8199999332428001</v>
      </c>
      <c r="J383">
        <v>28.850000381469702</v>
      </c>
      <c r="K383">
        <v>-361.99999158270703</v>
      </c>
      <c r="L383">
        <v>0</v>
      </c>
      <c r="M383">
        <v>0</v>
      </c>
      <c r="N383">
        <v>0</v>
      </c>
      <c r="O383">
        <v>-768.23824161962</v>
      </c>
      <c r="P383">
        <v>198.06660420052</v>
      </c>
      <c r="Q383">
        <v>0</v>
      </c>
      <c r="R383">
        <v>904.71317416999705</v>
      </c>
      <c r="S383">
        <v>0</v>
      </c>
    </row>
    <row r="384" spans="1:19" x14ac:dyDescent="0.25">
      <c r="A384" t="s">
        <v>3977</v>
      </c>
      <c r="B384">
        <v>0</v>
      </c>
      <c r="C384" t="s">
        <v>4001</v>
      </c>
      <c r="D384">
        <v>9932</v>
      </c>
      <c r="E384">
        <v>900</v>
      </c>
      <c r="F384">
        <v>3</v>
      </c>
      <c r="G384">
        <v>0</v>
      </c>
      <c r="H384" t="s">
        <v>4592</v>
      </c>
      <c r="I384">
        <v>5.1999998092651403</v>
      </c>
      <c r="J384">
        <v>63.599998474121101</v>
      </c>
      <c r="K384">
        <v>-788.00000483170197</v>
      </c>
      <c r="L384">
        <v>0</v>
      </c>
      <c r="M384">
        <v>0</v>
      </c>
      <c r="N384">
        <v>0</v>
      </c>
      <c r="O384">
        <v>716.13082362232296</v>
      </c>
      <c r="P384">
        <v>-13.2587972798034</v>
      </c>
      <c r="Q384">
        <v>0</v>
      </c>
      <c r="R384">
        <v>832.43533798060696</v>
      </c>
      <c r="S384">
        <v>0</v>
      </c>
    </row>
    <row r="385" spans="1:19" x14ac:dyDescent="0.25">
      <c r="A385" t="s">
        <v>3977</v>
      </c>
      <c r="B385">
        <v>0</v>
      </c>
      <c r="C385" t="s">
        <v>4001</v>
      </c>
      <c r="D385">
        <v>9932</v>
      </c>
      <c r="E385">
        <v>902</v>
      </c>
      <c r="F385">
        <v>3</v>
      </c>
      <c r="G385">
        <v>0</v>
      </c>
      <c r="H385" t="s">
        <v>4591</v>
      </c>
      <c r="I385">
        <v>7.0999999046325701</v>
      </c>
      <c r="J385">
        <v>72.410003662109403</v>
      </c>
      <c r="K385">
        <v>-911.00001009181096</v>
      </c>
      <c r="L385">
        <v>0</v>
      </c>
      <c r="M385">
        <v>0</v>
      </c>
      <c r="N385">
        <v>0</v>
      </c>
      <c r="O385">
        <v>230.84976159621701</v>
      </c>
      <c r="P385">
        <v>130.54148589501301</v>
      </c>
      <c r="Q385">
        <v>0</v>
      </c>
      <c r="R385">
        <v>302.42600718299298</v>
      </c>
      <c r="S385">
        <v>0</v>
      </c>
    </row>
  </sheetData>
  <autoFilter ref="A1:S385" xr:uid="{17AB175D-1644-4E1C-8D6D-C9ED5E41883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A1DE-BCEE-46D5-A8FE-575AAD6EBFA4}">
  <dimension ref="A1:S75"/>
  <sheetViews>
    <sheetView topLeftCell="A58" workbookViewId="0">
      <selection activeCell="B2" sqref="B2:B75"/>
    </sheetView>
  </sheetViews>
  <sheetFormatPr defaultRowHeight="15" x14ac:dyDescent="0.25"/>
  <cols>
    <col min="8" max="8" width="63" bestFit="1" customWidth="1"/>
  </cols>
  <sheetData>
    <row r="1" spans="1:19" x14ac:dyDescent="0.25">
      <c r="A1" t="s">
        <v>3958</v>
      </c>
      <c r="B1" t="s">
        <v>3959</v>
      </c>
      <c r="C1" t="s">
        <v>3985</v>
      </c>
      <c r="D1" t="s">
        <v>3986</v>
      </c>
      <c r="E1" t="s">
        <v>3987</v>
      </c>
      <c r="F1" t="s">
        <v>3988</v>
      </c>
      <c r="G1" t="s">
        <v>3989</v>
      </c>
      <c r="H1" t="s">
        <v>3962</v>
      </c>
      <c r="I1" t="s">
        <v>3990</v>
      </c>
      <c r="J1" t="s">
        <v>3991</v>
      </c>
      <c r="K1" t="s">
        <v>3992</v>
      </c>
      <c r="L1" t="s">
        <v>3993</v>
      </c>
      <c r="M1" t="s">
        <v>3994</v>
      </c>
      <c r="N1" t="s">
        <v>3995</v>
      </c>
      <c r="O1" t="s">
        <v>3996</v>
      </c>
      <c r="P1" t="s">
        <v>3997</v>
      </c>
      <c r="Q1" t="s">
        <v>3998</v>
      </c>
      <c r="R1" t="s">
        <v>3999</v>
      </c>
      <c r="S1" t="s">
        <v>4000</v>
      </c>
    </row>
    <row r="2" spans="1:19" x14ac:dyDescent="0.25">
      <c r="A2" t="s">
        <v>3977</v>
      </c>
      <c r="B2">
        <v>0</v>
      </c>
      <c r="C2" t="s">
        <v>4002</v>
      </c>
      <c r="D2">
        <v>129</v>
      </c>
      <c r="E2">
        <v>130</v>
      </c>
      <c r="F2">
        <v>1</v>
      </c>
      <c r="G2">
        <v>0</v>
      </c>
      <c r="H2" t="s">
        <v>4301</v>
      </c>
      <c r="I2">
        <v>0.56000000000000005</v>
      </c>
      <c r="J2">
        <v>65.62</v>
      </c>
      <c r="K2">
        <v>0</v>
      </c>
      <c r="L2">
        <v>0.46</v>
      </c>
      <c r="M2">
        <v>6</v>
      </c>
      <c r="N2">
        <v>1</v>
      </c>
      <c r="O2">
        <v>-202.46164172363601</v>
      </c>
      <c r="P2">
        <v>13.0671301086011</v>
      </c>
      <c r="Q2">
        <v>0</v>
      </c>
      <c r="R2">
        <v>232.04110183706501</v>
      </c>
      <c r="S2">
        <v>0</v>
      </c>
    </row>
    <row r="3" spans="1:19" x14ac:dyDescent="0.25">
      <c r="A3" t="s">
        <v>3977</v>
      </c>
      <c r="B3">
        <v>0</v>
      </c>
      <c r="C3" t="s">
        <v>4002</v>
      </c>
      <c r="D3">
        <v>129</v>
      </c>
      <c r="E3">
        <v>130</v>
      </c>
      <c r="F3">
        <v>2</v>
      </c>
      <c r="G3">
        <v>0</v>
      </c>
      <c r="H3" t="s">
        <v>4301</v>
      </c>
      <c r="I3">
        <v>0.88</v>
      </c>
      <c r="J3">
        <v>60.33</v>
      </c>
      <c r="K3">
        <v>0</v>
      </c>
      <c r="L3">
        <v>0.46</v>
      </c>
      <c r="M3">
        <v>0</v>
      </c>
      <c r="N3">
        <v>0</v>
      </c>
      <c r="O3">
        <v>-220.10892780832199</v>
      </c>
      <c r="P3">
        <v>15.544213738314101</v>
      </c>
      <c r="Q3">
        <v>0</v>
      </c>
      <c r="R3">
        <v>252.36983136396501</v>
      </c>
      <c r="S3">
        <v>0</v>
      </c>
    </row>
    <row r="4" spans="1:19" x14ac:dyDescent="0.25">
      <c r="A4" t="s">
        <v>3977</v>
      </c>
      <c r="B4">
        <v>0</v>
      </c>
      <c r="C4" t="s">
        <v>4002</v>
      </c>
      <c r="D4">
        <v>130</v>
      </c>
      <c r="E4">
        <v>124</v>
      </c>
      <c r="F4">
        <v>1</v>
      </c>
      <c r="G4">
        <v>0</v>
      </c>
      <c r="H4" t="s">
        <v>4464</v>
      </c>
      <c r="I4">
        <v>0.23</v>
      </c>
      <c r="J4">
        <v>24.3</v>
      </c>
      <c r="K4">
        <v>0</v>
      </c>
      <c r="L4">
        <v>0.495</v>
      </c>
      <c r="M4">
        <v>0</v>
      </c>
      <c r="N4">
        <v>0</v>
      </c>
      <c r="O4">
        <v>-66.847275474342297</v>
      </c>
      <c r="P4">
        <v>43.584320154605102</v>
      </c>
      <c r="Q4">
        <v>0</v>
      </c>
      <c r="R4">
        <v>197.56744801028501</v>
      </c>
      <c r="S4">
        <v>0</v>
      </c>
    </row>
    <row r="5" spans="1:19" x14ac:dyDescent="0.25">
      <c r="A5" t="s">
        <v>3977</v>
      </c>
      <c r="B5">
        <v>0</v>
      </c>
      <c r="C5" t="s">
        <v>4002</v>
      </c>
      <c r="D5">
        <v>130</v>
      </c>
      <c r="E5">
        <v>124</v>
      </c>
      <c r="F5">
        <v>2</v>
      </c>
      <c r="G5">
        <v>0</v>
      </c>
      <c r="H5" t="s">
        <v>4464</v>
      </c>
      <c r="I5">
        <v>0.16</v>
      </c>
      <c r="J5">
        <v>25.4</v>
      </c>
      <c r="K5">
        <v>0</v>
      </c>
      <c r="L5">
        <v>0.495</v>
      </c>
      <c r="M5">
        <v>0</v>
      </c>
      <c r="N5">
        <v>0</v>
      </c>
      <c r="O5">
        <v>-64.0855888748805</v>
      </c>
      <c r="P5">
        <v>41.4951890007003</v>
      </c>
      <c r="Q5">
        <v>0</v>
      </c>
      <c r="R5">
        <v>189.016093632657</v>
      </c>
      <c r="S5">
        <v>0</v>
      </c>
    </row>
    <row r="6" spans="1:19" x14ac:dyDescent="0.25">
      <c r="A6" t="s">
        <v>3979</v>
      </c>
      <c r="B6">
        <v>0</v>
      </c>
      <c r="C6" t="s">
        <v>4002</v>
      </c>
      <c r="D6">
        <v>144</v>
      </c>
      <c r="E6">
        <v>142</v>
      </c>
      <c r="F6">
        <v>1</v>
      </c>
      <c r="G6">
        <v>0</v>
      </c>
      <c r="H6" t="s">
        <v>4539</v>
      </c>
      <c r="I6">
        <v>0.69</v>
      </c>
      <c r="J6">
        <v>32.9</v>
      </c>
      <c r="K6">
        <v>0</v>
      </c>
      <c r="L6">
        <v>0.5</v>
      </c>
      <c r="M6">
        <v>0</v>
      </c>
      <c r="N6">
        <v>0</v>
      </c>
      <c r="O6">
        <v>41.439650097187602</v>
      </c>
      <c r="P6">
        <v>26.935826916388699</v>
      </c>
      <c r="Q6">
        <v>0</v>
      </c>
      <c r="R6">
        <v>123.004476333574</v>
      </c>
      <c r="S6">
        <v>0</v>
      </c>
    </row>
    <row r="7" spans="1:19" x14ac:dyDescent="0.25">
      <c r="A7" t="s">
        <v>3979</v>
      </c>
      <c r="B7">
        <v>0</v>
      </c>
      <c r="C7" t="s">
        <v>4002</v>
      </c>
      <c r="D7">
        <v>144</v>
      </c>
      <c r="E7">
        <v>142</v>
      </c>
      <c r="F7">
        <v>2</v>
      </c>
      <c r="G7">
        <v>0</v>
      </c>
      <c r="H7" t="s">
        <v>4539</v>
      </c>
      <c r="I7">
        <v>0.8</v>
      </c>
      <c r="J7">
        <v>31.3</v>
      </c>
      <c r="K7">
        <v>0</v>
      </c>
      <c r="L7">
        <v>0.5</v>
      </c>
      <c r="M7">
        <v>0</v>
      </c>
      <c r="N7">
        <v>0</v>
      </c>
      <c r="O7">
        <v>43.682638578805701</v>
      </c>
      <c r="P7">
        <v>28.109774864319601</v>
      </c>
      <c r="Q7">
        <v>0</v>
      </c>
      <c r="R7">
        <v>129.278456842905</v>
      </c>
      <c r="S7">
        <v>0</v>
      </c>
    </row>
    <row r="8" spans="1:19" x14ac:dyDescent="0.25">
      <c r="A8" t="s">
        <v>3977</v>
      </c>
      <c r="B8">
        <v>0</v>
      </c>
      <c r="C8" t="s">
        <v>4002</v>
      </c>
      <c r="D8">
        <v>147</v>
      </c>
      <c r="E8">
        <v>148</v>
      </c>
      <c r="F8">
        <v>1</v>
      </c>
      <c r="G8">
        <v>0</v>
      </c>
      <c r="H8" t="s">
        <v>4485</v>
      </c>
      <c r="I8">
        <v>0.61</v>
      </c>
      <c r="J8">
        <v>57.63</v>
      </c>
      <c r="K8">
        <v>0</v>
      </c>
      <c r="L8">
        <v>0.45100000500678999</v>
      </c>
      <c r="M8">
        <v>0</v>
      </c>
      <c r="N8">
        <v>0</v>
      </c>
      <c r="O8">
        <v>63.700870150902297</v>
      </c>
      <c r="P8">
        <v>-14.763052701392301</v>
      </c>
      <c r="Q8">
        <v>0</v>
      </c>
      <c r="R8">
        <v>74.006674482157507</v>
      </c>
      <c r="S8">
        <v>0</v>
      </c>
    </row>
    <row r="9" spans="1:19" x14ac:dyDescent="0.25">
      <c r="A9" t="s">
        <v>3977</v>
      </c>
      <c r="B9">
        <v>0</v>
      </c>
      <c r="C9" t="s">
        <v>4002</v>
      </c>
      <c r="D9">
        <v>147</v>
      </c>
      <c r="E9">
        <v>148</v>
      </c>
      <c r="F9">
        <v>2</v>
      </c>
      <c r="G9">
        <v>0</v>
      </c>
      <c r="H9" t="s">
        <v>4485</v>
      </c>
      <c r="I9">
        <v>0.6</v>
      </c>
      <c r="J9">
        <v>59.8</v>
      </c>
      <c r="K9">
        <v>0</v>
      </c>
      <c r="L9">
        <v>0.45079999999999998</v>
      </c>
      <c r="M9">
        <v>8</v>
      </c>
      <c r="N9">
        <v>1</v>
      </c>
      <c r="O9">
        <v>61.444108622315802</v>
      </c>
      <c r="P9">
        <v>-12.269409480592801</v>
      </c>
      <c r="Q9">
        <v>0</v>
      </c>
      <c r="R9">
        <v>70.914551441038597</v>
      </c>
      <c r="S9">
        <v>0</v>
      </c>
    </row>
    <row r="10" spans="1:19" x14ac:dyDescent="0.25">
      <c r="A10" t="s">
        <v>3979</v>
      </c>
      <c r="B10">
        <v>1</v>
      </c>
      <c r="C10" t="s">
        <v>4002</v>
      </c>
      <c r="D10">
        <v>155</v>
      </c>
      <c r="E10">
        <v>191</v>
      </c>
      <c r="F10">
        <v>3</v>
      </c>
      <c r="G10">
        <v>0</v>
      </c>
      <c r="H10" t="s">
        <v>4535</v>
      </c>
      <c r="I10">
        <v>3.53</v>
      </c>
      <c r="J10">
        <v>96.5</v>
      </c>
      <c r="K10">
        <v>0</v>
      </c>
      <c r="L10">
        <v>0.16700000000000001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3979</v>
      </c>
      <c r="B11">
        <v>1</v>
      </c>
      <c r="C11" t="s">
        <v>4002</v>
      </c>
      <c r="D11">
        <v>161</v>
      </c>
      <c r="E11">
        <v>160</v>
      </c>
      <c r="F11">
        <v>3</v>
      </c>
      <c r="G11">
        <v>0</v>
      </c>
      <c r="H11" t="s">
        <v>4486</v>
      </c>
      <c r="I11">
        <v>2.5599999427795401</v>
      </c>
      <c r="J11">
        <v>93.300003051757798</v>
      </c>
      <c r="K11">
        <v>0</v>
      </c>
      <c r="L11">
        <v>0.49399998784065202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3977</v>
      </c>
      <c r="B12">
        <v>0</v>
      </c>
      <c r="C12" t="s">
        <v>4002</v>
      </c>
      <c r="D12">
        <v>1621</v>
      </c>
      <c r="E12">
        <v>1622</v>
      </c>
      <c r="F12">
        <v>3</v>
      </c>
      <c r="G12">
        <v>0</v>
      </c>
      <c r="H12" t="s">
        <v>4557</v>
      </c>
      <c r="I12">
        <v>0</v>
      </c>
      <c r="J12">
        <v>25.8</v>
      </c>
      <c r="K12">
        <v>0</v>
      </c>
      <c r="L12">
        <v>0.46</v>
      </c>
      <c r="M12">
        <v>0</v>
      </c>
      <c r="N12">
        <v>0</v>
      </c>
      <c r="O12">
        <v>-179.837476405459</v>
      </c>
      <c r="P12">
        <v>-79.169926099447906</v>
      </c>
      <c r="Q12">
        <v>0</v>
      </c>
      <c r="R12">
        <v>225.85936830362999</v>
      </c>
      <c r="S12">
        <v>0</v>
      </c>
    </row>
    <row r="13" spans="1:19" x14ac:dyDescent="0.25">
      <c r="A13" t="s">
        <v>3977</v>
      </c>
      <c r="B13">
        <v>1</v>
      </c>
      <c r="C13" t="s">
        <v>4002</v>
      </c>
      <c r="D13">
        <v>1630</v>
      </c>
      <c r="E13">
        <v>1640</v>
      </c>
      <c r="F13">
        <v>1</v>
      </c>
      <c r="G13">
        <v>0</v>
      </c>
      <c r="H13" t="s">
        <v>4560</v>
      </c>
      <c r="I13">
        <v>0.68</v>
      </c>
      <c r="J13">
        <v>29.55</v>
      </c>
      <c r="K13">
        <v>0</v>
      </c>
      <c r="L13">
        <v>0.46100000000000002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3977</v>
      </c>
      <c r="B14">
        <v>1</v>
      </c>
      <c r="C14" t="s">
        <v>4002</v>
      </c>
      <c r="D14">
        <v>1630</v>
      </c>
      <c r="E14">
        <v>1640</v>
      </c>
      <c r="F14">
        <v>2</v>
      </c>
      <c r="G14">
        <v>0</v>
      </c>
      <c r="H14" t="s">
        <v>4560</v>
      </c>
      <c r="I14">
        <v>0.68</v>
      </c>
      <c r="J14">
        <v>29.55</v>
      </c>
      <c r="K14">
        <v>0</v>
      </c>
      <c r="L14">
        <v>0.46100000000000002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3977</v>
      </c>
      <c r="B15">
        <v>0</v>
      </c>
      <c r="C15" t="s">
        <v>4002</v>
      </c>
      <c r="D15">
        <v>175</v>
      </c>
      <c r="E15">
        <v>176</v>
      </c>
      <c r="F15">
        <v>3</v>
      </c>
      <c r="G15">
        <v>0</v>
      </c>
      <c r="H15" t="s">
        <v>4470</v>
      </c>
      <c r="I15">
        <v>0.59</v>
      </c>
      <c r="J15">
        <v>56.8</v>
      </c>
      <c r="K15">
        <v>0</v>
      </c>
      <c r="L15">
        <v>0.46</v>
      </c>
      <c r="M15">
        <v>0</v>
      </c>
      <c r="N15">
        <v>0</v>
      </c>
      <c r="O15">
        <v>-177.813878233689</v>
      </c>
      <c r="P15">
        <v>33.5979720282904</v>
      </c>
      <c r="Q15">
        <v>0</v>
      </c>
      <c r="R15">
        <v>205.14851069596401</v>
      </c>
      <c r="S15">
        <v>0</v>
      </c>
    </row>
    <row r="16" spans="1:19" x14ac:dyDescent="0.25">
      <c r="A16" t="s">
        <v>3977</v>
      </c>
      <c r="B16">
        <v>0</v>
      </c>
      <c r="C16" t="s">
        <v>4002</v>
      </c>
      <c r="D16">
        <v>180</v>
      </c>
      <c r="E16">
        <v>170</v>
      </c>
      <c r="F16">
        <v>3</v>
      </c>
      <c r="G16">
        <v>0</v>
      </c>
      <c r="H16" t="s">
        <v>4473</v>
      </c>
      <c r="I16">
        <v>0.88</v>
      </c>
      <c r="J16">
        <v>60.87</v>
      </c>
      <c r="K16">
        <v>0</v>
      </c>
      <c r="L16">
        <v>0.45100000500678999</v>
      </c>
      <c r="M16">
        <v>0</v>
      </c>
      <c r="N16">
        <v>0</v>
      </c>
      <c r="O16">
        <v>-77.394805409711495</v>
      </c>
      <c r="P16">
        <v>96.7005654491916</v>
      </c>
      <c r="Q16">
        <v>0</v>
      </c>
      <c r="R16">
        <v>143.615136754351</v>
      </c>
      <c r="S16">
        <v>0</v>
      </c>
    </row>
    <row r="17" spans="1:19" x14ac:dyDescent="0.25">
      <c r="A17" t="s">
        <v>3977</v>
      </c>
      <c r="B17">
        <v>0</v>
      </c>
      <c r="C17" t="s">
        <v>4002</v>
      </c>
      <c r="D17">
        <v>1817</v>
      </c>
      <c r="E17">
        <v>1816</v>
      </c>
      <c r="F17">
        <v>1</v>
      </c>
      <c r="G17">
        <v>0</v>
      </c>
      <c r="H17" t="s">
        <v>4589</v>
      </c>
      <c r="I17">
        <v>0</v>
      </c>
      <c r="J17">
        <v>51</v>
      </c>
      <c r="K17">
        <v>0</v>
      </c>
      <c r="L17">
        <v>0.442</v>
      </c>
      <c r="M17">
        <v>0</v>
      </c>
      <c r="N17">
        <v>0</v>
      </c>
      <c r="O17">
        <v>-174.999999609452</v>
      </c>
      <c r="P17">
        <v>10.1504556223228</v>
      </c>
      <c r="Q17">
        <v>0</v>
      </c>
      <c r="R17">
        <v>195.53083547405299</v>
      </c>
      <c r="S17">
        <v>0</v>
      </c>
    </row>
    <row r="18" spans="1:19" x14ac:dyDescent="0.25">
      <c r="A18" t="s">
        <v>3977</v>
      </c>
      <c r="B18">
        <v>0</v>
      </c>
      <c r="C18" t="s">
        <v>4002</v>
      </c>
      <c r="D18">
        <v>1817</v>
      </c>
      <c r="E18">
        <v>1816</v>
      </c>
      <c r="F18">
        <v>2</v>
      </c>
      <c r="G18">
        <v>0</v>
      </c>
      <c r="H18" t="s">
        <v>4589</v>
      </c>
      <c r="I18">
        <v>0</v>
      </c>
      <c r="J18">
        <v>51</v>
      </c>
      <c r="K18">
        <v>0</v>
      </c>
      <c r="L18">
        <v>0.442</v>
      </c>
      <c r="M18">
        <v>0</v>
      </c>
      <c r="N18">
        <v>0</v>
      </c>
      <c r="O18">
        <v>-174.999999609452</v>
      </c>
      <c r="P18">
        <v>10.1504556223228</v>
      </c>
      <c r="Q18">
        <v>0</v>
      </c>
      <c r="R18">
        <v>195.53083547405299</v>
      </c>
      <c r="S18">
        <v>0</v>
      </c>
    </row>
    <row r="19" spans="1:19" x14ac:dyDescent="0.25">
      <c r="A19" t="s">
        <v>3977</v>
      </c>
      <c r="B19">
        <v>1</v>
      </c>
      <c r="C19" t="s">
        <v>4002</v>
      </c>
      <c r="D19">
        <v>1850</v>
      </c>
      <c r="E19">
        <v>1851</v>
      </c>
      <c r="F19">
        <v>3</v>
      </c>
      <c r="G19">
        <v>0</v>
      </c>
      <c r="H19" t="s">
        <v>4597</v>
      </c>
      <c r="I19">
        <v>0</v>
      </c>
      <c r="J19">
        <v>59</v>
      </c>
      <c r="K19">
        <v>0</v>
      </c>
      <c r="L19">
        <v>0.46899999999999997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3977</v>
      </c>
      <c r="B20">
        <v>0</v>
      </c>
      <c r="C20" t="s">
        <v>4002</v>
      </c>
      <c r="D20">
        <v>1853</v>
      </c>
      <c r="E20">
        <v>1854</v>
      </c>
      <c r="F20">
        <v>1</v>
      </c>
      <c r="G20">
        <v>0</v>
      </c>
      <c r="H20" t="s">
        <v>4295</v>
      </c>
      <c r="I20">
        <v>0</v>
      </c>
      <c r="J20">
        <v>61.51</v>
      </c>
      <c r="K20">
        <v>0</v>
      </c>
      <c r="L20">
        <v>0.46</v>
      </c>
      <c r="M20">
        <v>0</v>
      </c>
      <c r="N20">
        <v>0</v>
      </c>
      <c r="O20">
        <v>-212.99999968159901</v>
      </c>
      <c r="P20">
        <v>-67.658135596981495</v>
      </c>
      <c r="Q20">
        <v>0</v>
      </c>
      <c r="R20">
        <v>251.35122871167201</v>
      </c>
      <c r="S20">
        <v>0</v>
      </c>
    </row>
    <row r="21" spans="1:19" x14ac:dyDescent="0.25">
      <c r="A21" t="s">
        <v>3977</v>
      </c>
      <c r="B21">
        <v>0</v>
      </c>
      <c r="C21" t="s">
        <v>4002</v>
      </c>
      <c r="D21">
        <v>220</v>
      </c>
      <c r="E21">
        <v>221</v>
      </c>
      <c r="F21">
        <v>3</v>
      </c>
      <c r="G21">
        <v>0</v>
      </c>
      <c r="H21" t="s">
        <v>4366</v>
      </c>
      <c r="I21">
        <v>0</v>
      </c>
      <c r="J21">
        <v>8.59</v>
      </c>
      <c r="K21">
        <v>0</v>
      </c>
      <c r="L21">
        <v>0.06</v>
      </c>
      <c r="M21">
        <v>0</v>
      </c>
      <c r="N21">
        <v>0</v>
      </c>
      <c r="O21">
        <v>151.99999887724601</v>
      </c>
      <c r="P21">
        <v>-4.3545501621933598</v>
      </c>
      <c r="Q21">
        <v>0</v>
      </c>
      <c r="R21">
        <v>370.810479481058</v>
      </c>
      <c r="S21">
        <v>0</v>
      </c>
    </row>
    <row r="22" spans="1:19" x14ac:dyDescent="0.25">
      <c r="A22" t="s">
        <v>3977</v>
      </c>
      <c r="B22">
        <v>0</v>
      </c>
      <c r="C22" t="s">
        <v>4002</v>
      </c>
      <c r="D22">
        <v>240</v>
      </c>
      <c r="E22">
        <v>241</v>
      </c>
      <c r="F22">
        <v>1</v>
      </c>
      <c r="G22">
        <v>0</v>
      </c>
      <c r="H22" t="s">
        <v>4358</v>
      </c>
      <c r="I22">
        <v>0</v>
      </c>
      <c r="J22">
        <v>57.63</v>
      </c>
      <c r="K22">
        <v>0</v>
      </c>
      <c r="L22">
        <v>0.46899999999999997</v>
      </c>
      <c r="M22">
        <v>0</v>
      </c>
      <c r="N22">
        <v>0</v>
      </c>
      <c r="O22">
        <v>-37.778673670645198</v>
      </c>
      <c r="P22">
        <v>-74.622409812735</v>
      </c>
      <c r="Q22">
        <v>0</v>
      </c>
      <c r="R22">
        <v>96.4170877614484</v>
      </c>
      <c r="S22">
        <v>0</v>
      </c>
    </row>
    <row r="23" spans="1:19" x14ac:dyDescent="0.25">
      <c r="A23" t="s">
        <v>3977</v>
      </c>
      <c r="B23">
        <v>0</v>
      </c>
      <c r="C23" t="s">
        <v>4002</v>
      </c>
      <c r="D23">
        <v>240</v>
      </c>
      <c r="E23">
        <v>241</v>
      </c>
      <c r="F23">
        <v>2</v>
      </c>
      <c r="G23">
        <v>0</v>
      </c>
      <c r="H23" t="s">
        <v>4358</v>
      </c>
      <c r="I23">
        <v>0</v>
      </c>
      <c r="J23">
        <v>57.63</v>
      </c>
      <c r="K23">
        <v>0</v>
      </c>
      <c r="L23">
        <v>0.46920000000000001</v>
      </c>
      <c r="M23">
        <v>6</v>
      </c>
      <c r="N23">
        <v>1</v>
      </c>
      <c r="O23">
        <v>-37.762570229182799</v>
      </c>
      <c r="P23">
        <v>-76.445957142414599</v>
      </c>
      <c r="Q23">
        <v>0</v>
      </c>
      <c r="R23">
        <v>98.2889077208537</v>
      </c>
      <c r="S23">
        <v>0</v>
      </c>
    </row>
    <row r="24" spans="1:19" x14ac:dyDescent="0.25">
      <c r="A24" t="s">
        <v>3977</v>
      </c>
      <c r="B24">
        <v>0</v>
      </c>
      <c r="C24" t="s">
        <v>4002</v>
      </c>
      <c r="D24">
        <v>25</v>
      </c>
      <c r="E24">
        <v>39</v>
      </c>
      <c r="F24">
        <v>3</v>
      </c>
      <c r="G24">
        <v>0</v>
      </c>
      <c r="H24" t="s">
        <v>4335</v>
      </c>
      <c r="I24">
        <v>0</v>
      </c>
      <c r="J24">
        <v>24.72</v>
      </c>
      <c r="K24">
        <v>0</v>
      </c>
      <c r="L24">
        <v>0.439</v>
      </c>
      <c r="M24">
        <v>12</v>
      </c>
      <c r="N24">
        <v>0</v>
      </c>
      <c r="O24">
        <v>-6.2270299869874002</v>
      </c>
      <c r="P24">
        <v>223.287842420651</v>
      </c>
      <c r="Q24">
        <v>0</v>
      </c>
      <c r="R24">
        <v>248.93813281872701</v>
      </c>
      <c r="S24">
        <v>0</v>
      </c>
    </row>
    <row r="25" spans="1:19" x14ac:dyDescent="0.25">
      <c r="A25" t="s">
        <v>3977</v>
      </c>
      <c r="B25">
        <v>0</v>
      </c>
      <c r="C25" t="s">
        <v>4002</v>
      </c>
      <c r="D25">
        <v>25</v>
      </c>
      <c r="E25">
        <v>51</v>
      </c>
      <c r="F25">
        <v>3</v>
      </c>
      <c r="G25">
        <v>0</v>
      </c>
      <c r="H25" t="s">
        <v>4336</v>
      </c>
      <c r="I25">
        <v>0</v>
      </c>
      <c r="J25">
        <v>20.943999999999999</v>
      </c>
      <c r="K25">
        <v>0</v>
      </c>
      <c r="L25">
        <v>3.8100000000000002E-2</v>
      </c>
      <c r="M25">
        <v>0</v>
      </c>
      <c r="N25">
        <v>0</v>
      </c>
      <c r="O25">
        <v>1691.4008302311199</v>
      </c>
      <c r="P25">
        <v>59.3564672197313</v>
      </c>
      <c r="Q25">
        <v>0</v>
      </c>
      <c r="R25">
        <v>1886.12872875894</v>
      </c>
      <c r="S25">
        <v>0</v>
      </c>
    </row>
    <row r="26" spans="1:19" x14ac:dyDescent="0.25">
      <c r="A26" t="s">
        <v>3977</v>
      </c>
      <c r="B26">
        <v>0</v>
      </c>
      <c r="C26" t="s">
        <v>4002</v>
      </c>
      <c r="D26">
        <v>28</v>
      </c>
      <c r="E26">
        <v>60</v>
      </c>
      <c r="F26">
        <v>3</v>
      </c>
      <c r="G26">
        <v>0</v>
      </c>
      <c r="H26" t="s">
        <v>4337</v>
      </c>
      <c r="I26">
        <v>0</v>
      </c>
      <c r="J26">
        <v>31.936</v>
      </c>
      <c r="K26">
        <v>0</v>
      </c>
      <c r="L26">
        <v>3.8100000000000002E-2</v>
      </c>
      <c r="M26">
        <v>0</v>
      </c>
      <c r="N26">
        <v>0</v>
      </c>
      <c r="O26">
        <v>884.52274513957798</v>
      </c>
      <c r="P26">
        <v>50.502414677921799</v>
      </c>
      <c r="Q26">
        <v>0</v>
      </c>
      <c r="R26">
        <v>985.575406966267</v>
      </c>
      <c r="S26">
        <v>0</v>
      </c>
    </row>
    <row r="27" spans="1:19" x14ac:dyDescent="0.25">
      <c r="A27" t="s">
        <v>3977</v>
      </c>
      <c r="B27">
        <v>0</v>
      </c>
      <c r="C27" t="s">
        <v>4002</v>
      </c>
      <c r="D27">
        <v>2919</v>
      </c>
      <c r="E27">
        <v>2918</v>
      </c>
      <c r="F27">
        <v>1</v>
      </c>
      <c r="G27">
        <v>0</v>
      </c>
      <c r="H27" t="s">
        <v>4601</v>
      </c>
      <c r="I27">
        <v>0.56000000000000005</v>
      </c>
      <c r="J27">
        <v>53</v>
      </c>
      <c r="K27">
        <v>0</v>
      </c>
      <c r="L27">
        <v>0.432</v>
      </c>
      <c r="M27">
        <v>0</v>
      </c>
      <c r="N27">
        <v>0</v>
      </c>
      <c r="O27">
        <v>-293.629446271988</v>
      </c>
      <c r="P27">
        <v>21.745612484072598</v>
      </c>
      <c r="Q27">
        <v>0</v>
      </c>
      <c r="R27">
        <v>331.62632241836002</v>
      </c>
      <c r="S27">
        <v>0</v>
      </c>
    </row>
    <row r="28" spans="1:19" x14ac:dyDescent="0.25">
      <c r="A28" t="s">
        <v>3977</v>
      </c>
      <c r="B28">
        <v>0</v>
      </c>
      <c r="C28" t="s">
        <v>4002</v>
      </c>
      <c r="D28">
        <v>2919</v>
      </c>
      <c r="E28">
        <v>2918</v>
      </c>
      <c r="F28">
        <v>2</v>
      </c>
      <c r="G28">
        <v>0</v>
      </c>
      <c r="H28" t="s">
        <v>4601</v>
      </c>
      <c r="I28">
        <v>0.56000000000000005</v>
      </c>
      <c r="J28">
        <v>53</v>
      </c>
      <c r="K28">
        <v>0</v>
      </c>
      <c r="L28">
        <v>0.432</v>
      </c>
      <c r="M28">
        <v>0</v>
      </c>
      <c r="N28">
        <v>0</v>
      </c>
      <c r="O28">
        <v>-293.629446271988</v>
      </c>
      <c r="P28">
        <v>21.745612484072598</v>
      </c>
      <c r="Q28">
        <v>0</v>
      </c>
      <c r="R28">
        <v>331.62632241836002</v>
      </c>
      <c r="S28">
        <v>0</v>
      </c>
    </row>
    <row r="29" spans="1:19" x14ac:dyDescent="0.25">
      <c r="A29" t="s">
        <v>3977</v>
      </c>
      <c r="B29">
        <v>0</v>
      </c>
      <c r="C29" t="s">
        <v>4002</v>
      </c>
      <c r="D29">
        <v>2924</v>
      </c>
      <c r="E29">
        <v>2925</v>
      </c>
      <c r="F29">
        <v>3</v>
      </c>
      <c r="G29">
        <v>0</v>
      </c>
      <c r="H29" t="s">
        <v>4605</v>
      </c>
      <c r="I29">
        <v>0</v>
      </c>
      <c r="J29">
        <v>53.5</v>
      </c>
      <c r="K29">
        <v>0</v>
      </c>
      <c r="L29">
        <v>0.46899999999999997</v>
      </c>
      <c r="M29">
        <v>0</v>
      </c>
      <c r="N29">
        <v>0</v>
      </c>
      <c r="O29">
        <v>-36.536482976766997</v>
      </c>
      <c r="P29">
        <v>-397.09578766436999</v>
      </c>
      <c r="Q29">
        <v>0</v>
      </c>
      <c r="R29">
        <v>451.43475808912598</v>
      </c>
      <c r="S29">
        <v>0</v>
      </c>
    </row>
    <row r="30" spans="1:19" x14ac:dyDescent="0.25">
      <c r="A30" t="s">
        <v>3977</v>
      </c>
      <c r="B30">
        <v>0</v>
      </c>
      <c r="C30" t="s">
        <v>4002</v>
      </c>
      <c r="D30">
        <v>2951</v>
      </c>
      <c r="E30">
        <v>2952</v>
      </c>
      <c r="F30">
        <v>1</v>
      </c>
      <c r="G30">
        <v>0</v>
      </c>
      <c r="H30" t="s">
        <v>4525</v>
      </c>
      <c r="I30">
        <v>0</v>
      </c>
      <c r="J30">
        <v>60</v>
      </c>
      <c r="K30">
        <v>0</v>
      </c>
      <c r="L30">
        <v>0.432</v>
      </c>
      <c r="M30">
        <v>0</v>
      </c>
      <c r="N30">
        <v>0</v>
      </c>
      <c r="O30">
        <v>-126.999999930193</v>
      </c>
      <c r="P30">
        <v>-46.348114481978101</v>
      </c>
      <c r="Q30">
        <v>0</v>
      </c>
      <c r="R30">
        <v>150.10328313493</v>
      </c>
      <c r="S30">
        <v>0</v>
      </c>
    </row>
    <row r="31" spans="1:19" x14ac:dyDescent="0.25">
      <c r="A31" t="s">
        <v>3977</v>
      </c>
      <c r="B31">
        <v>0</v>
      </c>
      <c r="C31" t="s">
        <v>4002</v>
      </c>
      <c r="D31">
        <v>2951</v>
      </c>
      <c r="E31">
        <v>2952</v>
      </c>
      <c r="F31">
        <v>2</v>
      </c>
      <c r="G31">
        <v>0</v>
      </c>
      <c r="H31" t="s">
        <v>4525</v>
      </c>
      <c r="I31">
        <v>0</v>
      </c>
      <c r="J31">
        <v>60</v>
      </c>
      <c r="K31">
        <v>0</v>
      </c>
      <c r="L31">
        <v>0.432</v>
      </c>
      <c r="M31">
        <v>0</v>
      </c>
      <c r="N31">
        <v>0</v>
      </c>
      <c r="O31">
        <v>-126.999999930193</v>
      </c>
      <c r="P31">
        <v>-46.348114481978101</v>
      </c>
      <c r="Q31">
        <v>0</v>
      </c>
      <c r="R31">
        <v>150.10328313493</v>
      </c>
      <c r="S31">
        <v>0</v>
      </c>
    </row>
    <row r="32" spans="1:19" x14ac:dyDescent="0.25">
      <c r="A32" t="s">
        <v>3979</v>
      </c>
      <c r="B32">
        <v>1</v>
      </c>
      <c r="C32" t="s">
        <v>4002</v>
      </c>
      <c r="D32">
        <v>3004</v>
      </c>
      <c r="E32">
        <v>4004</v>
      </c>
      <c r="F32">
        <v>3</v>
      </c>
      <c r="G32">
        <v>0</v>
      </c>
      <c r="H32" t="s">
        <v>4531</v>
      </c>
      <c r="I32">
        <v>0.35</v>
      </c>
      <c r="J32">
        <v>15.2</v>
      </c>
      <c r="K32">
        <v>0</v>
      </c>
      <c r="L32">
        <v>0.495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3977</v>
      </c>
      <c r="B33">
        <v>0</v>
      </c>
      <c r="C33" t="s">
        <v>4002</v>
      </c>
      <c r="D33">
        <v>31</v>
      </c>
      <c r="E33">
        <v>30</v>
      </c>
      <c r="F33">
        <v>3</v>
      </c>
      <c r="G33">
        <v>0</v>
      </c>
      <c r="H33" t="s">
        <v>4338</v>
      </c>
      <c r="I33">
        <v>0</v>
      </c>
      <c r="J33">
        <v>43.41</v>
      </c>
      <c r="K33">
        <v>0</v>
      </c>
      <c r="L33">
        <v>3.8100000000000002E-2</v>
      </c>
      <c r="M33">
        <v>0</v>
      </c>
      <c r="N33">
        <v>0</v>
      </c>
      <c r="O33">
        <v>543.99999939261295</v>
      </c>
      <c r="P33">
        <v>92.628528754907194</v>
      </c>
      <c r="Q33">
        <v>0</v>
      </c>
      <c r="R33">
        <v>618.49132025071003</v>
      </c>
      <c r="S33">
        <v>0</v>
      </c>
    </row>
    <row r="34" spans="1:19" x14ac:dyDescent="0.25">
      <c r="A34" t="s">
        <v>3977</v>
      </c>
      <c r="B34">
        <v>0</v>
      </c>
      <c r="C34" t="s">
        <v>4002</v>
      </c>
      <c r="D34">
        <v>31</v>
      </c>
      <c r="E34">
        <v>33</v>
      </c>
      <c r="F34">
        <v>3</v>
      </c>
      <c r="G34">
        <v>0</v>
      </c>
      <c r="H34" t="s">
        <v>4339</v>
      </c>
      <c r="I34">
        <v>0</v>
      </c>
      <c r="J34">
        <v>37.1</v>
      </c>
      <c r="K34">
        <v>0</v>
      </c>
      <c r="L34">
        <v>0.4738</v>
      </c>
      <c r="M34">
        <v>7</v>
      </c>
      <c r="N34">
        <v>0</v>
      </c>
      <c r="O34">
        <v>383.068910578334</v>
      </c>
      <c r="P34">
        <v>-246.96780222237001</v>
      </c>
      <c r="Q34">
        <v>0</v>
      </c>
      <c r="R34">
        <v>510.83804883757801</v>
      </c>
      <c r="S34">
        <v>0</v>
      </c>
    </row>
    <row r="35" spans="1:19" x14ac:dyDescent="0.25">
      <c r="A35" t="s">
        <v>3977</v>
      </c>
      <c r="B35">
        <v>0</v>
      </c>
      <c r="C35" t="s">
        <v>4002</v>
      </c>
      <c r="D35">
        <v>325</v>
      </c>
      <c r="E35">
        <v>310</v>
      </c>
      <c r="F35">
        <v>3</v>
      </c>
      <c r="G35">
        <v>0</v>
      </c>
      <c r="H35" t="s">
        <v>4538</v>
      </c>
      <c r="I35">
        <v>0.97000002861022905</v>
      </c>
      <c r="J35">
        <v>52.4</v>
      </c>
      <c r="K35">
        <v>0</v>
      </c>
      <c r="L35">
        <v>0.46000000834464999</v>
      </c>
      <c r="M35">
        <v>0</v>
      </c>
      <c r="N35">
        <v>0</v>
      </c>
      <c r="O35">
        <v>-40.607664140528499</v>
      </c>
      <c r="P35">
        <v>-72.845045937229003</v>
      </c>
      <c r="Q35">
        <v>3</v>
      </c>
      <c r="R35">
        <v>94.082956752180095</v>
      </c>
      <c r="S35">
        <v>0</v>
      </c>
    </row>
    <row r="36" spans="1:19" x14ac:dyDescent="0.25">
      <c r="A36" t="s">
        <v>3977</v>
      </c>
      <c r="B36">
        <v>0</v>
      </c>
      <c r="C36" t="s">
        <v>4002</v>
      </c>
      <c r="D36">
        <v>33</v>
      </c>
      <c r="E36">
        <v>32</v>
      </c>
      <c r="F36">
        <v>3</v>
      </c>
      <c r="G36">
        <v>0</v>
      </c>
      <c r="H36" t="s">
        <v>4340</v>
      </c>
      <c r="I36">
        <v>0</v>
      </c>
      <c r="J36">
        <v>5.319</v>
      </c>
      <c r="K36">
        <v>0</v>
      </c>
      <c r="L36">
        <v>8.2799999999999999E-2</v>
      </c>
      <c r="M36">
        <v>0</v>
      </c>
      <c r="N36">
        <v>0</v>
      </c>
      <c r="O36">
        <v>867.09121250000101</v>
      </c>
      <c r="P36">
        <v>-165.44813282257499</v>
      </c>
      <c r="Q36">
        <v>0</v>
      </c>
      <c r="R36">
        <v>2159.5210319070402</v>
      </c>
      <c r="S36">
        <v>0</v>
      </c>
    </row>
    <row r="37" spans="1:19" x14ac:dyDescent="0.25">
      <c r="A37" t="s">
        <v>3979</v>
      </c>
      <c r="B37">
        <v>1</v>
      </c>
      <c r="C37" t="s">
        <v>4002</v>
      </c>
      <c r="D37">
        <v>38</v>
      </c>
      <c r="E37">
        <v>44</v>
      </c>
      <c r="F37">
        <v>3</v>
      </c>
      <c r="G37">
        <v>0</v>
      </c>
      <c r="H37" t="s">
        <v>5068</v>
      </c>
      <c r="I37">
        <v>0</v>
      </c>
      <c r="J37">
        <v>0.230000004172325</v>
      </c>
      <c r="K37">
        <v>0</v>
      </c>
      <c r="L37">
        <v>2.70000007003546E-2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3977</v>
      </c>
      <c r="B38">
        <v>0</v>
      </c>
      <c r="C38" t="s">
        <v>4002</v>
      </c>
      <c r="D38">
        <v>39</v>
      </c>
      <c r="E38">
        <v>50</v>
      </c>
      <c r="F38">
        <v>3</v>
      </c>
      <c r="G38">
        <v>0</v>
      </c>
      <c r="H38" t="s">
        <v>4349</v>
      </c>
      <c r="I38">
        <v>0</v>
      </c>
      <c r="J38">
        <v>11.154999999999999</v>
      </c>
      <c r="K38">
        <v>0</v>
      </c>
      <c r="L38">
        <v>8.2600000000000007E-2</v>
      </c>
      <c r="M38">
        <v>0</v>
      </c>
      <c r="N38">
        <v>0</v>
      </c>
      <c r="O38">
        <v>480.99999908528901</v>
      </c>
      <c r="P38">
        <v>185.563038373116</v>
      </c>
      <c r="Q38">
        <v>0</v>
      </c>
      <c r="R38">
        <v>1282.4042703311</v>
      </c>
      <c r="S38">
        <v>0</v>
      </c>
    </row>
    <row r="39" spans="1:19" x14ac:dyDescent="0.25">
      <c r="A39" t="s">
        <v>3979</v>
      </c>
      <c r="B39">
        <v>1</v>
      </c>
      <c r="C39" t="s">
        <v>4002</v>
      </c>
      <c r="D39">
        <v>463</v>
      </c>
      <c r="E39">
        <v>462</v>
      </c>
      <c r="F39">
        <v>3</v>
      </c>
      <c r="G39">
        <v>0</v>
      </c>
      <c r="H39" t="s">
        <v>4378</v>
      </c>
      <c r="I39">
        <v>0.52500000000000002</v>
      </c>
      <c r="J39">
        <v>22.5</v>
      </c>
      <c r="K39">
        <v>0</v>
      </c>
      <c r="L39">
        <v>0.51600000000000001</v>
      </c>
      <c r="M39">
        <v>0</v>
      </c>
      <c r="N39">
        <v>0</v>
      </c>
      <c r="O39">
        <v>0</v>
      </c>
      <c r="P39">
        <v>0</v>
      </c>
      <c r="Q39">
        <v>4</v>
      </c>
      <c r="R39">
        <v>0</v>
      </c>
      <c r="S39">
        <v>0</v>
      </c>
    </row>
    <row r="40" spans="1:19" x14ac:dyDescent="0.25">
      <c r="A40" t="s">
        <v>3979</v>
      </c>
      <c r="B40">
        <v>1</v>
      </c>
      <c r="C40" t="s">
        <v>4002</v>
      </c>
      <c r="D40">
        <v>464</v>
      </c>
      <c r="E40">
        <v>461</v>
      </c>
      <c r="F40">
        <v>3</v>
      </c>
      <c r="G40">
        <v>0</v>
      </c>
      <c r="H40" t="s">
        <v>4381</v>
      </c>
      <c r="I40">
        <v>0.45</v>
      </c>
      <c r="J40">
        <v>17.559999999999999</v>
      </c>
      <c r="K40">
        <v>0</v>
      </c>
      <c r="L40">
        <v>0.51600000000000001</v>
      </c>
      <c r="M40">
        <v>0</v>
      </c>
      <c r="N40">
        <v>0</v>
      </c>
      <c r="O40">
        <v>0</v>
      </c>
      <c r="P40">
        <v>0</v>
      </c>
      <c r="Q40">
        <v>4</v>
      </c>
      <c r="R40">
        <v>0</v>
      </c>
      <c r="S40">
        <v>0</v>
      </c>
    </row>
    <row r="41" spans="1:19" x14ac:dyDescent="0.25">
      <c r="A41" t="s">
        <v>3977</v>
      </c>
      <c r="B41">
        <v>0</v>
      </c>
      <c r="C41" t="s">
        <v>4002</v>
      </c>
      <c r="D41">
        <v>467</v>
      </c>
      <c r="E41">
        <v>455</v>
      </c>
      <c r="F41">
        <v>3</v>
      </c>
      <c r="G41">
        <v>0</v>
      </c>
      <c r="H41" t="s">
        <v>4384</v>
      </c>
      <c r="I41">
        <v>1.2599999904632599</v>
      </c>
      <c r="J41">
        <v>45.51</v>
      </c>
      <c r="K41">
        <v>0</v>
      </c>
      <c r="L41">
        <v>0.51</v>
      </c>
      <c r="M41">
        <v>0</v>
      </c>
      <c r="N41">
        <v>0</v>
      </c>
      <c r="O41">
        <v>-16.929626033522499</v>
      </c>
      <c r="P41">
        <v>-17.7928031750426</v>
      </c>
      <c r="Q41">
        <v>4</v>
      </c>
      <c r="R41">
        <v>62.1380590152962</v>
      </c>
      <c r="S41">
        <v>0</v>
      </c>
    </row>
    <row r="42" spans="1:19" x14ac:dyDescent="0.25">
      <c r="A42" t="s">
        <v>3977</v>
      </c>
      <c r="B42">
        <v>0</v>
      </c>
      <c r="C42" t="s">
        <v>4002</v>
      </c>
      <c r="D42">
        <v>469</v>
      </c>
      <c r="E42">
        <v>468</v>
      </c>
      <c r="F42">
        <v>3</v>
      </c>
      <c r="G42">
        <v>0</v>
      </c>
      <c r="H42" t="s">
        <v>4387</v>
      </c>
      <c r="I42">
        <v>0.97000002861022905</v>
      </c>
      <c r="J42">
        <v>56.599998474121101</v>
      </c>
      <c r="K42">
        <v>0</v>
      </c>
      <c r="L42">
        <v>0.442</v>
      </c>
      <c r="M42">
        <v>0</v>
      </c>
      <c r="N42">
        <v>0</v>
      </c>
      <c r="O42">
        <v>-33.229908393344303</v>
      </c>
      <c r="P42">
        <v>72.542390889893895</v>
      </c>
      <c r="Q42">
        <v>4</v>
      </c>
      <c r="R42">
        <v>90.390643762800096</v>
      </c>
      <c r="S42">
        <v>0</v>
      </c>
    </row>
    <row r="43" spans="1:19" x14ac:dyDescent="0.25">
      <c r="A43" t="s">
        <v>3979</v>
      </c>
      <c r="B43">
        <v>1</v>
      </c>
      <c r="C43" t="s">
        <v>4002</v>
      </c>
      <c r="D43">
        <v>471</v>
      </c>
      <c r="E43">
        <v>470</v>
      </c>
      <c r="F43">
        <v>3</v>
      </c>
      <c r="G43">
        <v>0</v>
      </c>
      <c r="H43" t="s">
        <v>4616</v>
      </c>
      <c r="I43">
        <v>0.26</v>
      </c>
      <c r="J43">
        <v>7.05</v>
      </c>
      <c r="K43">
        <v>0</v>
      </c>
      <c r="L43">
        <v>8.8999999999999996E-2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3977</v>
      </c>
      <c r="B44">
        <v>0</v>
      </c>
      <c r="C44" t="s">
        <v>4002</v>
      </c>
      <c r="D44">
        <v>473</v>
      </c>
      <c r="E44">
        <v>472</v>
      </c>
      <c r="F44">
        <v>3</v>
      </c>
      <c r="G44">
        <v>0</v>
      </c>
      <c r="H44" t="s">
        <v>4390</v>
      </c>
      <c r="I44">
        <v>0.45500000000000002</v>
      </c>
      <c r="J44">
        <v>22.06</v>
      </c>
      <c r="K44">
        <v>0</v>
      </c>
      <c r="L44">
        <v>0.52600000000000002</v>
      </c>
      <c r="M44">
        <v>0</v>
      </c>
      <c r="N44">
        <v>0</v>
      </c>
      <c r="O44">
        <v>-111.372640716653</v>
      </c>
      <c r="P44">
        <v>-9.4975962983851208</v>
      </c>
      <c r="Q44">
        <v>4</v>
      </c>
      <c r="R44">
        <v>278.22984228244502</v>
      </c>
      <c r="S44">
        <v>0</v>
      </c>
    </row>
    <row r="45" spans="1:19" x14ac:dyDescent="0.25">
      <c r="A45" t="s">
        <v>3979</v>
      </c>
      <c r="B45">
        <v>1</v>
      </c>
      <c r="C45" t="s">
        <v>4002</v>
      </c>
      <c r="D45">
        <v>4790</v>
      </c>
      <c r="E45">
        <v>4791</v>
      </c>
      <c r="F45">
        <v>1</v>
      </c>
      <c r="G45">
        <v>0</v>
      </c>
      <c r="H45" t="s">
        <v>4614</v>
      </c>
      <c r="I45">
        <v>0.26</v>
      </c>
      <c r="J45">
        <v>14.85</v>
      </c>
      <c r="K45">
        <v>0</v>
      </c>
      <c r="L45">
        <v>0.47899999999999998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3979</v>
      </c>
      <c r="B46">
        <v>1</v>
      </c>
      <c r="C46" t="s">
        <v>4002</v>
      </c>
      <c r="D46">
        <v>4790</v>
      </c>
      <c r="E46">
        <v>4791</v>
      </c>
      <c r="F46">
        <v>2</v>
      </c>
      <c r="G46">
        <v>0</v>
      </c>
      <c r="H46" t="s">
        <v>4614</v>
      </c>
      <c r="I46">
        <v>0.26</v>
      </c>
      <c r="J46">
        <v>14.85</v>
      </c>
      <c r="K46">
        <v>0</v>
      </c>
      <c r="L46">
        <v>0.47899999999999998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t="s">
        <v>3977</v>
      </c>
      <c r="B47">
        <v>0</v>
      </c>
      <c r="C47" t="s">
        <v>4002</v>
      </c>
      <c r="D47">
        <v>4799</v>
      </c>
      <c r="E47">
        <v>4798</v>
      </c>
      <c r="F47">
        <v>3</v>
      </c>
      <c r="G47">
        <v>0</v>
      </c>
      <c r="H47" t="s">
        <v>4548</v>
      </c>
      <c r="I47">
        <v>0.89</v>
      </c>
      <c r="J47">
        <v>46.1</v>
      </c>
      <c r="K47">
        <v>0</v>
      </c>
      <c r="L47">
        <v>0.46899999999999997</v>
      </c>
      <c r="M47">
        <v>0</v>
      </c>
      <c r="N47">
        <v>0</v>
      </c>
      <c r="O47">
        <v>-131.82520958509599</v>
      </c>
      <c r="P47">
        <v>-35.316640038173801</v>
      </c>
      <c r="Q47">
        <v>0</v>
      </c>
      <c r="R47">
        <v>156.026313313912</v>
      </c>
      <c r="S47">
        <v>0</v>
      </c>
    </row>
    <row r="48" spans="1:19" x14ac:dyDescent="0.25">
      <c r="A48" t="s">
        <v>3977</v>
      </c>
      <c r="B48">
        <v>0</v>
      </c>
      <c r="C48" t="s">
        <v>4002</v>
      </c>
      <c r="D48">
        <v>480</v>
      </c>
      <c r="E48">
        <v>466</v>
      </c>
      <c r="F48">
        <v>3</v>
      </c>
      <c r="G48">
        <v>0</v>
      </c>
      <c r="H48" t="s">
        <v>4393</v>
      </c>
      <c r="I48">
        <v>0.97000002861022905</v>
      </c>
      <c r="J48">
        <v>56.900001525878899</v>
      </c>
      <c r="K48">
        <v>0</v>
      </c>
      <c r="L48">
        <v>0.46000000834464999</v>
      </c>
      <c r="M48">
        <v>0</v>
      </c>
      <c r="N48">
        <v>0</v>
      </c>
      <c r="O48">
        <v>-183.80625483423199</v>
      </c>
      <c r="P48">
        <v>1.3844817989326399</v>
      </c>
      <c r="Q48">
        <v>4</v>
      </c>
      <c r="R48">
        <v>207.81021436741099</v>
      </c>
      <c r="S48">
        <v>0</v>
      </c>
    </row>
    <row r="49" spans="1:19" x14ac:dyDescent="0.25">
      <c r="A49" t="s">
        <v>3979</v>
      </c>
      <c r="B49">
        <v>1</v>
      </c>
      <c r="C49" t="s">
        <v>4002</v>
      </c>
      <c r="D49">
        <v>481</v>
      </c>
      <c r="E49">
        <v>482</v>
      </c>
      <c r="F49">
        <v>1</v>
      </c>
      <c r="G49">
        <v>0</v>
      </c>
      <c r="H49" t="s">
        <v>4458</v>
      </c>
      <c r="I49">
        <v>2.6500000953674299</v>
      </c>
      <c r="J49">
        <v>93.2</v>
      </c>
      <c r="K49">
        <v>0</v>
      </c>
      <c r="L49">
        <v>0.558000028133392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</row>
    <row r="50" spans="1:19" x14ac:dyDescent="0.25">
      <c r="A50" t="s">
        <v>3979</v>
      </c>
      <c r="B50">
        <v>1</v>
      </c>
      <c r="C50" t="s">
        <v>4002</v>
      </c>
      <c r="D50">
        <v>481</v>
      </c>
      <c r="E50">
        <v>482</v>
      </c>
      <c r="F50">
        <v>2</v>
      </c>
      <c r="G50">
        <v>0</v>
      </c>
      <c r="H50" t="s">
        <v>4458</v>
      </c>
      <c r="I50">
        <v>2.63</v>
      </c>
      <c r="J50">
        <v>93.2</v>
      </c>
      <c r="K50">
        <v>0</v>
      </c>
      <c r="L50">
        <v>0.55800000000000005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3977</v>
      </c>
      <c r="B51">
        <v>1</v>
      </c>
      <c r="C51" t="s">
        <v>4002</v>
      </c>
      <c r="D51">
        <v>483</v>
      </c>
      <c r="E51">
        <v>484</v>
      </c>
      <c r="F51">
        <v>1</v>
      </c>
      <c r="G51">
        <v>0</v>
      </c>
      <c r="H51" t="s">
        <v>4293</v>
      </c>
      <c r="I51">
        <v>0.5</v>
      </c>
      <c r="J51">
        <v>31.2399997711182</v>
      </c>
      <c r="K51">
        <v>0</v>
      </c>
      <c r="L51">
        <v>0.52600002288818404</v>
      </c>
      <c r="M51">
        <v>0</v>
      </c>
      <c r="N51">
        <v>0</v>
      </c>
      <c r="O51">
        <v>0</v>
      </c>
      <c r="P51">
        <v>0</v>
      </c>
      <c r="Q51">
        <v>4</v>
      </c>
      <c r="R51">
        <v>0</v>
      </c>
      <c r="S51">
        <v>0</v>
      </c>
    </row>
    <row r="52" spans="1:19" x14ac:dyDescent="0.25">
      <c r="A52" t="s">
        <v>3977</v>
      </c>
      <c r="B52">
        <v>0</v>
      </c>
      <c r="C52" t="s">
        <v>4002</v>
      </c>
      <c r="D52">
        <v>483</v>
      </c>
      <c r="E52">
        <v>484</v>
      </c>
      <c r="F52">
        <v>2</v>
      </c>
      <c r="G52">
        <v>0</v>
      </c>
      <c r="H52" t="s">
        <v>4293</v>
      </c>
      <c r="I52">
        <v>0.5</v>
      </c>
      <c r="J52">
        <v>31.24</v>
      </c>
      <c r="K52">
        <v>0</v>
      </c>
      <c r="L52">
        <v>0.52600000000000002</v>
      </c>
      <c r="M52">
        <v>0</v>
      </c>
      <c r="N52">
        <v>0</v>
      </c>
      <c r="O52">
        <v>-22.8080053103842</v>
      </c>
      <c r="P52">
        <v>-20.049061710652399</v>
      </c>
      <c r="Q52">
        <v>0</v>
      </c>
      <c r="R52">
        <v>78.492768104572903</v>
      </c>
      <c r="S52">
        <v>0</v>
      </c>
    </row>
    <row r="53" spans="1:19" x14ac:dyDescent="0.25">
      <c r="A53" t="s">
        <v>3977</v>
      </c>
      <c r="B53">
        <v>0</v>
      </c>
      <c r="C53" t="s">
        <v>4002</v>
      </c>
      <c r="D53">
        <v>576</v>
      </c>
      <c r="E53">
        <v>575</v>
      </c>
      <c r="F53">
        <v>1</v>
      </c>
      <c r="G53">
        <v>0</v>
      </c>
      <c r="H53" t="s">
        <v>4331</v>
      </c>
      <c r="I53">
        <v>0</v>
      </c>
      <c r="J53">
        <v>53.1</v>
      </c>
      <c r="K53">
        <v>0</v>
      </c>
      <c r="L53">
        <v>0.45100000000000001</v>
      </c>
      <c r="M53">
        <v>0</v>
      </c>
      <c r="N53">
        <v>0</v>
      </c>
      <c r="O53">
        <v>-150.366068448481</v>
      </c>
      <c r="P53">
        <v>7.5618859623962402</v>
      </c>
      <c r="Q53">
        <v>0</v>
      </c>
      <c r="R53">
        <v>171.02805021143399</v>
      </c>
      <c r="S53">
        <v>0</v>
      </c>
    </row>
    <row r="54" spans="1:19" x14ac:dyDescent="0.25">
      <c r="A54" t="s">
        <v>3977</v>
      </c>
      <c r="B54">
        <v>0</v>
      </c>
      <c r="C54" t="s">
        <v>4002</v>
      </c>
      <c r="D54">
        <v>576</v>
      </c>
      <c r="E54">
        <v>575</v>
      </c>
      <c r="F54">
        <v>2</v>
      </c>
      <c r="G54">
        <v>0</v>
      </c>
      <c r="H54" t="s">
        <v>4331</v>
      </c>
      <c r="I54">
        <v>0</v>
      </c>
      <c r="J54">
        <v>53.1</v>
      </c>
      <c r="K54">
        <v>0</v>
      </c>
      <c r="L54">
        <v>0.45100000000000001</v>
      </c>
      <c r="M54">
        <v>0</v>
      </c>
      <c r="N54">
        <v>0</v>
      </c>
      <c r="O54">
        <v>-150.366068448481</v>
      </c>
      <c r="P54">
        <v>7.5618859623962402</v>
      </c>
      <c r="Q54">
        <v>0</v>
      </c>
      <c r="R54">
        <v>171.02805021143399</v>
      </c>
      <c r="S54">
        <v>0</v>
      </c>
    </row>
    <row r="55" spans="1:19" x14ac:dyDescent="0.25">
      <c r="A55" t="s">
        <v>3977</v>
      </c>
      <c r="B55">
        <v>0</v>
      </c>
      <c r="C55" t="s">
        <v>4002</v>
      </c>
      <c r="D55">
        <v>577</v>
      </c>
      <c r="E55">
        <v>578</v>
      </c>
      <c r="F55">
        <v>3</v>
      </c>
      <c r="G55">
        <v>0</v>
      </c>
      <c r="H55" t="s">
        <v>4333</v>
      </c>
      <c r="I55">
        <v>0</v>
      </c>
      <c r="J55">
        <v>107.5</v>
      </c>
      <c r="K55">
        <v>0</v>
      </c>
      <c r="L55">
        <v>0.22500000000000001</v>
      </c>
      <c r="M55">
        <v>0</v>
      </c>
      <c r="N55">
        <v>0</v>
      </c>
      <c r="O55">
        <v>-22.729107497465101</v>
      </c>
      <c r="P55">
        <v>-103.841188104677</v>
      </c>
      <c r="Q55">
        <v>0</v>
      </c>
      <c r="R55">
        <v>122.260049033302</v>
      </c>
      <c r="S55">
        <v>0</v>
      </c>
    </row>
    <row r="56" spans="1:19" x14ac:dyDescent="0.25">
      <c r="A56" t="s">
        <v>3977</v>
      </c>
      <c r="B56">
        <v>0</v>
      </c>
      <c r="C56" t="s">
        <v>4002</v>
      </c>
      <c r="D56">
        <v>590</v>
      </c>
      <c r="E56">
        <v>592</v>
      </c>
      <c r="F56">
        <v>3</v>
      </c>
      <c r="G56">
        <v>0</v>
      </c>
      <c r="H56" t="s">
        <v>4332</v>
      </c>
      <c r="I56">
        <v>0</v>
      </c>
      <c r="J56">
        <v>51.599998474121101</v>
      </c>
      <c r="K56">
        <v>0</v>
      </c>
      <c r="L56">
        <v>0.46000000834464999</v>
      </c>
      <c r="M56">
        <v>0</v>
      </c>
      <c r="N56">
        <v>0</v>
      </c>
      <c r="O56">
        <v>-122.31479406271001</v>
      </c>
      <c r="P56">
        <v>-49.6279351950689</v>
      </c>
      <c r="Q56">
        <v>0</v>
      </c>
      <c r="R56">
        <v>149.719647257985</v>
      </c>
      <c r="S56">
        <v>0</v>
      </c>
    </row>
    <row r="57" spans="1:19" x14ac:dyDescent="0.25">
      <c r="A57" t="s">
        <v>3977</v>
      </c>
      <c r="B57">
        <v>0</v>
      </c>
      <c r="C57" t="s">
        <v>4002</v>
      </c>
      <c r="D57">
        <v>800</v>
      </c>
      <c r="E57">
        <v>801</v>
      </c>
      <c r="F57">
        <v>3</v>
      </c>
      <c r="G57">
        <v>0</v>
      </c>
      <c r="H57" t="s">
        <v>4418</v>
      </c>
      <c r="I57">
        <v>0.20000000298023199</v>
      </c>
      <c r="J57">
        <v>65.019996643066406</v>
      </c>
      <c r="K57">
        <v>0</v>
      </c>
      <c r="L57">
        <v>0.46000000834464999</v>
      </c>
      <c r="M57">
        <v>0</v>
      </c>
      <c r="N57">
        <v>0</v>
      </c>
      <c r="O57">
        <v>-199.81037621144401</v>
      </c>
      <c r="P57">
        <v>44.010387018095102</v>
      </c>
      <c r="Q57">
        <v>0</v>
      </c>
      <c r="R57">
        <v>230.00275667748801</v>
      </c>
      <c r="S57">
        <v>0</v>
      </c>
    </row>
    <row r="58" spans="1:19" x14ac:dyDescent="0.25">
      <c r="A58" t="s">
        <v>3979</v>
      </c>
      <c r="B58">
        <v>1</v>
      </c>
      <c r="C58" t="s">
        <v>4002</v>
      </c>
      <c r="D58">
        <v>805</v>
      </c>
      <c r="E58">
        <v>806</v>
      </c>
      <c r="F58">
        <v>3</v>
      </c>
      <c r="G58">
        <v>0</v>
      </c>
      <c r="H58" t="s">
        <v>4428</v>
      </c>
      <c r="I58">
        <v>0</v>
      </c>
      <c r="J58">
        <v>7.6</v>
      </c>
      <c r="K58">
        <v>0</v>
      </c>
      <c r="L58">
        <v>6.4999997615814195E-2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3979</v>
      </c>
      <c r="B59">
        <v>1</v>
      </c>
      <c r="C59" t="s">
        <v>4002</v>
      </c>
      <c r="D59">
        <v>805</v>
      </c>
      <c r="E59">
        <v>807</v>
      </c>
      <c r="F59">
        <v>3</v>
      </c>
      <c r="G59">
        <v>0</v>
      </c>
      <c r="H59" t="s">
        <v>4429</v>
      </c>
      <c r="I59">
        <v>0</v>
      </c>
      <c r="J59">
        <v>15.6000003814697</v>
      </c>
      <c r="K59">
        <v>0</v>
      </c>
      <c r="L59">
        <v>0.5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3977</v>
      </c>
      <c r="B60">
        <v>0</v>
      </c>
      <c r="C60" t="s">
        <v>4002</v>
      </c>
      <c r="D60">
        <v>830</v>
      </c>
      <c r="E60">
        <v>831</v>
      </c>
      <c r="F60">
        <v>1</v>
      </c>
      <c r="G60">
        <v>0</v>
      </c>
      <c r="H60" t="s">
        <v>4436</v>
      </c>
      <c r="I60">
        <v>0.230000004172325</v>
      </c>
      <c r="J60">
        <v>77.199996948242202</v>
      </c>
      <c r="K60">
        <v>0</v>
      </c>
      <c r="L60">
        <v>0.46899999999999997</v>
      </c>
      <c r="M60">
        <v>0</v>
      </c>
      <c r="N60">
        <v>0</v>
      </c>
      <c r="O60">
        <v>-152.56655292544701</v>
      </c>
      <c r="P60">
        <v>-46.810621189711</v>
      </c>
      <c r="Q60">
        <v>0</v>
      </c>
      <c r="R60">
        <v>180.342579063042</v>
      </c>
      <c r="S60">
        <v>0</v>
      </c>
    </row>
    <row r="61" spans="1:19" x14ac:dyDescent="0.25">
      <c r="A61" t="s">
        <v>3977</v>
      </c>
      <c r="B61">
        <v>0</v>
      </c>
      <c r="C61" t="s">
        <v>4002</v>
      </c>
      <c r="D61">
        <v>830</v>
      </c>
      <c r="E61">
        <v>831</v>
      </c>
      <c r="F61">
        <v>2</v>
      </c>
      <c r="G61">
        <v>0</v>
      </c>
      <c r="H61" t="s">
        <v>4436</v>
      </c>
      <c r="I61">
        <v>0.21</v>
      </c>
      <c r="J61">
        <v>55.66</v>
      </c>
      <c r="K61">
        <v>0</v>
      </c>
      <c r="L61">
        <v>0.46899999999999997</v>
      </c>
      <c r="M61">
        <v>6</v>
      </c>
      <c r="N61">
        <v>1</v>
      </c>
      <c r="O61">
        <v>-211.659542301372</v>
      </c>
      <c r="P61">
        <v>-64.757844357116994</v>
      </c>
      <c r="Q61">
        <v>0</v>
      </c>
      <c r="R61">
        <v>250.13311624759501</v>
      </c>
      <c r="S61">
        <v>0</v>
      </c>
    </row>
    <row r="62" spans="1:19" x14ac:dyDescent="0.25">
      <c r="A62" t="s">
        <v>3977</v>
      </c>
      <c r="B62">
        <v>0</v>
      </c>
      <c r="C62" t="s">
        <v>4002</v>
      </c>
      <c r="D62">
        <v>900</v>
      </c>
      <c r="E62">
        <v>901</v>
      </c>
      <c r="F62">
        <v>3</v>
      </c>
      <c r="G62">
        <v>0</v>
      </c>
      <c r="H62" t="s">
        <v>4399</v>
      </c>
      <c r="I62">
        <v>0</v>
      </c>
      <c r="J62">
        <v>61</v>
      </c>
      <c r="K62">
        <v>0</v>
      </c>
      <c r="L62">
        <v>0.46000000834464999</v>
      </c>
      <c r="M62">
        <v>0</v>
      </c>
      <c r="N62">
        <v>0</v>
      </c>
      <c r="O62">
        <v>-58.209319894025697</v>
      </c>
      <c r="P62">
        <v>12.3886068693881</v>
      </c>
      <c r="Q62">
        <v>0</v>
      </c>
      <c r="R62">
        <v>67.698675245255401</v>
      </c>
      <c r="S62">
        <v>0</v>
      </c>
    </row>
    <row r="63" spans="1:19" x14ac:dyDescent="0.25">
      <c r="A63" t="s">
        <v>3979</v>
      </c>
      <c r="B63">
        <v>1</v>
      </c>
      <c r="C63" t="s">
        <v>4002</v>
      </c>
      <c r="D63">
        <v>9001</v>
      </c>
      <c r="E63">
        <v>3020</v>
      </c>
      <c r="F63">
        <v>3</v>
      </c>
      <c r="G63">
        <v>0</v>
      </c>
      <c r="H63" t="s">
        <v>4290</v>
      </c>
      <c r="I63">
        <v>0</v>
      </c>
      <c r="J63">
        <v>66.92</v>
      </c>
      <c r="K63">
        <v>0</v>
      </c>
      <c r="L63">
        <v>0.47399999999999998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t="s">
        <v>3977</v>
      </c>
      <c r="B64">
        <v>0</v>
      </c>
      <c r="C64" t="s">
        <v>4002</v>
      </c>
      <c r="D64">
        <v>902</v>
      </c>
      <c r="E64">
        <v>903</v>
      </c>
      <c r="F64">
        <v>1</v>
      </c>
      <c r="G64">
        <v>0</v>
      </c>
      <c r="H64" t="s">
        <v>4401</v>
      </c>
      <c r="I64">
        <v>0</v>
      </c>
      <c r="J64">
        <v>61</v>
      </c>
      <c r="K64">
        <v>0</v>
      </c>
      <c r="L64">
        <v>0.46000000834464999</v>
      </c>
      <c r="M64">
        <v>0</v>
      </c>
      <c r="N64">
        <v>0</v>
      </c>
      <c r="O64">
        <v>-219.20833145602401</v>
      </c>
      <c r="P64">
        <v>7.1121381610238501</v>
      </c>
      <c r="Q64">
        <v>0</v>
      </c>
      <c r="R64">
        <v>247.05207265386599</v>
      </c>
      <c r="S64">
        <v>0</v>
      </c>
    </row>
    <row r="65" spans="1:19" x14ac:dyDescent="0.25">
      <c r="A65" t="s">
        <v>3977</v>
      </c>
      <c r="B65">
        <v>0</v>
      </c>
      <c r="C65" t="s">
        <v>4002</v>
      </c>
      <c r="D65">
        <v>902</v>
      </c>
      <c r="E65">
        <v>903</v>
      </c>
      <c r="F65">
        <v>2</v>
      </c>
      <c r="G65">
        <v>0</v>
      </c>
      <c r="H65" t="s">
        <v>4401</v>
      </c>
      <c r="I65">
        <v>0</v>
      </c>
      <c r="J65">
        <v>61</v>
      </c>
      <c r="K65">
        <v>0</v>
      </c>
      <c r="L65">
        <v>0.46</v>
      </c>
      <c r="M65">
        <v>7</v>
      </c>
      <c r="N65">
        <v>1</v>
      </c>
      <c r="O65">
        <v>-219.208335432582</v>
      </c>
      <c r="P65">
        <v>7.1122164156034096</v>
      </c>
      <c r="Q65">
        <v>0</v>
      </c>
      <c r="R65">
        <v>247.05207998925701</v>
      </c>
      <c r="S65">
        <v>0</v>
      </c>
    </row>
    <row r="66" spans="1:19" x14ac:dyDescent="0.25">
      <c r="A66" t="s">
        <v>3979</v>
      </c>
      <c r="B66">
        <v>1</v>
      </c>
      <c r="C66" t="s">
        <v>4002</v>
      </c>
      <c r="D66">
        <v>909</v>
      </c>
      <c r="E66">
        <v>910</v>
      </c>
      <c r="F66">
        <v>3</v>
      </c>
      <c r="G66">
        <v>0</v>
      </c>
      <c r="H66" t="s">
        <v>4408</v>
      </c>
      <c r="I66">
        <v>0</v>
      </c>
      <c r="J66">
        <v>17.170000000000002</v>
      </c>
      <c r="K66">
        <v>0</v>
      </c>
      <c r="L66">
        <v>5.7999998331069898E-2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3977</v>
      </c>
      <c r="B67">
        <v>0</v>
      </c>
      <c r="C67" t="s">
        <v>4002</v>
      </c>
      <c r="D67">
        <v>912</v>
      </c>
      <c r="E67">
        <v>913</v>
      </c>
      <c r="F67">
        <v>3</v>
      </c>
      <c r="G67">
        <v>0</v>
      </c>
      <c r="H67" t="s">
        <v>5097</v>
      </c>
      <c r="I67">
        <v>0</v>
      </c>
      <c r="J67">
        <v>20.100000381469702</v>
      </c>
      <c r="K67">
        <v>0</v>
      </c>
      <c r="L67">
        <v>0.54299998283386197</v>
      </c>
      <c r="M67">
        <v>0</v>
      </c>
      <c r="N67">
        <v>0</v>
      </c>
      <c r="O67">
        <v>-37.412396515678303</v>
      </c>
      <c r="P67">
        <v>-95.841064394661899</v>
      </c>
      <c r="Q67">
        <v>0</v>
      </c>
      <c r="R67">
        <v>258.97288607878102</v>
      </c>
      <c r="S67">
        <v>0</v>
      </c>
    </row>
    <row r="68" spans="1:19" x14ac:dyDescent="0.25">
      <c r="A68" t="s">
        <v>3979</v>
      </c>
      <c r="B68">
        <v>1</v>
      </c>
      <c r="C68" t="s">
        <v>4002</v>
      </c>
      <c r="D68">
        <v>935</v>
      </c>
      <c r="E68">
        <v>937</v>
      </c>
      <c r="F68">
        <v>3</v>
      </c>
      <c r="G68">
        <v>0</v>
      </c>
      <c r="H68" t="s">
        <v>5083</v>
      </c>
      <c r="I68">
        <v>0</v>
      </c>
      <c r="J68">
        <v>32.400001525878899</v>
      </c>
      <c r="K68">
        <v>0</v>
      </c>
      <c r="L68">
        <v>6.4999997615814195E-2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t="s">
        <v>3979</v>
      </c>
      <c r="B69">
        <v>1</v>
      </c>
      <c r="C69" t="s">
        <v>4002</v>
      </c>
      <c r="D69">
        <v>935</v>
      </c>
      <c r="E69">
        <v>941</v>
      </c>
      <c r="F69">
        <v>3</v>
      </c>
      <c r="G69">
        <v>0</v>
      </c>
      <c r="H69" t="s">
        <v>5084</v>
      </c>
      <c r="I69">
        <v>0</v>
      </c>
      <c r="J69">
        <v>32.400001525878899</v>
      </c>
      <c r="K69">
        <v>0</v>
      </c>
      <c r="L69">
        <v>6.4999997615814195E-2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 t="s">
        <v>3977</v>
      </c>
      <c r="B70">
        <v>0</v>
      </c>
      <c r="C70" t="s">
        <v>4002</v>
      </c>
      <c r="D70">
        <v>938</v>
      </c>
      <c r="E70">
        <v>939</v>
      </c>
      <c r="F70">
        <v>1</v>
      </c>
      <c r="G70">
        <v>0</v>
      </c>
      <c r="H70" t="s">
        <v>4517</v>
      </c>
      <c r="I70">
        <v>0</v>
      </c>
      <c r="J70">
        <v>61</v>
      </c>
      <c r="K70">
        <v>0</v>
      </c>
      <c r="L70">
        <v>0.44600000000000001</v>
      </c>
      <c r="M70">
        <v>12</v>
      </c>
      <c r="N70">
        <v>2</v>
      </c>
      <c r="O70">
        <v>-275.20993994858497</v>
      </c>
      <c r="P70">
        <v>89.669082753217495</v>
      </c>
      <c r="Q70">
        <v>0</v>
      </c>
      <c r="R70">
        <v>325.75783715411302</v>
      </c>
      <c r="S70">
        <v>0</v>
      </c>
    </row>
    <row r="71" spans="1:19" x14ac:dyDescent="0.25">
      <c r="A71" t="s">
        <v>3977</v>
      </c>
      <c r="B71">
        <v>0</v>
      </c>
      <c r="C71" t="s">
        <v>4002</v>
      </c>
      <c r="D71">
        <v>938</v>
      </c>
      <c r="E71">
        <v>939</v>
      </c>
      <c r="F71">
        <v>2</v>
      </c>
      <c r="G71">
        <v>0</v>
      </c>
      <c r="H71" t="s">
        <v>4517</v>
      </c>
      <c r="I71">
        <v>0</v>
      </c>
      <c r="J71">
        <v>61</v>
      </c>
      <c r="K71">
        <v>0</v>
      </c>
      <c r="L71">
        <v>0.44600000000000001</v>
      </c>
      <c r="M71">
        <v>0</v>
      </c>
      <c r="N71">
        <v>0</v>
      </c>
      <c r="O71">
        <v>-275.20993994858497</v>
      </c>
      <c r="P71">
        <v>89.669082753217495</v>
      </c>
      <c r="Q71">
        <v>0</v>
      </c>
      <c r="R71">
        <v>325.75783715411302</v>
      </c>
      <c r="S71">
        <v>0</v>
      </c>
    </row>
    <row r="72" spans="1:19" x14ac:dyDescent="0.25">
      <c r="A72" t="s">
        <v>3977</v>
      </c>
      <c r="B72">
        <v>0</v>
      </c>
      <c r="C72" t="s">
        <v>4002</v>
      </c>
      <c r="D72">
        <v>980</v>
      </c>
      <c r="E72">
        <v>981</v>
      </c>
      <c r="F72">
        <v>3</v>
      </c>
      <c r="G72">
        <v>0</v>
      </c>
      <c r="H72" t="s">
        <v>4488</v>
      </c>
      <c r="I72">
        <v>0</v>
      </c>
      <c r="J72">
        <v>62.67</v>
      </c>
      <c r="K72">
        <v>0</v>
      </c>
      <c r="L72">
        <v>0.47799999999999998</v>
      </c>
      <c r="M72">
        <v>0</v>
      </c>
      <c r="N72">
        <v>0</v>
      </c>
      <c r="O72">
        <v>47.161516216570497</v>
      </c>
      <c r="P72">
        <v>-26.1716893778291</v>
      </c>
      <c r="Q72">
        <v>0</v>
      </c>
      <c r="R72">
        <v>62.172055742588299</v>
      </c>
      <c r="S72">
        <v>0</v>
      </c>
    </row>
    <row r="73" spans="1:19" x14ac:dyDescent="0.25">
      <c r="A73" t="s">
        <v>3977</v>
      </c>
      <c r="B73">
        <v>1</v>
      </c>
      <c r="C73" t="s">
        <v>4002</v>
      </c>
      <c r="D73">
        <v>987</v>
      </c>
      <c r="E73">
        <v>988</v>
      </c>
      <c r="F73">
        <v>3</v>
      </c>
      <c r="G73">
        <v>0</v>
      </c>
      <c r="H73" t="s">
        <v>4519</v>
      </c>
      <c r="I73">
        <v>0.37</v>
      </c>
      <c r="J73">
        <v>61.13</v>
      </c>
      <c r="K73">
        <v>0</v>
      </c>
      <c r="L73">
        <v>0.46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t="s">
        <v>3977</v>
      </c>
      <c r="B74">
        <v>1</v>
      </c>
      <c r="C74" t="s">
        <v>4002</v>
      </c>
      <c r="D74">
        <v>9917</v>
      </c>
      <c r="E74">
        <v>1671</v>
      </c>
      <c r="F74">
        <v>3</v>
      </c>
      <c r="G74">
        <v>0</v>
      </c>
      <c r="H74" t="s">
        <v>4622</v>
      </c>
      <c r="I74">
        <v>1.06</v>
      </c>
      <c r="J74">
        <v>56</v>
      </c>
      <c r="K74">
        <v>0</v>
      </c>
      <c r="L74">
        <v>0.44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3977</v>
      </c>
      <c r="B75">
        <v>0</v>
      </c>
      <c r="C75" t="s">
        <v>4002</v>
      </c>
      <c r="D75">
        <v>9932</v>
      </c>
      <c r="E75">
        <v>932</v>
      </c>
      <c r="F75">
        <v>3</v>
      </c>
      <c r="G75">
        <v>0</v>
      </c>
      <c r="H75" t="s">
        <v>4593</v>
      </c>
      <c r="I75">
        <v>0</v>
      </c>
      <c r="J75">
        <v>61</v>
      </c>
      <c r="K75">
        <v>0</v>
      </c>
      <c r="L75">
        <v>0.46000000834464999</v>
      </c>
      <c r="M75">
        <v>0</v>
      </c>
      <c r="N75">
        <v>0</v>
      </c>
      <c r="O75">
        <v>-178.74223146568499</v>
      </c>
      <c r="P75">
        <v>19.413683527073299</v>
      </c>
      <c r="Q75">
        <v>0</v>
      </c>
      <c r="R75">
        <v>205.02854334123501</v>
      </c>
      <c r="S75">
        <v>0</v>
      </c>
    </row>
  </sheetData>
  <autoFilter ref="A1:S75" xr:uid="{EEAEA1DE-BCEE-46D5-A8FE-575AAD6EBF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201</vt:lpstr>
      <vt:lpstr>203</vt:lpstr>
      <vt:lpstr>9</vt:lpstr>
      <vt:lpstr>10</vt:lpstr>
      <vt:lpstr>узлы</vt:lpstr>
      <vt:lpstr>ветви</vt:lpstr>
      <vt:lpstr>узлы сорт</vt:lpstr>
      <vt:lpstr>лэп сорт</vt:lpstr>
      <vt:lpstr>тр сорт</vt:lpstr>
      <vt:lpstr>нагрузка</vt:lpstr>
      <vt:lpstr>Load</vt:lpstr>
      <vt:lpstr>load_r_pf</vt:lpstr>
      <vt:lpstr>gen</vt:lpstr>
      <vt:lpstr>Лист6</vt:lpstr>
      <vt:lpstr>для ячеек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Sherkhan Rashidov</dc:creator>
  <cp:lastModifiedBy>Азамат Ильясов</cp:lastModifiedBy>
  <dcterms:created xsi:type="dcterms:W3CDTF">2015-06-05T18:17:20Z</dcterms:created>
  <dcterms:modified xsi:type="dcterms:W3CDTF">2022-06-02T16:00:21Z</dcterms:modified>
</cp:coreProperties>
</file>