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Рабочий стол\"/>
    </mc:Choice>
  </mc:AlternateContent>
  <xr:revisionPtr revIDLastSave="0" documentId="8_{250ADA6B-FEED-4ECA-9744-51A7CAFCC0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7" i="1" l="1"/>
  <c r="N121" i="1"/>
  <c r="N115" i="1"/>
  <c r="N106" i="1"/>
  <c r="N97" i="1"/>
  <c r="N85" i="1"/>
  <c r="N89" i="1"/>
  <c r="N58" i="1"/>
  <c r="N82" i="1"/>
  <c r="N47" i="1"/>
  <c r="N41" i="1"/>
  <c r="N33" i="1"/>
  <c r="N27" i="1"/>
  <c r="N19" i="1"/>
  <c r="N14" i="1"/>
  <c r="E9" i="1"/>
  <c r="J123" i="1"/>
  <c r="H123" i="1"/>
  <c r="J122" i="1"/>
  <c r="H122" i="1"/>
  <c r="J121" i="1"/>
  <c r="H121" i="1"/>
  <c r="J116" i="1"/>
  <c r="H116" i="1"/>
  <c r="J115" i="1"/>
  <c r="H115" i="1"/>
  <c r="M113" i="1"/>
  <c r="J108" i="1"/>
  <c r="H108" i="1"/>
  <c r="J107" i="1"/>
  <c r="H107" i="1"/>
  <c r="J106" i="1"/>
  <c r="H106" i="1"/>
  <c r="J105" i="1"/>
  <c r="H105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0" i="1"/>
  <c r="H90" i="1"/>
  <c r="J89" i="1"/>
  <c r="H89" i="1"/>
  <c r="J88" i="1"/>
  <c r="H88" i="1"/>
  <c r="M86" i="1"/>
  <c r="J85" i="1"/>
  <c r="H85" i="1"/>
  <c r="J84" i="1"/>
  <c r="H84" i="1"/>
  <c r="J82" i="1"/>
  <c r="H82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M45" i="1"/>
  <c r="J44" i="1"/>
  <c r="H44" i="1"/>
  <c r="J43" i="1"/>
  <c r="H43" i="1"/>
  <c r="J42" i="1"/>
  <c r="H42" i="1"/>
  <c r="J41" i="1"/>
  <c r="H41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0" i="1"/>
  <c r="H30" i="1"/>
  <c r="J29" i="1"/>
  <c r="H29" i="1"/>
  <c r="J28" i="1"/>
  <c r="H28" i="1"/>
  <c r="J27" i="1"/>
  <c r="H27" i="1"/>
  <c r="J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7" i="1"/>
  <c r="H17" i="1"/>
  <c r="J16" i="1"/>
  <c r="H16" i="1"/>
  <c r="J15" i="1"/>
  <c r="H15" i="1"/>
  <c r="J14" i="1"/>
  <c r="H14" i="1"/>
  <c r="M12" i="1"/>
  <c r="E6" i="1"/>
  <c r="E7" i="1"/>
  <c r="E8" i="1"/>
  <c r="E10" i="1"/>
  <c r="H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0"/>
            <color theme="1"/>
            <rFont val="Arial"/>
          </rPr>
          <t>======
ID#AAAAQK5iMyQ
Peter Neate    (2021-10-23 14:09:23)
Enter Skill Name Here</t>
        </r>
      </text>
    </comment>
  </commentList>
</comments>
</file>

<file path=xl/sharedStrings.xml><?xml version="1.0" encoding="utf-8"?>
<sst xmlns="http://schemas.openxmlformats.org/spreadsheetml/2006/main" count="406" uniqueCount="157">
  <si>
    <t>UID</t>
  </si>
  <si>
    <t>Skill name</t>
  </si>
  <si>
    <t>Программные решения для бизнеса - IT Software Solutions for Business</t>
  </si>
  <si>
    <t>Criteria</t>
  </si>
  <si>
    <t>Mark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</si>
  <si>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</si>
  <si>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</si>
  <si>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</si>
  <si>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</si>
  <si>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</si>
  <si>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</si>
  <si>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</si>
  <si>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</si>
  <si>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</si>
  <si>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</si>
  <si>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</si>
  <si>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</si>
  <si>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</si>
  <si>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</si>
  <si>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Оценка экспертной комиссии 1</t>
  </si>
  <si>
    <t>Оценка экспертной комиссии 2</t>
  </si>
  <si>
    <t>Max
Mark 1</t>
  </si>
  <si>
    <t>Max
Mark 2</t>
  </si>
  <si>
    <t>Criterion
A</t>
  </si>
  <si>
    <t>Total
Mark</t>
  </si>
  <si>
    <t>A1</t>
  </si>
  <si>
    <t>Моделирование прецедентов</t>
  </si>
  <si>
    <t>O</t>
  </si>
  <si>
    <t>Модель подготовлена в среде проектирования или разработки</t>
  </si>
  <si>
    <t>Определены три актера</t>
  </si>
  <si>
    <t>Определены прецеденты</t>
  </si>
  <si>
    <t>Представлены спецификации всех прецедентов</t>
  </si>
  <si>
    <t>A2</t>
  </si>
  <si>
    <t>Моделирование реализации</t>
  </si>
  <si>
    <t>Указаны все сущности предметной области</t>
  </si>
  <si>
    <t>Определены отношения между классами</t>
  </si>
  <si>
    <t>Определены атрибуты классов</t>
  </si>
  <si>
    <t>Определены операции классов</t>
  </si>
  <si>
    <t>Линии жизни соответствуют ролям модели Use Case</t>
  </si>
  <si>
    <t>Сообщения соответствуют операциям классов</t>
  </si>
  <si>
    <t>A3</t>
  </si>
  <si>
    <t>Моделирование данных</t>
  </si>
  <si>
    <t>Таблицы соответствуют хранимым классам</t>
  </si>
  <si>
    <t>Поля позволяют хранить все необходимые данные</t>
  </si>
  <si>
    <t>БД находится в 3НФ</t>
  </si>
  <si>
    <t>Указаны типы полей</t>
  </si>
  <si>
    <t>A4</t>
  </si>
  <si>
    <t>Импорт  данных</t>
  </si>
  <si>
    <t>Все данные о лодочных аксессуарах загружены верно и в правильном формате</t>
  </si>
  <si>
    <t/>
  </si>
  <si>
    <t>Все данные о менеджерах загружены верно и в правильном формате</t>
  </si>
  <si>
    <t>Все данные о партнерах загружены верно и в правильном формате</t>
  </si>
  <si>
    <t>Все данные о доставках загружены верно и в правильном формате</t>
  </si>
  <si>
    <t>Все данные о счетах загружены верно и в правильном формате</t>
  </si>
  <si>
    <t>Все данные о клиентах загружены верно и в правильном формате</t>
  </si>
  <si>
    <t>Все данные о заказах загружены верно и в правильном формате</t>
  </si>
  <si>
    <t>Все данные о лодках загружены верно и в правильном формате</t>
  </si>
  <si>
    <t>A5</t>
  </si>
  <si>
    <t>Структура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</si>
  <si>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</si>
  <si>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</si>
  <si>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</si>
  <si>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</si>
  <si>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</si>
  <si>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</si>
  <si>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Обеспечение безопасности данных</t>
  </si>
  <si>
    <t xml:space="preserve">Создана форма идентификации 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</si>
  <si>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</si>
  <si>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</si>
  <si>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увеличение блокировки на заданное время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</si>
  <si>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</si>
  <si>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</si>
  <si>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Вывод формы для смены пароля по истечении 14 дней</t>
  </si>
  <si>
    <t>Форма смены пароля работает корректно</t>
  </si>
  <si>
    <t>Есть блокирока учетной записи при отсутствии в течение месяца</t>
  </si>
  <si>
    <t>B2</t>
  </si>
  <si>
    <t>Раздел администратора</t>
  </si>
  <si>
    <t>О</t>
  </si>
  <si>
    <t>Список пользователей загружается из БД</t>
  </si>
  <si>
    <t>Выводится информация по пользователям (логин, пароль)</t>
  </si>
  <si>
    <t>Список пользователей отображается в соответствии с макетом</t>
  </si>
  <si>
    <t>Реализовано добавление пользователя</t>
  </si>
  <si>
    <t>Реализовано удаление пользователя</t>
  </si>
  <si>
    <t>Реализовано изменение информации о пользователе</t>
  </si>
  <si>
    <t>Реализован поиск пользователя по логину</t>
  </si>
  <si>
    <t>Поиск работает в режиме реального времени</t>
  </si>
  <si>
    <t>Реализована сортировка пользователей по алфавитному порядку</t>
  </si>
  <si>
    <t>При удалении пользователя выводится окно потверждения с сообщением, где указан логин удаляемого пользователя</t>
  </si>
  <si>
    <t>При открытии формы для редактирования пользователя подгружены все данные из БД в соответствующие поля</t>
  </si>
  <si>
    <t>Обновляется список пользователей при добавлении, удалении или изменении информации о пользователях</t>
  </si>
  <si>
    <t>Выводится информация о продуктах, реализуемых компанией</t>
  </si>
  <si>
    <t>Реализовано добавление продукта</t>
  </si>
  <si>
    <t>Реализовано удаление продукта</t>
  </si>
  <si>
    <t>Реализовано изменение информации о продукте</t>
  </si>
  <si>
    <t>При удалении продукта выводится окно потверждения с сообщением, где указано наименование удаляемого продукта</t>
  </si>
  <si>
    <t>При открытии формы для редактирования продукта подгружены все данные из БД в соответствующие поля</t>
  </si>
  <si>
    <t>Обновляется список продуктов при добавлении, удалении или изменении информации о продуктах</t>
  </si>
  <si>
    <t>Реализовано групповое изменение цен</t>
  </si>
  <si>
    <t>Реализовано изменение цены одного конкретного продукта</t>
  </si>
  <si>
    <t>Групповое изменение цен работает при выделении списка продуктов и последующем нажатии правой кнопки мыши</t>
  </si>
  <si>
    <t>Выводится окно для подтвеждения действия пользователя по редактированию цен</t>
  </si>
  <si>
    <t>B3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</si>
  <si>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</si>
  <si>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</si>
  <si>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B4</t>
  </si>
  <si>
    <t>Тестирование</t>
  </si>
  <si>
    <t>Разработка тестового сценария проверки механизма аутентификации</t>
  </si>
  <si>
    <t>Генирируется отчет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</si>
  <si>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</si>
  <si>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</si>
  <si>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</si>
  <si>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</si>
  <si>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</si>
  <si>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</si>
  <si>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</si>
  <si>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</si>
  <si>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</si>
  <si>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</si>
  <si>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</si>
  <si>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</si>
  <si>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</si>
  <si>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</si>
  <si>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</si>
  <si>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</si>
  <si>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</si>
  <si>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</si>
  <si>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</si>
  <si>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</si>
  <si>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</si>
  <si>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</si>
  <si>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</si>
  <si>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</si>
  <si>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</si>
  <si>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</si>
  <si>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</si>
  <si>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</si>
  <si>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</si>
  <si>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</si>
  <si>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</si>
  <si>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</si>
  <si>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</si>
  <si>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</si>
  <si>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Criterion D</t>
  </si>
  <si>
    <t>D1</t>
  </si>
  <si>
    <t>Сообщения обратной связи с пользователем</t>
  </si>
  <si>
    <t>Выводится информация об отсутствии результатов поиска во всех окнах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</si>
  <si>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</si>
  <si>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</si>
  <si>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</si>
  <si>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</si>
  <si>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</si>
  <si>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</si>
  <si>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</si>
  <si>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</si>
  <si>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</si>
  <si>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</si>
  <si>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 xml:space="preserve">Есть блокировка 15 секунд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</si>
</sst>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</font>
    <font>
      <sz val="14"/>
      <color theme="1"/>
      <name val="Arial"/>
    </font>
    <font>
      <b/>
      <sz val="11"/>
      <color theme="1"/>
      <name val="Arial"/>
    </font>
    <font>
      <sz val="11"/>
      <color rgb="FFFFFFFF"/>
      <name val="Arial"/>
    </font>
    <font>
      <sz val="11"/>
      <color rgb="FF000000"/>
      <name val="Arial"/>
    </font>
    <font>
      <sz val="10"/>
      <color rgb="FFFFFFFF"/>
      <name val="Arial"/>
    </font>
    <font>
      <b/>
      <sz val="12"/>
      <color theme="1"/>
      <name val="Arial"/>
    </font>
    <font>
      <b/>
      <sz val="20"/>
      <color theme="1"/>
      <name val="Arial"/>
    </font>
    <font>
      <sz val="10"/>
      <color theme="1"/>
      <name val="Arial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66FF66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6" fontId="0" fillId="0" borderId="4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0" fillId="0" borderId="0" xfId="0" applyFont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8" fillId="0" borderId="0" xfId="0" applyNumberFormat="1" applyFont="1"/>
    <xf numFmtId="0" fontId="2" fillId="4" borderId="0" xfId="0" applyFont="1" applyFill="1" applyBorder="1" applyAlignment="1">
      <alignment wrapText="1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left"/>
    </xf>
    <xf numFmtId="2" fontId="1" fillId="6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left"/>
    </xf>
    <xf numFmtId="2" fontId="1" fillId="0" borderId="0" xfId="0" applyNumberFormat="1" applyFont="1"/>
    <xf numFmtId="2" fontId="10" fillId="5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alignment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4_22_204_4_15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J123">
  <tableColumns count="10">
    <tableColumn id="1" xr3:uid="{00000000-0010-0000-0000-000001000000}" name="Sub_x000a_Criteria_x000a_ID"/>
    <tableColumn id="2" xr3:uid="{00000000-0010-0000-0000-000002000000}" name="Sub Criteria_x000a__x000a_Name or Description"/>
    <tableColumn id="3" xr3:uid="{00000000-0010-0000-0000-000003000000}" name="Aspect_x000a_Type_x000a_O = Obj_x000a_S = Sub_x000a_J = Judg"/>
    <tableColumn id="4" xr3:uid="{00000000-0010-0000-0000-000004000000}" name="Aspect - Description" dataDxfId="0"/>
    <tableColumn id="5" xr3:uid="{00000000-0010-0000-0000-000005000000}" name="Judg Score"/>
    <tableColumn id="6" xr3:uid="{00000000-0010-0000-0000-000006000000}" name="Extra Aspect Description (Obj or Subj)_x000a_OR_x000a_Judgement Score Description (Judg only)"/>
    <tableColumn id="7" xr3:uid="{00000000-0010-0000-0000-000007000000}" name="Оценка экспертной комиссии 1"/>
    <tableColumn id="8" xr3:uid="{00000000-0010-0000-0000-000008000000}" name="Оценка экспертной комиссии 2"/>
    <tableColumn id="9" xr3:uid="{00000000-0010-0000-0000-000009000000}" name="Max_x000a_Mark 1"/>
    <tableColumn id="10" xr3:uid="{00000000-0010-0000-0000-00000A000000}" name="Max_x000a_Mark 2"/>
  </tableColumns>
  <tableStyleInfo name="4_22_204_4_15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" zoomScale="85" zoomScaleNormal="85" workbookViewId="0">
      <selection activeCell="S101" sqref="S101"/>
    </sheetView>
  </sheetViews>
  <sheetFormatPr defaultColWidth="14.42578125" defaultRowHeight="15" x14ac:dyDescent="0.25"/>
  <cols>
    <col min="1" max="1" width="7.7109375" style="6" customWidth="1"/>
    <col min="2" max="2" width="39" style="6" customWidth="1"/>
    <col min="3" max="3" width="8.42578125" style="6" customWidth="1"/>
    <col min="4" max="4" width="52" style="6" customWidth="1"/>
    <col min="5" max="5" width="14.42578125" style="6" customWidth="1"/>
    <col min="6" max="6" width="46.7109375" style="6" hidden="1" customWidth="1"/>
    <col min="7" max="8" width="15.5703125" style="6" customWidth="1"/>
    <col min="9" max="10" width="8.28515625" style="6" customWidth="1"/>
    <col min="11" max="11" width="18.42578125" style="6" customWidth="1"/>
    <col min="12" max="12" width="8.85546875" style="6" customWidth="1"/>
    <col min="13" max="13" width="10.5703125" style="6" customWidth="1"/>
    <col min="14" max="26" width="8.85546875" style="6" customWidth="1"/>
    <col min="27" max="16384" width="14.42578125" style="6"/>
  </cols>
  <sheetData>
    <row r="1" spans="1:26" ht="14.25" customHeight="1" x14ac:dyDescent="0.25">
      <c r="A1" s="1"/>
      <c r="B1" s="58" t="s">
        <v>0</v>
      </c>
      <c r="C1" s="2"/>
      <c r="D1" s="3"/>
      <c r="E1" s="4"/>
      <c r="F1" s="1"/>
      <c r="G1" s="4"/>
      <c r="H1" s="1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7"/>
      <c r="C2" s="2"/>
      <c r="D2" s="3"/>
      <c r="E2" s="4"/>
      <c r="F2" s="1"/>
      <c r="G2" s="4"/>
      <c r="H2" s="1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2"/>
      <c r="D3" s="4" t="s">
        <v>1</v>
      </c>
      <c r="E3" s="4"/>
      <c r="F3" s="2"/>
      <c r="G3" s="4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1"/>
      <c r="B4" s="1"/>
      <c r="C4" s="2"/>
      <c r="D4" s="8" t="s">
        <v>2</v>
      </c>
      <c r="E4" s="1"/>
      <c r="F4" s="2"/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"/>
      <c r="C5" s="2"/>
      <c r="D5" s="4" t="s">
        <v>3</v>
      </c>
      <c r="E5" s="4" t="s">
        <v>4</v>
      </c>
      <c r="F5" s="9"/>
      <c r="G5" s="4"/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"/>
      <c r="C6" s="10" t="s">
        <v>5</v>
      </c>
      <c r="D6" s="11" t="s">
        <v>6</v>
      </c>
      <c r="E6" s="12">
        <f>M12</f>
        <v>18.000000000000011</v>
      </c>
      <c r="F6" s="2"/>
      <c r="G6" s="4"/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"/>
      <c r="C7" s="10" t="s">
        <v>7</v>
      </c>
      <c r="D7" s="11" t="s">
        <v>8</v>
      </c>
      <c r="E7" s="12">
        <f>M45</f>
        <v>18.999999999999996</v>
      </c>
      <c r="F7" s="2"/>
      <c r="G7" s="4"/>
      <c r="H7" s="4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"/>
      <c r="C8" s="10" t="s">
        <v>9</v>
      </c>
      <c r="D8" s="11" t="s">
        <v>10</v>
      </c>
      <c r="E8" s="12">
        <f>M86</f>
        <v>6</v>
      </c>
      <c r="F8" s="2"/>
      <c r="G8" s="4"/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"/>
      <c r="C9" s="59" t="s">
        <v>11</v>
      </c>
      <c r="D9" s="60" t="s">
        <v>12</v>
      </c>
      <c r="E9" s="61">
        <f>M113</f>
        <v>1.5</v>
      </c>
      <c r="F9" s="2"/>
      <c r="G9" s="4"/>
      <c r="H9" s="4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"/>
      <c r="C10" s="10"/>
      <c r="D10" s="11"/>
      <c r="E10" s="12">
        <f>SUM(E6:E9)</f>
        <v>44.500000000000007</v>
      </c>
      <c r="F10" s="2"/>
      <c r="G10" s="4"/>
      <c r="H10" s="4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2"/>
      <c r="D11" s="3"/>
      <c r="E11" s="1"/>
      <c r="F11" s="2"/>
      <c r="G11" s="13"/>
      <c r="H11" s="13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thickBot="1" x14ac:dyDescent="0.3">
      <c r="A12" s="14" t="s">
        <v>13</v>
      </c>
      <c r="B12" s="14" t="s">
        <v>14</v>
      </c>
      <c r="C12" s="14" t="s">
        <v>15</v>
      </c>
      <c r="D12" s="15" t="s">
        <v>16</v>
      </c>
      <c r="E12" s="14" t="s">
        <v>17</v>
      </c>
      <c r="F12" s="14" t="s">
        <v>18</v>
      </c>
      <c r="G12" s="14" t="s">
        <v>19</v>
      </c>
      <c r="H12" s="14" t="s">
        <v>20</v>
      </c>
      <c r="I12" s="16" t="s">
        <v>21</v>
      </c>
      <c r="J12" s="17" t="s">
        <v>22</v>
      </c>
      <c r="K12" s="9" t="s">
        <v>23</v>
      </c>
      <c r="L12" s="18" t="s">
        <v>24</v>
      </c>
      <c r="M12" s="13">
        <f>SUM(I14:I44)</f>
        <v>18.000000000000011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9" t="s">
        <v>25</v>
      </c>
      <c r="B13" s="20" t="s">
        <v>26</v>
      </c>
      <c r="C13" s="21"/>
      <c r="D13" s="22"/>
      <c r="E13" s="23"/>
      <c r="F13" s="24"/>
      <c r="G13" s="25"/>
      <c r="H13" s="25"/>
      <c r="I13" s="26"/>
      <c r="J13" s="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9"/>
      <c r="B14" s="28"/>
      <c r="C14" s="19" t="s">
        <v>27</v>
      </c>
      <c r="D14" s="29" t="s">
        <v>28</v>
      </c>
      <c r="E14" s="30"/>
      <c r="F14" s="24"/>
      <c r="G14" s="25"/>
      <c r="H14" s="25">
        <f t="shared" ref="H14:H17" si="0">G14*100/44.5</f>
        <v>0</v>
      </c>
      <c r="I14" s="13">
        <v>0.5</v>
      </c>
      <c r="J14" s="31">
        <f t="shared" ref="J14:J17" si="1">I14*100/44.5</f>
        <v>1.1235955056179776</v>
      </c>
      <c r="K14" s="1"/>
      <c r="L14" s="1"/>
      <c r="M14" s="1"/>
      <c r="N14" s="63">
        <f>SUM(J14:J17)</f>
        <v>10.112359550561798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9"/>
      <c r="B15" s="29"/>
      <c r="C15" s="19" t="s">
        <v>27</v>
      </c>
      <c r="D15" s="29" t="s">
        <v>29</v>
      </c>
      <c r="E15" s="30"/>
      <c r="F15" s="24"/>
      <c r="G15" s="25"/>
      <c r="H15" s="25">
        <f t="shared" si="0"/>
        <v>0</v>
      </c>
      <c r="I15" s="13">
        <v>1</v>
      </c>
      <c r="J15" s="31">
        <f t="shared" si="1"/>
        <v>2.2471910112359552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9"/>
      <c r="B16" s="20"/>
      <c r="C16" s="19" t="s">
        <v>27</v>
      </c>
      <c r="D16" s="29" t="s">
        <v>30</v>
      </c>
      <c r="E16" s="30"/>
      <c r="F16" s="24"/>
      <c r="G16" s="25"/>
      <c r="H16" s="25">
        <f t="shared" si="0"/>
        <v>0</v>
      </c>
      <c r="I16" s="13">
        <v>1</v>
      </c>
      <c r="J16" s="31">
        <f t="shared" si="1"/>
        <v>2.2471910112359552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9"/>
      <c r="B17" s="20"/>
      <c r="C17" s="19" t="s">
        <v>27</v>
      </c>
      <c r="D17" s="29" t="s">
        <v>31</v>
      </c>
      <c r="E17" s="30"/>
      <c r="F17" s="24"/>
      <c r="G17" s="25"/>
      <c r="H17" s="25">
        <f t="shared" si="0"/>
        <v>0</v>
      </c>
      <c r="I17" s="13">
        <v>2</v>
      </c>
      <c r="J17" s="31">
        <f t="shared" si="1"/>
        <v>4.4943820224719104</v>
      </c>
      <c r="K17" s="1"/>
      <c r="L17" s="6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9" t="s">
        <v>32</v>
      </c>
      <c r="B18" s="20" t="s">
        <v>33</v>
      </c>
      <c r="C18" s="32"/>
      <c r="D18" s="29"/>
      <c r="E18" s="30"/>
      <c r="F18" s="24"/>
      <c r="G18" s="25"/>
      <c r="H18" s="25"/>
      <c r="I18" s="13"/>
      <c r="J18" s="3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9"/>
      <c r="B19" s="20"/>
      <c r="C19" s="19" t="s">
        <v>27</v>
      </c>
      <c r="D19" s="29" t="s">
        <v>28</v>
      </c>
      <c r="E19" s="30"/>
      <c r="F19" s="24"/>
      <c r="G19" s="25"/>
      <c r="H19" s="25">
        <f t="shared" ref="H19:H25" si="2">G19*100/44.5</f>
        <v>0</v>
      </c>
      <c r="I19" s="13">
        <v>0.5</v>
      </c>
      <c r="J19" s="31">
        <f t="shared" ref="J19:J30" si="3">I19*100/44.5</f>
        <v>1.1235955056179776</v>
      </c>
      <c r="K19" s="1"/>
      <c r="L19" s="1"/>
      <c r="M19" s="1"/>
      <c r="N19" s="63">
        <f>SUM(J19:J25)</f>
        <v>16.853932584269664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9"/>
      <c r="B20" s="33"/>
      <c r="C20" s="19" t="s">
        <v>27</v>
      </c>
      <c r="D20" s="29" t="s">
        <v>34</v>
      </c>
      <c r="E20" s="30"/>
      <c r="F20" s="24"/>
      <c r="G20" s="25"/>
      <c r="H20" s="25">
        <f t="shared" si="2"/>
        <v>0</v>
      </c>
      <c r="I20" s="13">
        <v>1</v>
      </c>
      <c r="J20" s="31">
        <f t="shared" si="3"/>
        <v>2.2471910112359552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9"/>
      <c r="B21" s="20"/>
      <c r="C21" s="19" t="s">
        <v>27</v>
      </c>
      <c r="D21" s="29" t="s">
        <v>35</v>
      </c>
      <c r="E21" s="30"/>
      <c r="F21" s="24"/>
      <c r="G21" s="25"/>
      <c r="H21" s="25">
        <f t="shared" si="2"/>
        <v>0</v>
      </c>
      <c r="I21" s="13">
        <v>1</v>
      </c>
      <c r="J21" s="31">
        <f t="shared" si="3"/>
        <v>2.2471910112359552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9"/>
      <c r="B22" s="20"/>
      <c r="C22" s="19" t="s">
        <v>27</v>
      </c>
      <c r="D22" s="29" t="s">
        <v>36</v>
      </c>
      <c r="E22" s="30"/>
      <c r="F22" s="24"/>
      <c r="G22" s="25"/>
      <c r="H22" s="25">
        <f t="shared" si="2"/>
        <v>0</v>
      </c>
      <c r="I22" s="13">
        <v>1</v>
      </c>
      <c r="J22" s="31">
        <f t="shared" si="3"/>
        <v>2.2471910112359552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9"/>
      <c r="B23" s="20"/>
      <c r="C23" s="19" t="s">
        <v>27</v>
      </c>
      <c r="D23" s="29" t="s">
        <v>37</v>
      </c>
      <c r="E23" s="30"/>
      <c r="F23" s="24"/>
      <c r="G23" s="25"/>
      <c r="H23" s="25">
        <f t="shared" si="2"/>
        <v>0</v>
      </c>
      <c r="I23" s="13">
        <v>1</v>
      </c>
      <c r="J23" s="31">
        <f t="shared" si="3"/>
        <v>2.2471910112359552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9"/>
      <c r="B24" s="20"/>
      <c r="C24" s="19" t="s">
        <v>27</v>
      </c>
      <c r="D24" s="29" t="s">
        <v>38</v>
      </c>
      <c r="E24" s="30"/>
      <c r="F24" s="24"/>
      <c r="G24" s="25"/>
      <c r="H24" s="25">
        <f t="shared" si="2"/>
        <v>0</v>
      </c>
      <c r="I24" s="13">
        <v>1</v>
      </c>
      <c r="J24" s="31">
        <f t="shared" si="3"/>
        <v>2.2471910112359552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9"/>
      <c r="B25" s="20"/>
      <c r="C25" s="19" t="s">
        <v>27</v>
      </c>
      <c r="D25" s="29" t="s">
        <v>39</v>
      </c>
      <c r="E25" s="30"/>
      <c r="F25" s="24"/>
      <c r="G25" s="25"/>
      <c r="H25" s="25">
        <f t="shared" si="2"/>
        <v>0</v>
      </c>
      <c r="I25" s="13">
        <v>2</v>
      </c>
      <c r="J25" s="31">
        <f t="shared" si="3"/>
        <v>4.4943820224719104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9" t="s">
        <v>40</v>
      </c>
      <c r="B26" s="29" t="s">
        <v>41</v>
      </c>
      <c r="C26" s="32"/>
      <c r="D26" s="29"/>
      <c r="E26" s="30"/>
      <c r="F26" s="24"/>
      <c r="G26" s="25"/>
      <c r="H26" s="25"/>
      <c r="I26" s="13"/>
      <c r="J26" s="31">
        <f t="shared" si="3"/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9"/>
      <c r="B27" s="29"/>
      <c r="C27" s="19" t="s">
        <v>27</v>
      </c>
      <c r="D27" s="29" t="s">
        <v>42</v>
      </c>
      <c r="E27" s="30"/>
      <c r="F27" s="24"/>
      <c r="G27" s="25"/>
      <c r="H27" s="25">
        <f t="shared" ref="H27:H30" si="4">G27*100/44.5</f>
        <v>0</v>
      </c>
      <c r="I27" s="13">
        <v>1</v>
      </c>
      <c r="J27" s="31">
        <f t="shared" si="3"/>
        <v>2.2471910112359552</v>
      </c>
      <c r="K27" s="1"/>
      <c r="L27" s="1"/>
      <c r="M27" s="1"/>
      <c r="N27" s="63">
        <f>SUM(J27:J30)</f>
        <v>10.112359550561798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9"/>
      <c r="B28" s="28"/>
      <c r="C28" s="19" t="s">
        <v>27</v>
      </c>
      <c r="D28" s="29" t="s">
        <v>43</v>
      </c>
      <c r="E28" s="30"/>
      <c r="F28" s="24"/>
      <c r="G28" s="25"/>
      <c r="H28" s="25">
        <f t="shared" si="4"/>
        <v>0</v>
      </c>
      <c r="I28" s="13">
        <v>1</v>
      </c>
      <c r="J28" s="31">
        <f t="shared" si="3"/>
        <v>2.2471910112359552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9"/>
      <c r="B29" s="29"/>
      <c r="C29" s="19" t="s">
        <v>27</v>
      </c>
      <c r="D29" s="29" t="s">
        <v>44</v>
      </c>
      <c r="E29" s="30"/>
      <c r="F29" s="24"/>
      <c r="G29" s="25"/>
      <c r="H29" s="25">
        <f t="shared" si="4"/>
        <v>0</v>
      </c>
      <c r="I29" s="13">
        <v>2</v>
      </c>
      <c r="J29" s="31">
        <f t="shared" si="3"/>
        <v>4.4943820224719104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9"/>
      <c r="B30" s="29"/>
      <c r="C30" s="19" t="s">
        <v>27</v>
      </c>
      <c r="D30" s="29" t="s">
        <v>45</v>
      </c>
      <c r="E30" s="30"/>
      <c r="F30" s="24"/>
      <c r="G30" s="25"/>
      <c r="H30" s="25">
        <f t="shared" si="4"/>
        <v>0</v>
      </c>
      <c r="I30" s="13">
        <v>0.5</v>
      </c>
      <c r="J30" s="31">
        <f t="shared" si="3"/>
        <v>1.1235955056179776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30" t="s">
        <v>46</v>
      </c>
      <c r="B31" s="23" t="s">
        <v>47</v>
      </c>
      <c r="C31" s="34"/>
      <c r="D31" s="35"/>
      <c r="E31" s="23"/>
      <c r="F31" s="24"/>
      <c r="G31" s="25"/>
      <c r="H31" s="25"/>
      <c r="I31" s="26"/>
      <c r="J31" s="3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30"/>
      <c r="B32" s="23"/>
      <c r="C32" s="10" t="s">
        <v>27</v>
      </c>
      <c r="D32" s="20" t="s">
        <v>48</v>
      </c>
      <c r="E32" s="36" t="s">
        <v>49</v>
      </c>
      <c r="F32" s="37"/>
      <c r="G32" s="25"/>
      <c r="H32" s="25">
        <f t="shared" ref="H32:H39" si="5">G32*100/44.5</f>
        <v>0</v>
      </c>
      <c r="I32" s="13">
        <v>0.1</v>
      </c>
      <c r="J32" s="31">
        <f t="shared" ref="J32:J39" si="6">I32*100/44.5</f>
        <v>0.2247191011235955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30"/>
      <c r="B33" s="23"/>
      <c r="C33" s="10" t="s">
        <v>27</v>
      </c>
      <c r="D33" s="20" t="s">
        <v>50</v>
      </c>
      <c r="E33" s="36" t="s">
        <v>49</v>
      </c>
      <c r="F33" s="37"/>
      <c r="G33" s="25"/>
      <c r="H33" s="25">
        <f t="shared" si="5"/>
        <v>0</v>
      </c>
      <c r="I33" s="13">
        <v>0.1</v>
      </c>
      <c r="J33" s="31">
        <f t="shared" si="6"/>
        <v>0.2247191011235955</v>
      </c>
      <c r="K33" s="1"/>
      <c r="L33" s="1"/>
      <c r="M33" s="1"/>
      <c r="N33" s="63">
        <f>SUM(J32:J39)</f>
        <v>1.7977528089887644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30"/>
      <c r="B34" s="23"/>
      <c r="C34" s="10" t="s">
        <v>27</v>
      </c>
      <c r="D34" s="20" t="s">
        <v>51</v>
      </c>
      <c r="E34" s="36" t="s">
        <v>49</v>
      </c>
      <c r="F34" s="37"/>
      <c r="G34" s="25"/>
      <c r="H34" s="25">
        <f t="shared" si="5"/>
        <v>0</v>
      </c>
      <c r="I34" s="13">
        <v>0.1</v>
      </c>
      <c r="J34" s="31">
        <f t="shared" si="6"/>
        <v>0.2247191011235955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30"/>
      <c r="B35" s="23"/>
      <c r="C35" s="10" t="s">
        <v>27</v>
      </c>
      <c r="D35" s="38" t="s">
        <v>52</v>
      </c>
      <c r="E35" s="30"/>
      <c r="F35" s="24"/>
      <c r="G35" s="25"/>
      <c r="H35" s="25">
        <f t="shared" si="5"/>
        <v>0</v>
      </c>
      <c r="I35" s="13">
        <v>0.1</v>
      </c>
      <c r="J35" s="31">
        <f t="shared" si="6"/>
        <v>0.2247191011235955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30"/>
      <c r="B36" s="23"/>
      <c r="C36" s="10" t="s">
        <v>27</v>
      </c>
      <c r="D36" s="38" t="s">
        <v>53</v>
      </c>
      <c r="E36" s="30"/>
      <c r="F36" s="24"/>
      <c r="G36" s="25"/>
      <c r="H36" s="25">
        <f t="shared" si="5"/>
        <v>0</v>
      </c>
      <c r="I36" s="13">
        <v>0.1</v>
      </c>
      <c r="J36" s="31">
        <f t="shared" si="6"/>
        <v>0.2247191011235955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30"/>
      <c r="B37" s="23"/>
      <c r="C37" s="10" t="s">
        <v>27</v>
      </c>
      <c r="D37" s="38" t="s">
        <v>54</v>
      </c>
      <c r="E37" s="30"/>
      <c r="F37" s="24"/>
      <c r="G37" s="25"/>
      <c r="H37" s="25">
        <f t="shared" si="5"/>
        <v>0</v>
      </c>
      <c r="I37" s="13">
        <v>0.1</v>
      </c>
      <c r="J37" s="31">
        <f t="shared" si="6"/>
        <v>0.2247191011235955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30"/>
      <c r="B38" s="23"/>
      <c r="C38" s="10" t="s">
        <v>27</v>
      </c>
      <c r="D38" s="38" t="s">
        <v>55</v>
      </c>
      <c r="E38" s="30"/>
      <c r="F38" s="24"/>
      <c r="G38" s="25"/>
      <c r="H38" s="25">
        <f t="shared" si="5"/>
        <v>0</v>
      </c>
      <c r="I38" s="13">
        <v>0.1</v>
      </c>
      <c r="J38" s="31">
        <f t="shared" si="6"/>
        <v>0.2247191011235955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30"/>
      <c r="B39" s="23"/>
      <c r="C39" s="10" t="s">
        <v>27</v>
      </c>
      <c r="D39" s="38" t="s">
        <v>56</v>
      </c>
      <c r="E39" s="30"/>
      <c r="F39" s="24"/>
      <c r="G39" s="25"/>
      <c r="H39" s="25">
        <f t="shared" si="5"/>
        <v>0</v>
      </c>
      <c r="I39" s="13">
        <v>0.1</v>
      </c>
      <c r="J39" s="31">
        <f t="shared" si="6"/>
        <v>0.2247191011235955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30" t="s">
        <v>57</v>
      </c>
      <c r="B40" s="62" t="s">
        <v>58</v>
      </c>
      <c r="C40" s="10"/>
      <c r="D40" s="35"/>
      <c r="E40" s="30"/>
      <c r="F40" s="24"/>
      <c r="G40" s="25"/>
      <c r="H40" s="25"/>
      <c r="I40" s="13"/>
      <c r="J40" s="3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30"/>
      <c r="B41" s="23"/>
      <c r="C41" s="10" t="s">
        <v>27</v>
      </c>
      <c r="D41" s="20" t="s">
        <v>59</v>
      </c>
      <c r="E41" s="36" t="s">
        <v>49</v>
      </c>
      <c r="F41" s="37"/>
      <c r="G41" s="25"/>
      <c r="H41" s="25">
        <f t="shared" ref="H41:H44" si="7">G41*100/44.5</f>
        <v>0</v>
      </c>
      <c r="I41" s="13">
        <v>0.2</v>
      </c>
      <c r="J41" s="31">
        <f t="shared" ref="J41:J44" si="8">I41*100/44.5</f>
        <v>0.449438202247191</v>
      </c>
      <c r="K41" s="1"/>
      <c r="L41" s="1"/>
      <c r="M41" s="1"/>
      <c r="N41" s="63">
        <f>SUM(J41:J44)</f>
        <v>1.5730337078651686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30"/>
      <c r="B42" s="23"/>
      <c r="C42" s="10" t="s">
        <v>27</v>
      </c>
      <c r="D42" s="20" t="s">
        <v>60</v>
      </c>
      <c r="E42" s="36" t="s">
        <v>49</v>
      </c>
      <c r="F42" s="37"/>
      <c r="G42" s="25"/>
      <c r="H42" s="25">
        <f t="shared" si="7"/>
        <v>0</v>
      </c>
      <c r="I42" s="13">
        <v>0.2</v>
      </c>
      <c r="J42" s="31">
        <f t="shared" si="8"/>
        <v>0.449438202247191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30"/>
      <c r="B43" s="23"/>
      <c r="C43" s="10" t="s">
        <v>27</v>
      </c>
      <c r="D43" s="20" t="s">
        <v>61</v>
      </c>
      <c r="E43" s="36" t="s">
        <v>49</v>
      </c>
      <c r="F43" s="37"/>
      <c r="G43" s="25"/>
      <c r="H43" s="25">
        <f t="shared" si="7"/>
        <v>0</v>
      </c>
      <c r="I43" s="13">
        <v>0.1</v>
      </c>
      <c r="J43" s="31">
        <f t="shared" si="8"/>
        <v>0.2247191011235955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thickBot="1" x14ac:dyDescent="0.3">
      <c r="A44" s="30"/>
      <c r="B44" s="23"/>
      <c r="C44" s="10" t="s">
        <v>27</v>
      </c>
      <c r="D44" s="39" t="s">
        <v>62</v>
      </c>
      <c r="E44" s="36" t="s">
        <v>49</v>
      </c>
      <c r="F44" s="37"/>
      <c r="G44" s="25"/>
      <c r="H44" s="25">
        <f t="shared" si="7"/>
        <v>0</v>
      </c>
      <c r="I44" s="13">
        <v>0.2</v>
      </c>
      <c r="J44" s="31">
        <f t="shared" si="8"/>
        <v>0.449438202247191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thickBot="1" x14ac:dyDescent="0.3">
      <c r="A45" s="40" t="s">
        <v>13</v>
      </c>
      <c r="B45" s="40" t="s">
        <v>14</v>
      </c>
      <c r="C45" s="40" t="s">
        <v>15</v>
      </c>
      <c r="D45" s="41" t="s">
        <v>16</v>
      </c>
      <c r="E45" s="40" t="s">
        <v>17</v>
      </c>
      <c r="F45" s="40" t="s">
        <v>18</v>
      </c>
      <c r="G45" s="40" t="s">
        <v>19</v>
      </c>
      <c r="H45" s="40" t="s">
        <v>20</v>
      </c>
      <c r="I45" s="42" t="s">
        <v>21</v>
      </c>
      <c r="J45" s="42" t="s">
        <v>22</v>
      </c>
      <c r="K45" s="9" t="s">
        <v>63</v>
      </c>
      <c r="L45" s="18" t="s">
        <v>24</v>
      </c>
      <c r="M45" s="13">
        <f>SUM(I46:I85)</f>
        <v>18.999999999999996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30" t="s">
        <v>64</v>
      </c>
      <c r="B46" s="62" t="s">
        <v>65</v>
      </c>
      <c r="C46" s="24" t="s">
        <v>49</v>
      </c>
      <c r="D46" s="23" t="s">
        <v>49</v>
      </c>
      <c r="E46" s="23" t="s">
        <v>49</v>
      </c>
      <c r="F46" s="24" t="s">
        <v>49</v>
      </c>
      <c r="G46" s="25"/>
      <c r="H46" s="25"/>
      <c r="I46" s="26" t="s">
        <v>49</v>
      </c>
      <c r="J46" s="3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30"/>
      <c r="B47" s="23"/>
      <c r="C47" s="43" t="s">
        <v>27</v>
      </c>
      <c r="D47" s="44" t="s">
        <v>66</v>
      </c>
      <c r="E47" s="23"/>
      <c r="F47" s="24"/>
      <c r="G47" s="25"/>
      <c r="H47" s="25">
        <f t="shared" ref="H47:H56" si="9">G47*100/44.5</f>
        <v>0</v>
      </c>
      <c r="I47" s="13">
        <v>0.5</v>
      </c>
      <c r="J47" s="31">
        <f t="shared" ref="J47:J56" si="10">I47*100/44.5</f>
        <v>1.1235955056179776</v>
      </c>
      <c r="K47" s="1"/>
      <c r="L47" s="1"/>
      <c r="M47" s="1"/>
      <c r="N47" s="63">
        <f>SUM(J47:J56)</f>
        <v>22.471910112359552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30"/>
      <c r="B48" s="23"/>
      <c r="C48" s="43" t="s">
        <v>27</v>
      </c>
      <c r="D48" s="45" t="s">
        <v>67</v>
      </c>
      <c r="E48" s="30"/>
      <c r="F48" s="24"/>
      <c r="G48" s="25"/>
      <c r="H48" s="25">
        <f t="shared" si="9"/>
        <v>0</v>
      </c>
      <c r="I48" s="13">
        <v>1</v>
      </c>
      <c r="J48" s="31">
        <f t="shared" si="10"/>
        <v>2.2471910112359552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30"/>
      <c r="B49" s="23"/>
      <c r="C49" s="43" t="s">
        <v>27</v>
      </c>
      <c r="D49" s="45" t="s">
        <v>68</v>
      </c>
      <c r="E49" s="30"/>
      <c r="F49" s="24"/>
      <c r="G49" s="25"/>
      <c r="H49" s="25">
        <f t="shared" si="9"/>
        <v>0</v>
      </c>
      <c r="I49" s="13">
        <v>0.5</v>
      </c>
      <c r="J49" s="31">
        <f t="shared" si="10"/>
        <v>1.1235955056179776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30"/>
      <c r="B50" s="23"/>
      <c r="C50" s="43" t="s">
        <v>27</v>
      </c>
      <c r="D50" s="45" t="s">
        <v>156</v>
      </c>
      <c r="E50" s="30"/>
      <c r="F50" s="24"/>
      <c r="G50" s="25"/>
      <c r="H50" s="25">
        <f t="shared" si="9"/>
        <v>0</v>
      </c>
      <c r="I50" s="13">
        <v>1</v>
      </c>
      <c r="J50" s="31">
        <f t="shared" si="10"/>
        <v>2.2471910112359552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30"/>
      <c r="B51" s="23"/>
      <c r="C51" s="43" t="s">
        <v>27</v>
      </c>
      <c r="D51" s="45" t="s">
        <v>69</v>
      </c>
      <c r="E51" s="30"/>
      <c r="F51" s="24"/>
      <c r="G51" s="25"/>
      <c r="H51" s="25">
        <f t="shared" si="9"/>
        <v>0</v>
      </c>
      <c r="I51" s="13">
        <v>1</v>
      </c>
      <c r="J51" s="31">
        <f t="shared" si="10"/>
        <v>2.2471910112359552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30"/>
      <c r="B52" s="23"/>
      <c r="C52" s="43" t="s">
        <v>27</v>
      </c>
      <c r="D52" s="45" t="s">
        <v>70</v>
      </c>
      <c r="E52" s="30"/>
      <c r="F52" s="24"/>
      <c r="G52" s="25"/>
      <c r="H52" s="25">
        <f t="shared" si="9"/>
        <v>0</v>
      </c>
      <c r="I52" s="13">
        <v>1</v>
      </c>
      <c r="J52" s="31">
        <f t="shared" si="10"/>
        <v>2.2471910112359552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30"/>
      <c r="B53" s="23"/>
      <c r="C53" s="43" t="s">
        <v>27</v>
      </c>
      <c r="D53" s="45" t="s">
        <v>71</v>
      </c>
      <c r="E53" s="30"/>
      <c r="F53" s="24"/>
      <c r="G53" s="25"/>
      <c r="H53" s="25">
        <f t="shared" si="9"/>
        <v>0</v>
      </c>
      <c r="I53" s="13">
        <v>1</v>
      </c>
      <c r="J53" s="31">
        <f t="shared" si="10"/>
        <v>2.2471910112359552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30"/>
      <c r="B54" s="23"/>
      <c r="C54" s="43" t="s">
        <v>27</v>
      </c>
      <c r="D54" s="45" t="s">
        <v>72</v>
      </c>
      <c r="E54" s="30"/>
      <c r="F54" s="24"/>
      <c r="G54" s="25"/>
      <c r="H54" s="25">
        <f t="shared" si="9"/>
        <v>0</v>
      </c>
      <c r="I54" s="13">
        <v>0.5</v>
      </c>
      <c r="J54" s="31">
        <f t="shared" si="10"/>
        <v>1.1235955056179776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30"/>
      <c r="B55" s="23"/>
      <c r="C55" s="43" t="s">
        <v>27</v>
      </c>
      <c r="D55" s="45" t="s">
        <v>73</v>
      </c>
      <c r="E55" s="30"/>
      <c r="F55" s="24"/>
      <c r="G55" s="25"/>
      <c r="H55" s="25">
        <f t="shared" si="9"/>
        <v>0</v>
      </c>
      <c r="I55" s="46">
        <v>3</v>
      </c>
      <c r="J55" s="31">
        <f t="shared" si="10"/>
        <v>6.7415730337078648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30"/>
      <c r="B56" s="23"/>
      <c r="C56" s="43" t="s">
        <v>27</v>
      </c>
      <c r="D56" s="45" t="s">
        <v>74</v>
      </c>
      <c r="E56" s="30"/>
      <c r="F56" s="24"/>
      <c r="G56" s="25"/>
      <c r="H56" s="25">
        <f t="shared" si="9"/>
        <v>0</v>
      </c>
      <c r="I56" s="46">
        <v>0.5</v>
      </c>
      <c r="J56" s="31">
        <f t="shared" si="10"/>
        <v>1.1235955056179776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30" t="s">
        <v>75</v>
      </c>
      <c r="B57" s="23" t="s">
        <v>76</v>
      </c>
      <c r="C57" s="43"/>
      <c r="D57" s="45"/>
      <c r="E57" s="30"/>
      <c r="F57" s="24"/>
      <c r="G57" s="25"/>
      <c r="H57" s="47"/>
      <c r="I57" s="46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30"/>
      <c r="B58" s="23"/>
      <c r="C58" s="43" t="s">
        <v>77</v>
      </c>
      <c r="D58" s="45" t="s">
        <v>78</v>
      </c>
      <c r="E58" s="30"/>
      <c r="F58" s="24"/>
      <c r="G58" s="25"/>
      <c r="H58" s="47">
        <f t="shared" ref="H58:H80" si="11">G58*100/44.5</f>
        <v>0</v>
      </c>
      <c r="I58" s="46">
        <v>0.5</v>
      </c>
      <c r="J58" s="31">
        <f t="shared" ref="J58:J80" si="12">I58*100/44.5</f>
        <v>1.1235955056179776</v>
      </c>
      <c r="K58" s="1"/>
      <c r="L58" s="1"/>
      <c r="M58" s="1"/>
      <c r="N58" s="63">
        <f>SUM(J58:J80)</f>
        <v>16.853932584269661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30"/>
      <c r="B59" s="23"/>
      <c r="C59" s="43" t="s">
        <v>77</v>
      </c>
      <c r="D59" s="45" t="s">
        <v>79</v>
      </c>
      <c r="E59" s="30"/>
      <c r="F59" s="24"/>
      <c r="G59" s="25"/>
      <c r="H59" s="47">
        <f t="shared" si="11"/>
        <v>0</v>
      </c>
      <c r="I59" s="46">
        <v>0.3</v>
      </c>
      <c r="J59" s="31">
        <f t="shared" si="12"/>
        <v>0.6741573033707865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30"/>
      <c r="B60" s="23"/>
      <c r="C60" s="43" t="s">
        <v>27</v>
      </c>
      <c r="D60" s="45" t="s">
        <v>80</v>
      </c>
      <c r="E60" s="30"/>
      <c r="F60" s="24"/>
      <c r="G60" s="25"/>
      <c r="H60" s="47">
        <f t="shared" si="11"/>
        <v>0</v>
      </c>
      <c r="I60" s="46">
        <v>0.2</v>
      </c>
      <c r="J60" s="31">
        <f t="shared" si="12"/>
        <v>0.449438202247191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30"/>
      <c r="B61" s="23"/>
      <c r="C61" s="43" t="s">
        <v>77</v>
      </c>
      <c r="D61" s="45" t="s">
        <v>81</v>
      </c>
      <c r="E61" s="30"/>
      <c r="F61" s="24"/>
      <c r="G61" s="25"/>
      <c r="H61" s="47">
        <f t="shared" si="11"/>
        <v>0</v>
      </c>
      <c r="I61" s="46">
        <v>0.5</v>
      </c>
      <c r="J61" s="31">
        <f t="shared" si="12"/>
        <v>1.1235955056179776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30"/>
      <c r="B62" s="23"/>
      <c r="C62" s="43" t="s">
        <v>77</v>
      </c>
      <c r="D62" s="45" t="s">
        <v>82</v>
      </c>
      <c r="E62" s="30"/>
      <c r="F62" s="24"/>
      <c r="G62" s="25"/>
      <c r="H62" s="47">
        <f t="shared" si="11"/>
        <v>0</v>
      </c>
      <c r="I62" s="46">
        <v>0.5</v>
      </c>
      <c r="J62" s="31">
        <f t="shared" si="12"/>
        <v>1.1235955056179776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30"/>
      <c r="B63" s="23"/>
      <c r="C63" s="43" t="s">
        <v>77</v>
      </c>
      <c r="D63" s="45" t="s">
        <v>83</v>
      </c>
      <c r="E63" s="30"/>
      <c r="F63" s="24"/>
      <c r="G63" s="25"/>
      <c r="H63" s="47">
        <f t="shared" si="11"/>
        <v>0</v>
      </c>
      <c r="I63" s="46">
        <v>0.5</v>
      </c>
      <c r="J63" s="31">
        <f t="shared" si="12"/>
        <v>1.1235955056179776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30"/>
      <c r="B64" s="23"/>
      <c r="C64" s="43" t="s">
        <v>77</v>
      </c>
      <c r="D64" s="45" t="s">
        <v>84</v>
      </c>
      <c r="E64" s="30"/>
      <c r="F64" s="24"/>
      <c r="G64" s="25"/>
      <c r="H64" s="47">
        <f t="shared" si="11"/>
        <v>0</v>
      </c>
      <c r="I64" s="46">
        <v>0.2</v>
      </c>
      <c r="J64" s="31">
        <f t="shared" si="12"/>
        <v>0.449438202247191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30"/>
      <c r="B65" s="23"/>
      <c r="C65" s="43" t="s">
        <v>77</v>
      </c>
      <c r="D65" s="45" t="s">
        <v>85</v>
      </c>
      <c r="E65" s="30"/>
      <c r="F65" s="24"/>
      <c r="G65" s="25"/>
      <c r="H65" s="47">
        <f t="shared" si="11"/>
        <v>0</v>
      </c>
      <c r="I65" s="46">
        <v>0.2</v>
      </c>
      <c r="J65" s="31">
        <f t="shared" si="12"/>
        <v>0.449438202247191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30"/>
      <c r="B66" s="23"/>
      <c r="C66" s="43" t="s">
        <v>77</v>
      </c>
      <c r="D66" s="45" t="s">
        <v>86</v>
      </c>
      <c r="E66" s="30"/>
      <c r="F66" s="24"/>
      <c r="G66" s="25"/>
      <c r="H66" s="47">
        <f t="shared" si="11"/>
        <v>0</v>
      </c>
      <c r="I66" s="46">
        <v>0.3</v>
      </c>
      <c r="J66" s="31">
        <f t="shared" si="12"/>
        <v>0.6741573033707865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30"/>
      <c r="B67" s="23"/>
      <c r="C67" s="43" t="s">
        <v>77</v>
      </c>
      <c r="D67" s="45" t="s">
        <v>87</v>
      </c>
      <c r="E67" s="30"/>
      <c r="F67" s="24"/>
      <c r="G67" s="25"/>
      <c r="H67" s="47">
        <f t="shared" si="11"/>
        <v>0</v>
      </c>
      <c r="I67" s="46">
        <v>0.2</v>
      </c>
      <c r="J67" s="31">
        <f t="shared" si="12"/>
        <v>0.449438202247191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30"/>
      <c r="B68" s="23"/>
      <c r="C68" s="43" t="s">
        <v>77</v>
      </c>
      <c r="D68" s="45" t="s">
        <v>88</v>
      </c>
      <c r="E68" s="30"/>
      <c r="F68" s="24"/>
      <c r="G68" s="25"/>
      <c r="H68" s="47">
        <f t="shared" si="11"/>
        <v>0</v>
      </c>
      <c r="I68" s="46">
        <v>0.2</v>
      </c>
      <c r="J68" s="31">
        <f t="shared" si="12"/>
        <v>0.449438202247191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30"/>
      <c r="B69" s="23"/>
      <c r="C69" s="43" t="s">
        <v>77</v>
      </c>
      <c r="D69" s="45" t="s">
        <v>89</v>
      </c>
      <c r="E69" s="30"/>
      <c r="F69" s="24"/>
      <c r="G69" s="25"/>
      <c r="H69" s="47">
        <f t="shared" si="11"/>
        <v>0</v>
      </c>
      <c r="I69" s="46">
        <v>0.2</v>
      </c>
      <c r="J69" s="31">
        <f t="shared" si="12"/>
        <v>0.449438202247191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30"/>
      <c r="B70" s="23"/>
      <c r="C70" s="43" t="s">
        <v>77</v>
      </c>
      <c r="D70" s="45" t="s">
        <v>90</v>
      </c>
      <c r="E70" s="30"/>
      <c r="F70" s="24"/>
      <c r="G70" s="25"/>
      <c r="H70" s="47">
        <f t="shared" si="11"/>
        <v>0</v>
      </c>
      <c r="I70" s="46">
        <v>0.3</v>
      </c>
      <c r="J70" s="31">
        <f t="shared" si="12"/>
        <v>0.6741573033707865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30"/>
      <c r="B71" s="23"/>
      <c r="C71" s="43" t="s">
        <v>77</v>
      </c>
      <c r="D71" s="45" t="s">
        <v>91</v>
      </c>
      <c r="E71" s="30"/>
      <c r="F71" s="24"/>
      <c r="G71" s="25"/>
      <c r="H71" s="47">
        <f t="shared" si="11"/>
        <v>0</v>
      </c>
      <c r="I71" s="46">
        <v>0.5</v>
      </c>
      <c r="J71" s="31">
        <f t="shared" si="12"/>
        <v>1.1235955056179776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30"/>
      <c r="B72" s="23"/>
      <c r="C72" s="43" t="s">
        <v>77</v>
      </c>
      <c r="D72" s="45" t="s">
        <v>92</v>
      </c>
      <c r="E72" s="30"/>
      <c r="F72" s="24"/>
      <c r="G72" s="25"/>
      <c r="H72" s="47">
        <f t="shared" si="11"/>
        <v>0</v>
      </c>
      <c r="I72" s="46">
        <v>0.5</v>
      </c>
      <c r="J72" s="31">
        <f t="shared" si="12"/>
        <v>1.1235955056179776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30"/>
      <c r="B73" s="23"/>
      <c r="C73" s="43" t="s">
        <v>77</v>
      </c>
      <c r="D73" s="45" t="s">
        <v>93</v>
      </c>
      <c r="E73" s="30"/>
      <c r="F73" s="24"/>
      <c r="G73" s="25"/>
      <c r="H73" s="47">
        <f t="shared" si="11"/>
        <v>0</v>
      </c>
      <c r="I73" s="46">
        <v>0.5</v>
      </c>
      <c r="J73" s="31">
        <f t="shared" si="12"/>
        <v>1.1235955056179776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30"/>
      <c r="B74" s="23"/>
      <c r="C74" s="43" t="s">
        <v>77</v>
      </c>
      <c r="D74" s="45" t="s">
        <v>94</v>
      </c>
      <c r="E74" s="30"/>
      <c r="F74" s="24"/>
      <c r="G74" s="25"/>
      <c r="H74" s="47">
        <f t="shared" si="11"/>
        <v>0</v>
      </c>
      <c r="I74" s="46">
        <v>0.2</v>
      </c>
      <c r="J74" s="31">
        <f t="shared" si="12"/>
        <v>0.449438202247191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30"/>
      <c r="B75" s="23"/>
      <c r="C75" s="43" t="s">
        <v>77</v>
      </c>
      <c r="D75" s="45" t="s">
        <v>95</v>
      </c>
      <c r="E75" s="30"/>
      <c r="F75" s="24"/>
      <c r="G75" s="25"/>
      <c r="H75" s="47">
        <f t="shared" si="11"/>
        <v>0</v>
      </c>
      <c r="I75" s="46">
        <v>0.2</v>
      </c>
      <c r="J75" s="31">
        <f t="shared" si="12"/>
        <v>0.449438202247191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30"/>
      <c r="B76" s="23"/>
      <c r="C76" s="43" t="s">
        <v>77</v>
      </c>
      <c r="D76" s="45" t="s">
        <v>96</v>
      </c>
      <c r="E76" s="30"/>
      <c r="F76" s="24"/>
      <c r="G76" s="25"/>
      <c r="H76" s="47">
        <f t="shared" si="11"/>
        <v>0</v>
      </c>
      <c r="I76" s="46">
        <v>0.2</v>
      </c>
      <c r="J76" s="31">
        <f t="shared" si="12"/>
        <v>0.449438202247191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30"/>
      <c r="B77" s="23"/>
      <c r="C77" s="43" t="s">
        <v>77</v>
      </c>
      <c r="D77" s="45" t="s">
        <v>97</v>
      </c>
      <c r="E77" s="30"/>
      <c r="F77" s="24"/>
      <c r="G77" s="25"/>
      <c r="H77" s="47">
        <f t="shared" si="11"/>
        <v>0</v>
      </c>
      <c r="I77" s="46">
        <v>0.5</v>
      </c>
      <c r="J77" s="31">
        <f t="shared" si="12"/>
        <v>1.1235955056179776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30"/>
      <c r="B78" s="23"/>
      <c r="C78" s="43" t="s">
        <v>77</v>
      </c>
      <c r="D78" s="45" t="s">
        <v>98</v>
      </c>
      <c r="E78" s="30"/>
      <c r="F78" s="24"/>
      <c r="G78" s="25"/>
      <c r="H78" s="47">
        <f t="shared" si="11"/>
        <v>0</v>
      </c>
      <c r="I78" s="46">
        <v>0.3</v>
      </c>
      <c r="J78" s="31">
        <f t="shared" si="12"/>
        <v>0.6741573033707865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30"/>
      <c r="B79" s="23"/>
      <c r="C79" s="43" t="s">
        <v>77</v>
      </c>
      <c r="D79" s="45" t="s">
        <v>99</v>
      </c>
      <c r="E79" s="30"/>
      <c r="F79" s="24"/>
      <c r="G79" s="25"/>
      <c r="H79" s="47">
        <f t="shared" si="11"/>
        <v>0</v>
      </c>
      <c r="I79" s="46">
        <v>0.3</v>
      </c>
      <c r="J79" s="31">
        <f t="shared" si="12"/>
        <v>0.6741573033707865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30"/>
      <c r="B80" s="23"/>
      <c r="C80" s="43" t="s">
        <v>77</v>
      </c>
      <c r="D80" s="45" t="s">
        <v>100</v>
      </c>
      <c r="E80" s="30"/>
      <c r="F80" s="24"/>
      <c r="G80" s="25"/>
      <c r="H80" s="47">
        <f t="shared" si="11"/>
        <v>0</v>
      </c>
      <c r="I80" s="46">
        <v>0.2</v>
      </c>
      <c r="J80" s="31">
        <f t="shared" si="12"/>
        <v>0.449438202247191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30" t="s">
        <v>101</v>
      </c>
      <c r="B81" s="11" t="s">
        <v>102</v>
      </c>
      <c r="C81" s="48"/>
      <c r="D81" s="49"/>
      <c r="E81" s="25"/>
      <c r="F81" s="37"/>
      <c r="G81" s="25"/>
      <c r="H81" s="47"/>
      <c r="I81" s="46"/>
      <c r="J81" s="3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30"/>
      <c r="B82" s="11"/>
      <c r="C82" s="48" t="s">
        <v>27</v>
      </c>
      <c r="D82" s="49" t="s">
        <v>103</v>
      </c>
      <c r="E82" s="25"/>
      <c r="F82" s="37"/>
      <c r="G82" s="25"/>
      <c r="H82" s="47">
        <f>G82*100/44.5</f>
        <v>0</v>
      </c>
      <c r="I82" s="46">
        <v>0.5</v>
      </c>
      <c r="J82" s="31">
        <f>I82*100/44.5</f>
        <v>1.1235955056179776</v>
      </c>
      <c r="K82" s="1"/>
      <c r="L82" s="1"/>
      <c r="M82" s="1"/>
      <c r="N82" s="64">
        <f>SUM(Table_1[[#This Row],[Max
Mark 2]])</f>
        <v>1.1235955056179776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30" t="s">
        <v>104</v>
      </c>
      <c r="B83" s="23" t="s">
        <v>105</v>
      </c>
      <c r="C83" s="48"/>
      <c r="D83" s="45"/>
      <c r="E83" s="30"/>
      <c r="F83" s="24"/>
      <c r="G83" s="25"/>
      <c r="H83" s="47"/>
      <c r="I83" s="46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30"/>
      <c r="B84" s="23"/>
      <c r="C84" s="43"/>
      <c r="D84" s="45" t="s">
        <v>106</v>
      </c>
      <c r="E84" s="30"/>
      <c r="F84" s="24"/>
      <c r="G84" s="4"/>
      <c r="H84" s="47">
        <f t="shared" ref="H84:H85" si="13">G84*100/44.5</f>
        <v>0</v>
      </c>
      <c r="I84" s="46">
        <v>0.5</v>
      </c>
      <c r="J84" s="31">
        <f t="shared" ref="J84:J85" si="14">I84*100/44.5</f>
        <v>1.1235955056179776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thickBot="1" x14ac:dyDescent="0.3">
      <c r="A85" s="30"/>
      <c r="B85" s="23"/>
      <c r="C85" s="43"/>
      <c r="D85" s="45" t="s">
        <v>107</v>
      </c>
      <c r="E85" s="30"/>
      <c r="F85" s="24"/>
      <c r="G85" s="4"/>
      <c r="H85" s="47">
        <f t="shared" si="13"/>
        <v>0</v>
      </c>
      <c r="I85" s="46">
        <v>0.5</v>
      </c>
      <c r="J85" s="31">
        <f t="shared" si="14"/>
        <v>1.1235955056179776</v>
      </c>
      <c r="K85" s="1"/>
      <c r="L85" s="1"/>
      <c r="M85" s="1"/>
      <c r="N85" s="63">
        <f>SUM(J84:J85)</f>
        <v>2.2471910112359552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thickBot="1" x14ac:dyDescent="0.3">
      <c r="A86" s="40" t="s">
        <v>13</v>
      </c>
      <c r="B86" s="40" t="s">
        <v>14</v>
      </c>
      <c r="C86" s="40" t="s">
        <v>15</v>
      </c>
      <c r="D86" s="50" t="s">
        <v>16</v>
      </c>
      <c r="E86" s="40" t="s">
        <v>17</v>
      </c>
      <c r="F86" s="40" t="s">
        <v>18</v>
      </c>
      <c r="G86" s="40"/>
      <c r="H86" s="40" t="s">
        <v>20</v>
      </c>
      <c r="I86" s="42" t="s">
        <v>21</v>
      </c>
      <c r="J86" s="51" t="s">
        <v>22</v>
      </c>
      <c r="K86" s="9" t="s">
        <v>108</v>
      </c>
      <c r="L86" s="18" t="s">
        <v>24</v>
      </c>
      <c r="M86" s="13">
        <f>SUM(I87:I112)</f>
        <v>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25" t="s">
        <v>109</v>
      </c>
      <c r="B87" s="52" t="s">
        <v>110</v>
      </c>
      <c r="C87" s="24"/>
      <c r="D87" s="45"/>
      <c r="E87" s="23"/>
      <c r="F87" s="24"/>
      <c r="G87" s="25"/>
      <c r="H87" s="25"/>
      <c r="I87" s="26"/>
      <c r="J87" s="2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25" t="s">
        <v>49</v>
      </c>
      <c r="B88" s="52" t="s">
        <v>49</v>
      </c>
      <c r="C88" s="43" t="s">
        <v>27</v>
      </c>
      <c r="D88" s="44" t="s">
        <v>111</v>
      </c>
      <c r="E88" s="25" t="s">
        <v>49</v>
      </c>
      <c r="F88" s="37" t="s">
        <v>112</v>
      </c>
      <c r="G88" s="25"/>
      <c r="H88" s="25">
        <f t="shared" ref="H88:H90" si="15">G88*100/44.5</f>
        <v>0</v>
      </c>
      <c r="I88" s="13">
        <v>0.5</v>
      </c>
      <c r="J88" s="31">
        <f t="shared" ref="J88:J90" si="16">I88*100/44.5</f>
        <v>1.1235955056179776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25" t="s">
        <v>49</v>
      </c>
      <c r="B89" s="52" t="s">
        <v>49</v>
      </c>
      <c r="C89" s="43" t="s">
        <v>27</v>
      </c>
      <c r="D89" s="44" t="s">
        <v>113</v>
      </c>
      <c r="E89" s="25" t="s">
        <v>49</v>
      </c>
      <c r="F89" s="37" t="s">
        <v>49</v>
      </c>
      <c r="G89" s="25"/>
      <c r="H89" s="25">
        <f t="shared" si="15"/>
        <v>0</v>
      </c>
      <c r="I89" s="13">
        <v>0.1</v>
      </c>
      <c r="J89" s="31">
        <f t="shared" si="16"/>
        <v>0.2247191011235955</v>
      </c>
      <c r="K89" s="1"/>
      <c r="L89" s="1"/>
      <c r="M89" s="1"/>
      <c r="N89" s="63">
        <f>SUM(J88:J90)</f>
        <v>2.4719101123595508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25" t="s">
        <v>49</v>
      </c>
      <c r="B90" s="52" t="s">
        <v>49</v>
      </c>
      <c r="C90" s="43" t="s">
        <v>114</v>
      </c>
      <c r="D90" s="44" t="s">
        <v>115</v>
      </c>
      <c r="E90" s="25" t="s">
        <v>49</v>
      </c>
      <c r="F90" s="37" t="s">
        <v>49</v>
      </c>
      <c r="G90" s="25"/>
      <c r="H90" s="25">
        <f t="shared" si="15"/>
        <v>0</v>
      </c>
      <c r="I90" s="13">
        <v>0.5</v>
      </c>
      <c r="J90" s="31">
        <f t="shared" si="16"/>
        <v>1.1235955056179776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25" t="s">
        <v>49</v>
      </c>
      <c r="B91" s="52" t="s">
        <v>49</v>
      </c>
      <c r="C91" s="24"/>
      <c r="D91" s="44" t="s">
        <v>49</v>
      </c>
      <c r="E91" s="25">
        <v>0</v>
      </c>
      <c r="F91" s="37" t="s">
        <v>116</v>
      </c>
      <c r="G91" s="25"/>
      <c r="H91" s="25"/>
      <c r="I91" s="13"/>
      <c r="J91" s="3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25" t="s">
        <v>49</v>
      </c>
      <c r="B92" s="52" t="s">
        <v>49</v>
      </c>
      <c r="C92" s="43"/>
      <c r="D92" s="44" t="s">
        <v>49</v>
      </c>
      <c r="E92" s="25">
        <v>1</v>
      </c>
      <c r="F92" s="37" t="s">
        <v>117</v>
      </c>
      <c r="G92" s="25"/>
      <c r="H92" s="25"/>
      <c r="I92" s="13"/>
      <c r="J92" s="3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25" t="s">
        <v>49</v>
      </c>
      <c r="B93" s="52" t="s">
        <v>49</v>
      </c>
      <c r="C93" s="43"/>
      <c r="D93" s="44" t="s">
        <v>49</v>
      </c>
      <c r="E93" s="25">
        <v>2</v>
      </c>
      <c r="F93" s="37" t="s">
        <v>118</v>
      </c>
      <c r="G93" s="25"/>
      <c r="H93" s="25"/>
      <c r="I93" s="13"/>
      <c r="J93" s="3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25" t="s">
        <v>49</v>
      </c>
      <c r="B94" s="52" t="s">
        <v>49</v>
      </c>
      <c r="C94" s="43"/>
      <c r="D94" s="44" t="s">
        <v>49</v>
      </c>
      <c r="E94" s="25">
        <v>3</v>
      </c>
      <c r="F94" s="37" t="s">
        <v>119</v>
      </c>
      <c r="G94" s="25"/>
      <c r="H94" s="25"/>
      <c r="I94" s="13"/>
      <c r="J94" s="3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25" t="s">
        <v>120</v>
      </c>
      <c r="B95" s="37" t="s">
        <v>121</v>
      </c>
      <c r="C95" s="24"/>
      <c r="D95" s="44" t="s">
        <v>49</v>
      </c>
      <c r="E95" s="52" t="s">
        <v>49</v>
      </c>
      <c r="F95" s="37" t="s">
        <v>49</v>
      </c>
      <c r="G95" s="25"/>
      <c r="H95" s="25"/>
      <c r="I95" s="26" t="s">
        <v>49</v>
      </c>
      <c r="J95" s="2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25" t="s">
        <v>49</v>
      </c>
      <c r="B96" s="52" t="s">
        <v>49</v>
      </c>
      <c r="C96" s="43" t="s">
        <v>27</v>
      </c>
      <c r="D96" s="44" t="s">
        <v>122</v>
      </c>
      <c r="E96" s="25" t="s">
        <v>49</v>
      </c>
      <c r="F96" s="37" t="s">
        <v>49</v>
      </c>
      <c r="G96" s="25"/>
      <c r="H96" s="25">
        <f t="shared" ref="H96:H103" si="17">G96*100/44.5</f>
        <v>0</v>
      </c>
      <c r="I96" s="13">
        <v>0.6</v>
      </c>
      <c r="J96" s="31">
        <f t="shared" ref="J96:J103" si="18">I96*100/44.5</f>
        <v>1.348314606741573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25" t="s">
        <v>49</v>
      </c>
      <c r="B97" s="52" t="s">
        <v>49</v>
      </c>
      <c r="C97" s="43" t="s">
        <v>27</v>
      </c>
      <c r="D97" s="44" t="s">
        <v>123</v>
      </c>
      <c r="E97" s="25" t="s">
        <v>49</v>
      </c>
      <c r="F97" s="37" t="s">
        <v>49</v>
      </c>
      <c r="G97" s="25"/>
      <c r="H97" s="25">
        <f t="shared" si="17"/>
        <v>0</v>
      </c>
      <c r="I97" s="13">
        <v>0.1</v>
      </c>
      <c r="J97" s="31">
        <f t="shared" si="18"/>
        <v>0.2247191011235955</v>
      </c>
      <c r="K97" s="1"/>
      <c r="L97" s="1"/>
      <c r="M97" s="1"/>
      <c r="N97" s="63">
        <f>SUM(J96:J103)</f>
        <v>6.9662921348314617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25" t="s">
        <v>49</v>
      </c>
      <c r="B98" s="52" t="s">
        <v>49</v>
      </c>
      <c r="C98" s="43" t="s">
        <v>27</v>
      </c>
      <c r="D98" s="44" t="s">
        <v>124</v>
      </c>
      <c r="E98" s="25" t="s">
        <v>49</v>
      </c>
      <c r="F98" s="37" t="s">
        <v>49</v>
      </c>
      <c r="G98" s="25"/>
      <c r="H98" s="25">
        <f t="shared" si="17"/>
        <v>0</v>
      </c>
      <c r="I98" s="13">
        <v>0.5</v>
      </c>
      <c r="J98" s="31">
        <f t="shared" si="18"/>
        <v>1.1235955056179776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25" t="s">
        <v>49</v>
      </c>
      <c r="B99" s="52" t="s">
        <v>49</v>
      </c>
      <c r="C99" s="43" t="s">
        <v>27</v>
      </c>
      <c r="D99" s="44" t="s">
        <v>125</v>
      </c>
      <c r="E99" s="25" t="s">
        <v>49</v>
      </c>
      <c r="F99" s="37" t="s">
        <v>49</v>
      </c>
      <c r="G99" s="25"/>
      <c r="H99" s="25">
        <f t="shared" si="17"/>
        <v>0</v>
      </c>
      <c r="I99" s="13">
        <v>0.3</v>
      </c>
      <c r="J99" s="31">
        <f t="shared" si="18"/>
        <v>0.6741573033707865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25" t="s">
        <v>49</v>
      </c>
      <c r="B100" s="52" t="s">
        <v>49</v>
      </c>
      <c r="C100" s="43" t="s">
        <v>27</v>
      </c>
      <c r="D100" s="44" t="s">
        <v>126</v>
      </c>
      <c r="E100" s="25" t="s">
        <v>49</v>
      </c>
      <c r="F100" s="37" t="s">
        <v>49</v>
      </c>
      <c r="G100" s="25"/>
      <c r="H100" s="25">
        <f t="shared" si="17"/>
        <v>0</v>
      </c>
      <c r="I100" s="13">
        <v>0.6</v>
      </c>
      <c r="J100" s="31">
        <f t="shared" si="18"/>
        <v>1.348314606741573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25" t="s">
        <v>49</v>
      </c>
      <c r="B101" s="52" t="s">
        <v>49</v>
      </c>
      <c r="C101" s="43" t="s">
        <v>27</v>
      </c>
      <c r="D101" s="44" t="s">
        <v>127</v>
      </c>
      <c r="E101" s="25" t="s">
        <v>49</v>
      </c>
      <c r="F101" s="37" t="s">
        <v>49</v>
      </c>
      <c r="G101" s="25"/>
      <c r="H101" s="25">
        <f t="shared" si="17"/>
        <v>0</v>
      </c>
      <c r="I101" s="13">
        <v>0.4</v>
      </c>
      <c r="J101" s="31">
        <f t="shared" si="18"/>
        <v>0.898876404494382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25" t="s">
        <v>49</v>
      </c>
      <c r="B102" s="52" t="s">
        <v>49</v>
      </c>
      <c r="C102" s="43" t="s">
        <v>27</v>
      </c>
      <c r="D102" s="44" t="s">
        <v>128</v>
      </c>
      <c r="E102" s="25" t="s">
        <v>49</v>
      </c>
      <c r="F102" s="37" t="s">
        <v>49</v>
      </c>
      <c r="G102" s="25"/>
      <c r="H102" s="25">
        <f t="shared" si="17"/>
        <v>0</v>
      </c>
      <c r="I102" s="13">
        <v>0.4</v>
      </c>
      <c r="J102" s="31">
        <f t="shared" si="18"/>
        <v>0.898876404494382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25" t="s">
        <v>49</v>
      </c>
      <c r="B103" s="52" t="s">
        <v>49</v>
      </c>
      <c r="C103" s="43" t="s">
        <v>27</v>
      </c>
      <c r="D103" s="44" t="s">
        <v>129</v>
      </c>
      <c r="E103" s="25" t="s">
        <v>49</v>
      </c>
      <c r="F103" s="37" t="s">
        <v>49</v>
      </c>
      <c r="G103" s="25"/>
      <c r="H103" s="25">
        <f t="shared" si="17"/>
        <v>0</v>
      </c>
      <c r="I103" s="13">
        <v>0.2</v>
      </c>
      <c r="J103" s="31">
        <f t="shared" si="18"/>
        <v>0.449438202247191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25" t="s">
        <v>130</v>
      </c>
      <c r="B104" s="52" t="s">
        <v>131</v>
      </c>
      <c r="C104" s="24"/>
      <c r="D104" s="44" t="s">
        <v>49</v>
      </c>
      <c r="E104" s="52" t="s">
        <v>49</v>
      </c>
      <c r="F104" s="37" t="s">
        <v>49</v>
      </c>
      <c r="G104" s="25"/>
      <c r="H104" s="25"/>
      <c r="I104" s="26" t="s">
        <v>49</v>
      </c>
      <c r="J104" s="3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25" t="s">
        <v>49</v>
      </c>
      <c r="B105" s="52" t="s">
        <v>49</v>
      </c>
      <c r="C105" s="43" t="s">
        <v>27</v>
      </c>
      <c r="D105" s="44" t="s">
        <v>132</v>
      </c>
      <c r="E105" s="25" t="s">
        <v>49</v>
      </c>
      <c r="F105" s="37" t="s">
        <v>133</v>
      </c>
      <c r="G105" s="25"/>
      <c r="H105" s="25">
        <f t="shared" ref="H105:H108" si="19">G105*100/44.5</f>
        <v>0</v>
      </c>
      <c r="I105" s="13">
        <v>0.5</v>
      </c>
      <c r="J105" s="31">
        <f t="shared" ref="J105:J108" si="20">I105*100/44.5</f>
        <v>1.1235955056179776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25" t="s">
        <v>49</v>
      </c>
      <c r="B106" s="52" t="s">
        <v>49</v>
      </c>
      <c r="C106" s="43" t="s">
        <v>27</v>
      </c>
      <c r="D106" s="44" t="s">
        <v>134</v>
      </c>
      <c r="E106" s="25" t="s">
        <v>49</v>
      </c>
      <c r="F106" s="37" t="s">
        <v>135</v>
      </c>
      <c r="G106" s="25"/>
      <c r="H106" s="25">
        <f t="shared" si="19"/>
        <v>0</v>
      </c>
      <c r="I106" s="13">
        <v>0.5</v>
      </c>
      <c r="J106" s="31">
        <f t="shared" si="20"/>
        <v>1.1235955056179776</v>
      </c>
      <c r="K106" s="1"/>
      <c r="L106" s="1"/>
      <c r="M106" s="1"/>
      <c r="N106" s="63">
        <f>SUM(J105:J108)</f>
        <v>4.0449438202247192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25" t="s">
        <v>49</v>
      </c>
      <c r="B107" s="52" t="s">
        <v>49</v>
      </c>
      <c r="C107" s="43" t="s">
        <v>27</v>
      </c>
      <c r="D107" s="44" t="s">
        <v>136</v>
      </c>
      <c r="E107" s="25" t="s">
        <v>49</v>
      </c>
      <c r="F107" s="37" t="s">
        <v>135</v>
      </c>
      <c r="G107" s="25"/>
      <c r="H107" s="25">
        <f t="shared" si="19"/>
        <v>0</v>
      </c>
      <c r="I107" s="13">
        <v>0.3</v>
      </c>
      <c r="J107" s="31">
        <f t="shared" si="20"/>
        <v>0.6741573033707865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25" t="s">
        <v>49</v>
      </c>
      <c r="B108" s="52" t="s">
        <v>49</v>
      </c>
      <c r="C108" s="43" t="s">
        <v>114</v>
      </c>
      <c r="D108" s="44" t="s">
        <v>137</v>
      </c>
      <c r="E108" s="25" t="s">
        <v>49</v>
      </c>
      <c r="F108" s="37" t="s">
        <v>49</v>
      </c>
      <c r="G108" s="25"/>
      <c r="H108" s="25">
        <f t="shared" si="19"/>
        <v>0</v>
      </c>
      <c r="I108" s="13">
        <v>0.5</v>
      </c>
      <c r="J108" s="31">
        <f t="shared" si="20"/>
        <v>1.1235955056179776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25" t="s">
        <v>49</v>
      </c>
      <c r="B109" s="52" t="s">
        <v>49</v>
      </c>
      <c r="C109" s="43"/>
      <c r="D109" s="44" t="s">
        <v>49</v>
      </c>
      <c r="E109" s="25">
        <v>0</v>
      </c>
      <c r="F109" s="37" t="s">
        <v>138</v>
      </c>
      <c r="G109" s="25"/>
      <c r="H109" s="25"/>
      <c r="I109" s="13"/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25" t="s">
        <v>49</v>
      </c>
      <c r="B110" s="52" t="s">
        <v>49</v>
      </c>
      <c r="C110" s="24"/>
      <c r="D110" s="44" t="s">
        <v>49</v>
      </c>
      <c r="E110" s="25">
        <v>1</v>
      </c>
      <c r="F110" s="37" t="s">
        <v>139</v>
      </c>
      <c r="G110" s="25"/>
      <c r="H110" s="25"/>
      <c r="I110" s="13"/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25" t="s">
        <v>49</v>
      </c>
      <c r="B111" s="52" t="s">
        <v>49</v>
      </c>
      <c r="C111" s="43"/>
      <c r="D111" s="44" t="s">
        <v>49</v>
      </c>
      <c r="E111" s="25">
        <v>2</v>
      </c>
      <c r="F111" s="37" t="s">
        <v>140</v>
      </c>
      <c r="G111" s="25"/>
      <c r="H111" s="25"/>
      <c r="I111" s="13"/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thickBot="1" x14ac:dyDescent="0.3">
      <c r="A112" s="25" t="s">
        <v>49</v>
      </c>
      <c r="B112" s="52" t="s">
        <v>49</v>
      </c>
      <c r="C112" s="43"/>
      <c r="D112" s="44" t="s">
        <v>49</v>
      </c>
      <c r="E112" s="25">
        <v>3</v>
      </c>
      <c r="F112" s="37" t="s">
        <v>141</v>
      </c>
      <c r="G112" s="25"/>
      <c r="H112" s="25"/>
      <c r="I112" s="13"/>
      <c r="J112" s="3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thickBot="1" x14ac:dyDescent="0.3">
      <c r="A113" s="40" t="s">
        <v>13</v>
      </c>
      <c r="B113" s="40" t="s">
        <v>14</v>
      </c>
      <c r="C113" s="40" t="s">
        <v>15</v>
      </c>
      <c r="D113" s="41" t="s">
        <v>16</v>
      </c>
      <c r="E113" s="40" t="s">
        <v>17</v>
      </c>
      <c r="F113" s="40" t="s">
        <v>18</v>
      </c>
      <c r="G113" s="40" t="s">
        <v>19</v>
      </c>
      <c r="H113" s="40" t="s">
        <v>20</v>
      </c>
      <c r="I113" s="42" t="s">
        <v>21</v>
      </c>
      <c r="J113" s="51" t="s">
        <v>22</v>
      </c>
      <c r="K113" s="9" t="s">
        <v>142</v>
      </c>
      <c r="L113" s="18" t="s">
        <v>24</v>
      </c>
      <c r="M113" s="13">
        <f>SUM(I114:I139)</f>
        <v>1.5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30" t="s">
        <v>143</v>
      </c>
      <c r="B114" s="24" t="s">
        <v>144</v>
      </c>
      <c r="C114" s="24" t="s">
        <v>49</v>
      </c>
      <c r="D114" s="23" t="s">
        <v>49</v>
      </c>
      <c r="E114" s="23" t="s">
        <v>49</v>
      </c>
      <c r="F114" s="24" t="s">
        <v>49</v>
      </c>
      <c r="G114" s="25"/>
      <c r="H114" s="25"/>
      <c r="I114" s="53" t="s">
        <v>49</v>
      </c>
      <c r="J114" s="2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30" t="s">
        <v>49</v>
      </c>
      <c r="B115" s="23" t="s">
        <v>49</v>
      </c>
      <c r="C115" s="43" t="s">
        <v>27</v>
      </c>
      <c r="D115" s="23" t="s">
        <v>145</v>
      </c>
      <c r="E115" s="30" t="s">
        <v>49</v>
      </c>
      <c r="F115" s="24" t="s">
        <v>49</v>
      </c>
      <c r="G115" s="25"/>
      <c r="H115" s="25">
        <f t="shared" ref="H115:H116" si="21">G115*100/44.5</f>
        <v>0</v>
      </c>
      <c r="I115" s="13">
        <v>0.5</v>
      </c>
      <c r="J115" s="31">
        <f t="shared" ref="J115:J116" si="22">I115*100/44.5</f>
        <v>1.1235955056179776</v>
      </c>
      <c r="K115" s="1"/>
      <c r="L115" s="1"/>
      <c r="M115" s="1"/>
      <c r="N115" s="63">
        <f>SUM(J115:J116)</f>
        <v>2.2471910112359552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30" t="s">
        <v>49</v>
      </c>
      <c r="B116" s="23" t="s">
        <v>49</v>
      </c>
      <c r="C116" s="43" t="s">
        <v>114</v>
      </c>
      <c r="D116" s="23" t="s">
        <v>146</v>
      </c>
      <c r="E116" s="30" t="s">
        <v>49</v>
      </c>
      <c r="F116" s="24" t="s">
        <v>49</v>
      </c>
      <c r="G116" s="25"/>
      <c r="H116" s="25">
        <f t="shared" si="21"/>
        <v>0</v>
      </c>
      <c r="I116" s="13">
        <v>0.5</v>
      </c>
      <c r="J116" s="31">
        <f t="shared" si="22"/>
        <v>1.1235955056179776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30" t="s">
        <v>49</v>
      </c>
      <c r="B117" s="23" t="s">
        <v>49</v>
      </c>
      <c r="C117" s="43" t="s">
        <v>49</v>
      </c>
      <c r="D117" s="23" t="s">
        <v>49</v>
      </c>
      <c r="E117" s="30">
        <v>0</v>
      </c>
      <c r="F117" s="24" t="s">
        <v>147</v>
      </c>
      <c r="G117" s="25"/>
      <c r="H117" s="25"/>
      <c r="I117" s="13"/>
      <c r="J117" s="3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63">
        <f>SUM(N14:N121)</f>
        <v>100</v>
      </c>
      <c r="V117" s="1"/>
      <c r="W117" s="1"/>
      <c r="X117" s="1"/>
      <c r="Y117" s="1"/>
      <c r="Z117" s="1"/>
    </row>
    <row r="118" spans="1:26" ht="14.25" customHeight="1" x14ac:dyDescent="0.25">
      <c r="A118" s="30" t="s">
        <v>49</v>
      </c>
      <c r="B118" s="23" t="s">
        <v>49</v>
      </c>
      <c r="C118" s="43" t="s">
        <v>49</v>
      </c>
      <c r="D118" s="23" t="s">
        <v>49</v>
      </c>
      <c r="E118" s="30">
        <v>1</v>
      </c>
      <c r="F118" s="24" t="s">
        <v>148</v>
      </c>
      <c r="G118" s="25"/>
      <c r="H118" s="25"/>
      <c r="I118" s="13"/>
      <c r="J118" s="3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30" t="s">
        <v>49</v>
      </c>
      <c r="B119" s="23" t="s">
        <v>49</v>
      </c>
      <c r="C119" s="43" t="s">
        <v>49</v>
      </c>
      <c r="D119" s="23" t="s">
        <v>49</v>
      </c>
      <c r="E119" s="30">
        <v>2</v>
      </c>
      <c r="F119" s="24" t="s">
        <v>149</v>
      </c>
      <c r="G119" s="25"/>
      <c r="H119" s="25"/>
      <c r="I119" s="13"/>
      <c r="J119" s="3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30" t="s">
        <v>49</v>
      </c>
      <c r="B120" s="23" t="s">
        <v>49</v>
      </c>
      <c r="C120" s="43" t="s">
        <v>49</v>
      </c>
      <c r="D120" s="23" t="s">
        <v>49</v>
      </c>
      <c r="E120" s="30">
        <v>3</v>
      </c>
      <c r="F120" s="24" t="s">
        <v>150</v>
      </c>
      <c r="G120" s="25"/>
      <c r="H120" s="25"/>
      <c r="I120" s="13"/>
      <c r="J120" s="3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30" t="s">
        <v>151</v>
      </c>
      <c r="B121" s="23" t="s">
        <v>152</v>
      </c>
      <c r="C121" s="43"/>
      <c r="D121" s="23" t="s">
        <v>153</v>
      </c>
      <c r="E121" s="30" t="s">
        <v>49</v>
      </c>
      <c r="F121" s="24" t="s">
        <v>49</v>
      </c>
      <c r="G121" s="25"/>
      <c r="H121" s="25">
        <f t="shared" ref="H121:H123" si="23">G121*100/44.5</f>
        <v>0</v>
      </c>
      <c r="I121" s="13">
        <v>0.2</v>
      </c>
      <c r="J121" s="31">
        <f t="shared" ref="J121:J123" si="24">I121*100/44.5</f>
        <v>0.449438202247191</v>
      </c>
      <c r="K121" s="1"/>
      <c r="L121" s="1"/>
      <c r="M121" s="1"/>
      <c r="N121" s="63">
        <f>SUM(J121:J123)</f>
        <v>1.1235955056179776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30" t="s">
        <v>49</v>
      </c>
      <c r="B122" s="23" t="s">
        <v>49</v>
      </c>
      <c r="C122" s="43" t="s">
        <v>49</v>
      </c>
      <c r="D122" s="23" t="s">
        <v>154</v>
      </c>
      <c r="E122" s="30" t="s">
        <v>49</v>
      </c>
      <c r="F122" s="24" t="s">
        <v>49</v>
      </c>
      <c r="G122" s="25"/>
      <c r="H122" s="25">
        <f t="shared" si="23"/>
        <v>0</v>
      </c>
      <c r="I122" s="13">
        <v>0.1</v>
      </c>
      <c r="J122" s="31">
        <f t="shared" si="24"/>
        <v>0.2247191011235955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4" t="s">
        <v>49</v>
      </c>
      <c r="B123" s="23" t="s">
        <v>49</v>
      </c>
      <c r="C123" s="43" t="s">
        <v>49</v>
      </c>
      <c r="D123" s="3" t="s">
        <v>155</v>
      </c>
      <c r="E123" s="54" t="s">
        <v>49</v>
      </c>
      <c r="F123" s="24" t="s">
        <v>49</v>
      </c>
      <c r="G123" s="25"/>
      <c r="H123" s="25">
        <f t="shared" si="23"/>
        <v>0</v>
      </c>
      <c r="I123" s="4">
        <v>0.2</v>
      </c>
      <c r="J123" s="31">
        <f t="shared" si="24"/>
        <v>0.449438202247191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4">
      <c r="A124" s="1"/>
      <c r="B124" s="1"/>
      <c r="C124" s="2"/>
      <c r="D124" s="3"/>
      <c r="E124" s="1"/>
      <c r="F124" s="2"/>
      <c r="G124" s="4"/>
      <c r="H124" s="55">
        <f>SUM(H114:H123)+SUM(H87:H112)+SUM(H46:H85)+SUM(H13:H44)</f>
        <v>0</v>
      </c>
      <c r="I124" s="56"/>
      <c r="J124" s="5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2"/>
      <c r="D125" s="3"/>
      <c r="E125" s="1"/>
      <c r="F125" s="2"/>
      <c r="G125" s="4"/>
      <c r="H125" s="4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2"/>
      <c r="D126" s="3"/>
      <c r="E126" s="1"/>
      <c r="F126" s="2"/>
      <c r="G126" s="4"/>
      <c r="H126" s="4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2"/>
      <c r="D127" s="3"/>
      <c r="E127" s="1"/>
      <c r="F127" s="2"/>
      <c r="G127" s="4"/>
      <c r="H127" s="4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2"/>
      <c r="D128" s="3"/>
      <c r="E128" s="1"/>
      <c r="F128" s="2"/>
      <c r="G128" s="4"/>
      <c r="H128" s="4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2"/>
      <c r="D129" s="3"/>
      <c r="E129" s="1"/>
      <c r="F129" s="2"/>
      <c r="G129" s="4"/>
      <c r="H129" s="4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2"/>
      <c r="D130" s="3"/>
      <c r="E130" s="1"/>
      <c r="F130" s="2"/>
      <c r="G130" s="4"/>
      <c r="H130" s="4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2"/>
      <c r="D131" s="3"/>
      <c r="E131" s="1"/>
      <c r="F131" s="2"/>
      <c r="G131" s="4"/>
      <c r="H131" s="4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2"/>
      <c r="D132" s="3"/>
      <c r="E132" s="1"/>
      <c r="F132" s="2"/>
      <c r="G132" s="4"/>
      <c r="H132" s="4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2"/>
      <c r="D133" s="3"/>
      <c r="E133" s="1"/>
      <c r="F133" s="2"/>
      <c r="G133" s="4"/>
      <c r="H133" s="4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2"/>
      <c r="D134" s="3"/>
      <c r="E134" s="1"/>
      <c r="F134" s="2"/>
      <c r="G134" s="4"/>
      <c r="H134" s="4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2"/>
      <c r="D135" s="3"/>
      <c r="E135" s="1"/>
      <c r="F135" s="2"/>
      <c r="G135" s="4"/>
      <c r="H135" s="4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2"/>
      <c r="D136" s="3"/>
      <c r="E136" s="1"/>
      <c r="F136" s="2"/>
      <c r="G136" s="4"/>
      <c r="H136" s="4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2"/>
      <c r="D137" s="3"/>
      <c r="E137" s="1"/>
      <c r="F137" s="2"/>
      <c r="G137" s="4"/>
      <c r="H137" s="4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2"/>
      <c r="D138" s="3"/>
      <c r="E138" s="1"/>
      <c r="F138" s="2"/>
      <c r="G138" s="4"/>
      <c r="H138" s="4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2"/>
      <c r="D139" s="3"/>
      <c r="E139" s="1"/>
      <c r="F139" s="2"/>
      <c r="G139" s="4"/>
      <c r="H139" s="4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2"/>
      <c r="D140" s="3"/>
      <c r="E140" s="1"/>
      <c r="F140" s="2"/>
      <c r="G140" s="4"/>
      <c r="H140" s="4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2"/>
      <c r="D141" s="3"/>
      <c r="E141" s="1"/>
      <c r="F141" s="2"/>
      <c r="G141" s="4"/>
      <c r="H141" s="4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2"/>
      <c r="D142" s="3"/>
      <c r="E142" s="1"/>
      <c r="F142" s="2"/>
      <c r="G142" s="4"/>
      <c r="H142" s="4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2"/>
      <c r="D143" s="3"/>
      <c r="E143" s="1"/>
      <c r="F143" s="2"/>
      <c r="G143" s="4"/>
      <c r="H143" s="4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2"/>
      <c r="D144" s="3"/>
      <c r="E144" s="1"/>
      <c r="F144" s="2"/>
      <c r="G144" s="4"/>
      <c r="H144" s="4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2"/>
      <c r="D145" s="3"/>
      <c r="E145" s="1"/>
      <c r="F145" s="2"/>
      <c r="G145" s="4"/>
      <c r="H145" s="4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2"/>
      <c r="D146" s="3"/>
      <c r="E146" s="1"/>
      <c r="F146" s="2"/>
      <c r="G146" s="4"/>
      <c r="H146" s="4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2"/>
      <c r="D147" s="3"/>
      <c r="E147" s="1"/>
      <c r="F147" s="2"/>
      <c r="G147" s="4"/>
      <c r="H147" s="4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2"/>
      <c r="D148" s="3"/>
      <c r="E148" s="1"/>
      <c r="F148" s="2"/>
      <c r="G148" s="4"/>
      <c r="H148" s="4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2"/>
      <c r="D149" s="3"/>
      <c r="E149" s="1"/>
      <c r="F149" s="2"/>
      <c r="G149" s="4"/>
      <c r="H149" s="4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2"/>
      <c r="D150" s="3"/>
      <c r="E150" s="1"/>
      <c r="F150" s="2"/>
      <c r="G150" s="4"/>
      <c r="H150" s="4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2"/>
      <c r="D151" s="3"/>
      <c r="E151" s="1"/>
      <c r="F151" s="2"/>
      <c r="G151" s="4"/>
      <c r="H151" s="4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2"/>
      <c r="D152" s="3"/>
      <c r="E152" s="1"/>
      <c r="F152" s="2"/>
      <c r="G152" s="4"/>
      <c r="H152" s="4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2"/>
      <c r="D153" s="3"/>
      <c r="E153" s="1"/>
      <c r="F153" s="2"/>
      <c r="G153" s="4"/>
      <c r="H153" s="4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2"/>
      <c r="D154" s="3"/>
      <c r="E154" s="1"/>
      <c r="F154" s="2"/>
      <c r="G154" s="4"/>
      <c r="H154" s="4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2"/>
      <c r="D155" s="3"/>
      <c r="E155" s="1"/>
      <c r="F155" s="2"/>
      <c r="G155" s="4"/>
      <c r="H155" s="4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2"/>
      <c r="D156" s="3"/>
      <c r="E156" s="1"/>
      <c r="F156" s="2"/>
      <c r="G156" s="4"/>
      <c r="H156" s="4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2"/>
      <c r="D157" s="3"/>
      <c r="E157" s="1"/>
      <c r="F157" s="2"/>
      <c r="G157" s="4"/>
      <c r="H157" s="4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2"/>
      <c r="D158" s="3"/>
      <c r="E158" s="1"/>
      <c r="F158" s="2"/>
      <c r="G158" s="4"/>
      <c r="H158" s="4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2"/>
      <c r="D159" s="3"/>
      <c r="E159" s="1"/>
      <c r="F159" s="2"/>
      <c r="G159" s="4"/>
      <c r="H159" s="4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2"/>
      <c r="D160" s="3"/>
      <c r="E160" s="1"/>
      <c r="F160" s="2"/>
      <c r="G160" s="4"/>
      <c r="H160" s="4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2"/>
      <c r="D161" s="3"/>
      <c r="E161" s="1"/>
      <c r="F161" s="2"/>
      <c r="G161" s="4"/>
      <c r="H161" s="4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2"/>
      <c r="D162" s="3"/>
      <c r="E162" s="1"/>
      <c r="F162" s="2"/>
      <c r="G162" s="4"/>
      <c r="H162" s="4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2"/>
      <c r="D163" s="3"/>
      <c r="E163" s="1"/>
      <c r="F163" s="2"/>
      <c r="G163" s="4"/>
      <c r="H163" s="4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2"/>
      <c r="D164" s="3"/>
      <c r="E164" s="1"/>
      <c r="F164" s="2"/>
      <c r="G164" s="4"/>
      <c r="H164" s="4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2"/>
      <c r="D165" s="3"/>
      <c r="E165" s="1"/>
      <c r="F165" s="2"/>
      <c r="G165" s="4"/>
      <c r="H165" s="4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2"/>
      <c r="D166" s="3"/>
      <c r="E166" s="1"/>
      <c r="F166" s="2"/>
      <c r="G166" s="4"/>
      <c r="H166" s="4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2"/>
      <c r="D167" s="3"/>
      <c r="E167" s="1"/>
      <c r="F167" s="2"/>
      <c r="G167" s="4"/>
      <c r="H167" s="4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2"/>
      <c r="D168" s="3"/>
      <c r="E168" s="1"/>
      <c r="F168" s="2"/>
      <c r="G168" s="4"/>
      <c r="H168" s="4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2"/>
      <c r="D169" s="3"/>
      <c r="E169" s="1"/>
      <c r="F169" s="2"/>
      <c r="G169" s="4"/>
      <c r="H169" s="4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2"/>
      <c r="D170" s="3"/>
      <c r="E170" s="1"/>
      <c r="F170" s="2"/>
      <c r="G170" s="4"/>
      <c r="H170" s="4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2"/>
      <c r="D171" s="3"/>
      <c r="E171" s="1"/>
      <c r="F171" s="2"/>
      <c r="G171" s="4"/>
      <c r="H171" s="4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2"/>
      <c r="D172" s="3"/>
      <c r="E172" s="1"/>
      <c r="F172" s="2"/>
      <c r="G172" s="4"/>
      <c r="H172" s="4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2"/>
      <c r="D173" s="3"/>
      <c r="E173" s="1"/>
      <c r="F173" s="2"/>
      <c r="G173" s="4"/>
      <c r="H173" s="4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2"/>
      <c r="D174" s="3"/>
      <c r="E174" s="1"/>
      <c r="F174" s="2"/>
      <c r="G174" s="4"/>
      <c r="H174" s="4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2"/>
      <c r="D175" s="3"/>
      <c r="E175" s="1"/>
      <c r="F175" s="2"/>
      <c r="G175" s="4"/>
      <c r="H175" s="4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2"/>
      <c r="D176" s="3"/>
      <c r="E176" s="1"/>
      <c r="F176" s="2"/>
      <c r="G176" s="4"/>
      <c r="H176" s="4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2"/>
      <c r="D177" s="3"/>
      <c r="E177" s="1"/>
      <c r="F177" s="2"/>
      <c r="G177" s="4"/>
      <c r="H177" s="4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2"/>
      <c r="D178" s="3"/>
      <c r="E178" s="1"/>
      <c r="F178" s="2"/>
      <c r="G178" s="4"/>
      <c r="H178" s="4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2"/>
      <c r="D179" s="3"/>
      <c r="E179" s="1"/>
      <c r="F179" s="2"/>
      <c r="G179" s="4"/>
      <c r="H179" s="4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2"/>
      <c r="D180" s="3"/>
      <c r="E180" s="1"/>
      <c r="F180" s="2"/>
      <c r="G180" s="4"/>
      <c r="H180" s="4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2"/>
      <c r="D181" s="3"/>
      <c r="E181" s="1"/>
      <c r="F181" s="2"/>
      <c r="G181" s="4"/>
      <c r="H181" s="4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2"/>
      <c r="D182" s="3"/>
      <c r="E182" s="1"/>
      <c r="F182" s="2"/>
      <c r="G182" s="4"/>
      <c r="H182" s="4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2"/>
      <c r="D183" s="3"/>
      <c r="E183" s="1"/>
      <c r="F183" s="2"/>
      <c r="G183" s="4"/>
      <c r="H183" s="4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2"/>
      <c r="D184" s="3"/>
      <c r="E184" s="1"/>
      <c r="F184" s="2"/>
      <c r="G184" s="4"/>
      <c r="H184" s="4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2"/>
      <c r="D185" s="3"/>
      <c r="E185" s="1"/>
      <c r="F185" s="2"/>
      <c r="G185" s="4"/>
      <c r="H185" s="4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2"/>
      <c r="D186" s="3"/>
      <c r="E186" s="1"/>
      <c r="F186" s="2"/>
      <c r="G186" s="4"/>
      <c r="H186" s="4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2"/>
      <c r="D187" s="3"/>
      <c r="E187" s="1"/>
      <c r="F187" s="2"/>
      <c r="G187" s="4"/>
      <c r="H187" s="4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2"/>
      <c r="D188" s="3"/>
      <c r="E188" s="1"/>
      <c r="F188" s="2"/>
      <c r="G188" s="4"/>
      <c r="H188" s="4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2"/>
      <c r="D189" s="3"/>
      <c r="E189" s="1"/>
      <c r="F189" s="2"/>
      <c r="G189" s="4"/>
      <c r="H189" s="4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2"/>
      <c r="D190" s="3"/>
      <c r="E190" s="1"/>
      <c r="F190" s="2"/>
      <c r="G190" s="4"/>
      <c r="H190" s="4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2"/>
      <c r="D191" s="3"/>
      <c r="E191" s="1"/>
      <c r="F191" s="2"/>
      <c r="G191" s="4"/>
      <c r="H191" s="4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2"/>
      <c r="D192" s="3"/>
      <c r="E192" s="1"/>
      <c r="F192" s="2"/>
      <c r="G192" s="4"/>
      <c r="H192" s="4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2"/>
      <c r="D193" s="3"/>
      <c r="E193" s="1"/>
      <c r="F193" s="2"/>
      <c r="G193" s="4"/>
      <c r="H193" s="4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2"/>
      <c r="D194" s="3"/>
      <c r="E194" s="1"/>
      <c r="F194" s="2"/>
      <c r="G194" s="4"/>
      <c r="H194" s="4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2"/>
      <c r="D195" s="3"/>
      <c r="E195" s="1"/>
      <c r="F195" s="2"/>
      <c r="G195" s="4"/>
      <c r="H195" s="4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2"/>
      <c r="D196" s="3"/>
      <c r="E196" s="1"/>
      <c r="F196" s="2"/>
      <c r="G196" s="4"/>
      <c r="H196" s="4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2"/>
      <c r="D197" s="3"/>
      <c r="E197" s="1"/>
      <c r="F197" s="2"/>
      <c r="G197" s="4"/>
      <c r="H197" s="4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2"/>
      <c r="D198" s="3"/>
      <c r="E198" s="1"/>
      <c r="F198" s="2"/>
      <c r="G198" s="4"/>
      <c r="H198" s="4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2"/>
      <c r="D199" s="3"/>
      <c r="E199" s="1"/>
      <c r="F199" s="2"/>
      <c r="G199" s="4"/>
      <c r="H199" s="4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2"/>
      <c r="D200" s="3"/>
      <c r="E200" s="1"/>
      <c r="F200" s="2"/>
      <c r="G200" s="4"/>
      <c r="H200" s="4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2"/>
      <c r="D201" s="3"/>
      <c r="E201" s="1"/>
      <c r="F201" s="2"/>
      <c r="G201" s="4"/>
      <c r="H201" s="4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2"/>
      <c r="D202" s="3"/>
      <c r="E202" s="1"/>
      <c r="F202" s="2"/>
      <c r="G202" s="4"/>
      <c r="H202" s="4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2"/>
      <c r="D203" s="3"/>
      <c r="E203" s="1"/>
      <c r="F203" s="2"/>
      <c r="G203" s="4"/>
      <c r="H203" s="4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2"/>
      <c r="D204" s="3"/>
      <c r="E204" s="1"/>
      <c r="F204" s="2"/>
      <c r="G204" s="4"/>
      <c r="H204" s="4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2"/>
      <c r="D205" s="3"/>
      <c r="E205" s="1"/>
      <c r="F205" s="2"/>
      <c r="G205" s="4"/>
      <c r="H205" s="4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2"/>
      <c r="D206" s="3"/>
      <c r="E206" s="1"/>
      <c r="F206" s="2"/>
      <c r="G206" s="4"/>
      <c r="H206" s="4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2"/>
      <c r="D207" s="3"/>
      <c r="E207" s="1"/>
      <c r="F207" s="2"/>
      <c r="G207" s="4"/>
      <c r="H207" s="4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2"/>
      <c r="D208" s="3"/>
      <c r="E208" s="1"/>
      <c r="F208" s="2"/>
      <c r="G208" s="4"/>
      <c r="H208" s="4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2"/>
      <c r="D209" s="3"/>
      <c r="E209" s="1"/>
      <c r="F209" s="2"/>
      <c r="G209" s="4"/>
      <c r="H209" s="4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2"/>
      <c r="D210" s="3"/>
      <c r="E210" s="1"/>
      <c r="F210" s="2"/>
      <c r="G210" s="4"/>
      <c r="H210" s="4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2"/>
      <c r="D211" s="3"/>
      <c r="E211" s="1"/>
      <c r="F211" s="2"/>
      <c r="G211" s="4"/>
      <c r="H211" s="4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2"/>
      <c r="D212" s="3"/>
      <c r="E212" s="1"/>
      <c r="F212" s="2"/>
      <c r="G212" s="4"/>
      <c r="H212" s="4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2"/>
      <c r="D213" s="3"/>
      <c r="E213" s="1"/>
      <c r="F213" s="2"/>
      <c r="G213" s="4"/>
      <c r="H213" s="4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2"/>
      <c r="D214" s="3"/>
      <c r="E214" s="1"/>
      <c r="F214" s="2"/>
      <c r="G214" s="4"/>
      <c r="H214" s="4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2"/>
      <c r="D215" s="3"/>
      <c r="E215" s="1"/>
      <c r="F215" s="2"/>
      <c r="G215" s="4"/>
      <c r="H215" s="4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2"/>
      <c r="D216" s="3"/>
      <c r="E216" s="1"/>
      <c r="F216" s="2"/>
      <c r="G216" s="4"/>
      <c r="H216" s="4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2"/>
      <c r="D217" s="3"/>
      <c r="E217" s="1"/>
      <c r="F217" s="2"/>
      <c r="G217" s="4"/>
      <c r="H217" s="4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2"/>
      <c r="D218" s="3"/>
      <c r="E218" s="1"/>
      <c r="F218" s="2"/>
      <c r="G218" s="4"/>
      <c r="H218" s="4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2"/>
      <c r="D219" s="3"/>
      <c r="E219" s="1"/>
      <c r="F219" s="2"/>
      <c r="G219" s="4"/>
      <c r="H219" s="4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2"/>
      <c r="D220" s="3"/>
      <c r="E220" s="1"/>
      <c r="F220" s="2"/>
      <c r="G220" s="4"/>
      <c r="H220" s="4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2"/>
      <c r="D221" s="3"/>
      <c r="E221" s="1"/>
      <c r="F221" s="2"/>
      <c r="G221" s="4"/>
      <c r="H221" s="4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2"/>
      <c r="D222" s="3"/>
      <c r="E222" s="1"/>
      <c r="F222" s="2"/>
      <c r="G222" s="4"/>
      <c r="H222" s="4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2"/>
      <c r="D223" s="3"/>
      <c r="E223" s="1"/>
      <c r="F223" s="2"/>
      <c r="G223" s="4"/>
      <c r="H223" s="4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2"/>
      <c r="D224" s="3"/>
      <c r="E224" s="1"/>
      <c r="F224" s="2"/>
      <c r="G224" s="4"/>
      <c r="H224" s="4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2"/>
      <c r="D225" s="3"/>
      <c r="E225" s="1"/>
      <c r="F225" s="2"/>
      <c r="G225" s="4"/>
      <c r="H225" s="4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2"/>
      <c r="D226" s="3"/>
      <c r="E226" s="1"/>
      <c r="F226" s="2"/>
      <c r="G226" s="4"/>
      <c r="H226" s="4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2"/>
      <c r="D227" s="3"/>
      <c r="E227" s="1"/>
      <c r="F227" s="2"/>
      <c r="G227" s="4"/>
      <c r="H227" s="4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2"/>
      <c r="D228" s="3"/>
      <c r="E228" s="1"/>
      <c r="F228" s="2"/>
      <c r="G228" s="4"/>
      <c r="H228" s="4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2"/>
      <c r="D229" s="3"/>
      <c r="E229" s="1"/>
      <c r="F229" s="2"/>
      <c r="G229" s="4"/>
      <c r="H229" s="4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2"/>
      <c r="D230" s="3"/>
      <c r="E230" s="1"/>
      <c r="F230" s="2"/>
      <c r="G230" s="4"/>
      <c r="H230" s="4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2"/>
      <c r="D231" s="3"/>
      <c r="E231" s="1"/>
      <c r="F231" s="2"/>
      <c r="G231" s="4"/>
      <c r="H231" s="4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2"/>
      <c r="D232" s="3"/>
      <c r="E232" s="1"/>
      <c r="F232" s="2"/>
      <c r="G232" s="4"/>
      <c r="H232" s="4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2"/>
      <c r="D233" s="3"/>
      <c r="E233" s="1"/>
      <c r="F233" s="2"/>
      <c r="G233" s="4"/>
      <c r="H233" s="4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2"/>
      <c r="D234" s="3"/>
      <c r="E234" s="1"/>
      <c r="F234" s="2"/>
      <c r="G234" s="4"/>
      <c r="H234" s="4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2"/>
      <c r="D235" s="3"/>
      <c r="E235" s="1"/>
      <c r="F235" s="2"/>
      <c r="G235" s="4"/>
      <c r="H235" s="4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2"/>
      <c r="D236" s="3"/>
      <c r="E236" s="1"/>
      <c r="F236" s="2"/>
      <c r="G236" s="4"/>
      <c r="H236" s="4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2"/>
      <c r="D237" s="3"/>
      <c r="E237" s="1"/>
      <c r="F237" s="2"/>
      <c r="G237" s="4"/>
      <c r="H237" s="4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2"/>
      <c r="D238" s="3"/>
      <c r="E238" s="1"/>
      <c r="F238" s="2"/>
      <c r="G238" s="4"/>
      <c r="H238" s="4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2"/>
      <c r="D239" s="3"/>
      <c r="E239" s="1"/>
      <c r="F239" s="2"/>
      <c r="G239" s="4"/>
      <c r="H239" s="4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2"/>
      <c r="D240" s="3"/>
      <c r="E240" s="1"/>
      <c r="F240" s="2"/>
      <c r="G240" s="4"/>
      <c r="H240" s="4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2"/>
      <c r="D241" s="3"/>
      <c r="E241" s="1"/>
      <c r="F241" s="2"/>
      <c r="G241" s="4"/>
      <c r="H241" s="4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2"/>
      <c r="D242" s="3"/>
      <c r="E242" s="1"/>
      <c r="F242" s="2"/>
      <c r="G242" s="4"/>
      <c r="H242" s="4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2"/>
      <c r="D243" s="3"/>
      <c r="E243" s="1"/>
      <c r="F243" s="2"/>
      <c r="G243" s="4"/>
      <c r="H243" s="4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2"/>
      <c r="D244" s="3"/>
      <c r="E244" s="1"/>
      <c r="F244" s="2"/>
      <c r="G244" s="4"/>
      <c r="H244" s="4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2"/>
      <c r="D245" s="3"/>
      <c r="E245" s="1"/>
      <c r="F245" s="2"/>
      <c r="G245" s="4"/>
      <c r="H245" s="4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2"/>
      <c r="D246" s="3"/>
      <c r="E246" s="1"/>
      <c r="F246" s="2"/>
      <c r="G246" s="4"/>
      <c r="H246" s="4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2"/>
      <c r="D247" s="3"/>
      <c r="E247" s="1"/>
      <c r="F247" s="2"/>
      <c r="G247" s="4"/>
      <c r="H247" s="4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2"/>
      <c r="D248" s="3"/>
      <c r="E248" s="1"/>
      <c r="F248" s="2"/>
      <c r="G248" s="4"/>
      <c r="H248" s="4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2"/>
      <c r="D249" s="3"/>
      <c r="E249" s="1"/>
      <c r="F249" s="2"/>
      <c r="G249" s="4"/>
      <c r="H249" s="4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2"/>
      <c r="D250" s="3"/>
      <c r="E250" s="1"/>
      <c r="F250" s="2"/>
      <c r="G250" s="4"/>
      <c r="H250" s="4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2"/>
      <c r="D251" s="3"/>
      <c r="E251" s="1"/>
      <c r="F251" s="2"/>
      <c r="G251" s="4"/>
      <c r="H251" s="4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2"/>
      <c r="D252" s="3"/>
      <c r="E252" s="1"/>
      <c r="F252" s="2"/>
      <c r="G252" s="4"/>
      <c r="H252" s="4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2"/>
      <c r="D253" s="3"/>
      <c r="E253" s="1"/>
      <c r="F253" s="2"/>
      <c r="G253" s="4"/>
      <c r="H253" s="4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2"/>
      <c r="D254" s="3"/>
      <c r="E254" s="1"/>
      <c r="F254" s="2"/>
      <c r="G254" s="4"/>
      <c r="H254" s="4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2"/>
      <c r="D255" s="3"/>
      <c r="E255" s="1"/>
      <c r="F255" s="2"/>
      <c r="G255" s="4"/>
      <c r="H255" s="4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2"/>
      <c r="D256" s="3"/>
      <c r="E256" s="1"/>
      <c r="F256" s="2"/>
      <c r="G256" s="4"/>
      <c r="H256" s="4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2"/>
      <c r="D257" s="3"/>
      <c r="E257" s="1"/>
      <c r="F257" s="2"/>
      <c r="G257" s="4"/>
      <c r="H257" s="4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2"/>
      <c r="D258" s="3"/>
      <c r="E258" s="1"/>
      <c r="F258" s="2"/>
      <c r="G258" s="4"/>
      <c r="H258" s="4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2"/>
      <c r="D259" s="3"/>
      <c r="E259" s="1"/>
      <c r="F259" s="2"/>
      <c r="G259" s="4"/>
      <c r="H259" s="4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2"/>
      <c r="D260" s="3"/>
      <c r="E260" s="1"/>
      <c r="F260" s="2"/>
      <c r="G260" s="4"/>
      <c r="H260" s="4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2"/>
      <c r="D261" s="3"/>
      <c r="E261" s="1"/>
      <c r="F261" s="2"/>
      <c r="G261" s="4"/>
      <c r="H261" s="4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2"/>
      <c r="D262" s="3"/>
      <c r="E262" s="1"/>
      <c r="F262" s="2"/>
      <c r="G262" s="4"/>
      <c r="H262" s="4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2"/>
      <c r="D263" s="3"/>
      <c r="E263" s="1"/>
      <c r="F263" s="2"/>
      <c r="G263" s="4"/>
      <c r="H263" s="4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2"/>
      <c r="D264" s="3"/>
      <c r="E264" s="1"/>
      <c r="F264" s="2"/>
      <c r="G264" s="4"/>
      <c r="H264" s="4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2"/>
      <c r="D265" s="3"/>
      <c r="E265" s="1"/>
      <c r="F265" s="2"/>
      <c r="G265" s="4"/>
      <c r="H265" s="4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2"/>
      <c r="D266" s="3"/>
      <c r="E266" s="1"/>
      <c r="F266" s="2"/>
      <c r="G266" s="4"/>
      <c r="H266" s="4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2"/>
      <c r="D267" s="3"/>
      <c r="E267" s="1"/>
      <c r="F267" s="2"/>
      <c r="G267" s="4"/>
      <c r="H267" s="4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2"/>
      <c r="D268" s="3"/>
      <c r="E268" s="1"/>
      <c r="F268" s="2"/>
      <c r="G268" s="4"/>
      <c r="H268" s="4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2"/>
      <c r="D269" s="3"/>
      <c r="E269" s="1"/>
      <c r="F269" s="2"/>
      <c r="G269" s="4"/>
      <c r="H269" s="4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2"/>
      <c r="D270" s="3"/>
      <c r="E270" s="1"/>
      <c r="F270" s="2"/>
      <c r="G270" s="4"/>
      <c r="H270" s="4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2"/>
      <c r="D271" s="3"/>
      <c r="E271" s="1"/>
      <c r="F271" s="2"/>
      <c r="G271" s="4"/>
      <c r="H271" s="4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2"/>
      <c r="D272" s="3"/>
      <c r="E272" s="1"/>
      <c r="F272" s="2"/>
      <c r="G272" s="4"/>
      <c r="H272" s="4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2"/>
      <c r="D273" s="3"/>
      <c r="E273" s="1"/>
      <c r="F273" s="2"/>
      <c r="G273" s="4"/>
      <c r="H273" s="4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2"/>
      <c r="D274" s="3"/>
      <c r="E274" s="1"/>
      <c r="F274" s="2"/>
      <c r="G274" s="4"/>
      <c r="H274" s="4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2"/>
      <c r="D275" s="3"/>
      <c r="E275" s="1"/>
      <c r="F275" s="2"/>
      <c r="G275" s="4"/>
      <c r="H275" s="4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2"/>
      <c r="D276" s="3"/>
      <c r="E276" s="1"/>
      <c r="F276" s="2"/>
      <c r="G276" s="4"/>
      <c r="H276" s="4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2"/>
      <c r="D277" s="3"/>
      <c r="E277" s="1"/>
      <c r="F277" s="2"/>
      <c r="G277" s="4"/>
      <c r="H277" s="4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2"/>
      <c r="D278" s="3"/>
      <c r="E278" s="1"/>
      <c r="F278" s="2"/>
      <c r="G278" s="4"/>
      <c r="H278" s="4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2"/>
      <c r="D279" s="3"/>
      <c r="E279" s="1"/>
      <c r="F279" s="2"/>
      <c r="G279" s="4"/>
      <c r="H279" s="4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2"/>
      <c r="D280" s="3"/>
      <c r="E280" s="1"/>
      <c r="F280" s="2"/>
      <c r="G280" s="4"/>
      <c r="H280" s="4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2"/>
      <c r="D281" s="3"/>
      <c r="E281" s="1"/>
      <c r="F281" s="2"/>
      <c r="G281" s="4"/>
      <c r="H281" s="4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2"/>
      <c r="D282" s="3"/>
      <c r="E282" s="1"/>
      <c r="F282" s="2"/>
      <c r="G282" s="4"/>
      <c r="H282" s="4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2"/>
      <c r="D283" s="3"/>
      <c r="E283" s="1"/>
      <c r="F283" s="2"/>
      <c r="G283" s="4"/>
      <c r="H283" s="4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2"/>
      <c r="D284" s="3"/>
      <c r="E284" s="1"/>
      <c r="F284" s="2"/>
      <c r="G284" s="4"/>
      <c r="H284" s="4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2"/>
      <c r="D285" s="3"/>
      <c r="E285" s="1"/>
      <c r="F285" s="2"/>
      <c r="G285" s="4"/>
      <c r="H285" s="4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2"/>
      <c r="D286" s="3"/>
      <c r="E286" s="1"/>
      <c r="F286" s="2"/>
      <c r="G286" s="4"/>
      <c r="H286" s="4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2"/>
      <c r="D287" s="3"/>
      <c r="E287" s="1"/>
      <c r="F287" s="2"/>
      <c r="G287" s="4"/>
      <c r="H287" s="4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2"/>
      <c r="D288" s="3"/>
      <c r="E288" s="1"/>
      <c r="F288" s="2"/>
      <c r="G288" s="4"/>
      <c r="H288" s="4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2"/>
      <c r="D289" s="3"/>
      <c r="E289" s="1"/>
      <c r="F289" s="2"/>
      <c r="G289" s="4"/>
      <c r="H289" s="4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2"/>
      <c r="D290" s="3"/>
      <c r="E290" s="1"/>
      <c r="F290" s="2"/>
      <c r="G290" s="4"/>
      <c r="H290" s="4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2"/>
      <c r="D291" s="3"/>
      <c r="E291" s="1"/>
      <c r="F291" s="2"/>
      <c r="G291" s="4"/>
      <c r="H291" s="4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2"/>
      <c r="D292" s="3"/>
      <c r="E292" s="1"/>
      <c r="F292" s="2"/>
      <c r="G292" s="4"/>
      <c r="H292" s="4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2"/>
      <c r="D293" s="3"/>
      <c r="E293" s="1"/>
      <c r="F293" s="2"/>
      <c r="G293" s="4"/>
      <c r="H293" s="4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2"/>
      <c r="D294" s="3"/>
      <c r="E294" s="1"/>
      <c r="F294" s="2"/>
      <c r="G294" s="4"/>
      <c r="H294" s="4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2"/>
      <c r="D295" s="3"/>
      <c r="E295" s="1"/>
      <c r="F295" s="2"/>
      <c r="G295" s="4"/>
      <c r="H295" s="4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2"/>
      <c r="D296" s="3"/>
      <c r="E296" s="1"/>
      <c r="F296" s="2"/>
      <c r="G296" s="4"/>
      <c r="H296" s="4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2"/>
      <c r="D297" s="3"/>
      <c r="E297" s="1"/>
      <c r="F297" s="2"/>
      <c r="G297" s="4"/>
      <c r="H297" s="4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2"/>
      <c r="D298" s="3"/>
      <c r="E298" s="1"/>
      <c r="F298" s="2"/>
      <c r="G298" s="4"/>
      <c r="H298" s="4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2"/>
      <c r="D299" s="3"/>
      <c r="E299" s="1"/>
      <c r="F299" s="2"/>
      <c r="G299" s="4"/>
      <c r="H299" s="4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2"/>
      <c r="D300" s="3"/>
      <c r="E300" s="1"/>
      <c r="F300" s="2"/>
      <c r="G300" s="4"/>
      <c r="H300" s="4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2"/>
      <c r="D301" s="3"/>
      <c r="E301" s="1"/>
      <c r="F301" s="2"/>
      <c r="G301" s="4"/>
      <c r="H301" s="4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2"/>
      <c r="D302" s="3"/>
      <c r="E302" s="1"/>
      <c r="F302" s="2"/>
      <c r="G302" s="4"/>
      <c r="H302" s="4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2"/>
      <c r="D303" s="3"/>
      <c r="E303" s="1"/>
      <c r="F303" s="2"/>
      <c r="G303" s="4"/>
      <c r="H303" s="4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2"/>
      <c r="D304" s="3"/>
      <c r="E304" s="1"/>
      <c r="F304" s="2"/>
      <c r="G304" s="4"/>
      <c r="H304" s="4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2"/>
      <c r="D305" s="3"/>
      <c r="E305" s="1"/>
      <c r="F305" s="2"/>
      <c r="G305" s="4"/>
      <c r="H305" s="4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2"/>
      <c r="D306" s="3"/>
      <c r="E306" s="1"/>
      <c r="F306" s="2"/>
      <c r="G306" s="4"/>
      <c r="H306" s="4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2"/>
      <c r="D307" s="3"/>
      <c r="E307" s="1"/>
      <c r="F307" s="2"/>
      <c r="G307" s="4"/>
      <c r="H307" s="4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2"/>
      <c r="D308" s="3"/>
      <c r="E308" s="1"/>
      <c r="F308" s="2"/>
      <c r="G308" s="4"/>
      <c r="H308" s="4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2"/>
      <c r="D309" s="3"/>
      <c r="E309" s="1"/>
      <c r="F309" s="2"/>
      <c r="G309" s="4"/>
      <c r="H309" s="4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2"/>
      <c r="D310" s="3"/>
      <c r="E310" s="1"/>
      <c r="F310" s="2"/>
      <c r="G310" s="4"/>
      <c r="H310" s="4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2"/>
      <c r="D311" s="3"/>
      <c r="E311" s="1"/>
      <c r="F311" s="2"/>
      <c r="G311" s="4"/>
      <c r="H311" s="4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2"/>
      <c r="D312" s="3"/>
      <c r="E312" s="1"/>
      <c r="F312" s="2"/>
      <c r="G312" s="4"/>
      <c r="H312" s="4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2"/>
      <c r="D313" s="3"/>
      <c r="E313" s="1"/>
      <c r="F313" s="2"/>
      <c r="G313" s="4"/>
      <c r="H313" s="4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2"/>
      <c r="D314" s="3"/>
      <c r="E314" s="1"/>
      <c r="F314" s="2"/>
      <c r="G314" s="4"/>
      <c r="H314" s="4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2"/>
      <c r="D315" s="3"/>
      <c r="E315" s="1"/>
      <c r="F315" s="2"/>
      <c r="G315" s="4"/>
      <c r="H315" s="4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2"/>
      <c r="D316" s="3"/>
      <c r="E316" s="1"/>
      <c r="F316" s="2"/>
      <c r="G316" s="4"/>
      <c r="H316" s="4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2"/>
      <c r="D317" s="3"/>
      <c r="E317" s="1"/>
      <c r="F317" s="2"/>
      <c r="G317" s="4"/>
      <c r="H317" s="4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2"/>
      <c r="D318" s="3"/>
      <c r="E318" s="1"/>
      <c r="F318" s="2"/>
      <c r="G318" s="4"/>
      <c r="H318" s="4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2"/>
      <c r="D319" s="3"/>
      <c r="E319" s="1"/>
      <c r="F319" s="2"/>
      <c r="G319" s="4"/>
      <c r="H319" s="4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2"/>
      <c r="D320" s="3"/>
      <c r="E320" s="1"/>
      <c r="F320" s="2"/>
      <c r="G320" s="4"/>
      <c r="H320" s="4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2"/>
      <c r="D321" s="3"/>
      <c r="E321" s="1"/>
      <c r="F321" s="2"/>
      <c r="G321" s="4"/>
      <c r="H321" s="4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2"/>
      <c r="D322" s="3"/>
      <c r="E322" s="1"/>
      <c r="F322" s="2"/>
      <c r="G322" s="4"/>
      <c r="H322" s="4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2"/>
      <c r="D323" s="3"/>
      <c r="E323" s="1"/>
      <c r="F323" s="2"/>
      <c r="G323" s="4"/>
      <c r="H323" s="4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2"/>
      <c r="D324" s="3"/>
      <c r="E324" s="1"/>
      <c r="F324" s="2"/>
      <c r="G324" s="4"/>
      <c r="H324" s="4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2"/>
      <c r="D325" s="3"/>
      <c r="E325" s="1"/>
      <c r="F325" s="2"/>
      <c r="G325" s="4"/>
      <c r="H325" s="4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2"/>
      <c r="D326" s="3"/>
      <c r="E326" s="1"/>
      <c r="F326" s="2"/>
      <c r="G326" s="4"/>
      <c r="H326" s="4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2"/>
      <c r="D327" s="3"/>
      <c r="E327" s="1"/>
      <c r="F327" s="2"/>
      <c r="G327" s="4"/>
      <c r="H327" s="4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2"/>
      <c r="D328" s="3"/>
      <c r="E328" s="1"/>
      <c r="F328" s="2"/>
      <c r="G328" s="4"/>
      <c r="H328" s="4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2"/>
      <c r="D329" s="3"/>
      <c r="E329" s="1"/>
      <c r="F329" s="2"/>
      <c r="G329" s="4"/>
      <c r="H329" s="4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2"/>
      <c r="D330" s="3"/>
      <c r="E330" s="1"/>
      <c r="F330" s="2"/>
      <c r="G330" s="4"/>
      <c r="H330" s="4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2"/>
      <c r="D331" s="3"/>
      <c r="E331" s="1"/>
      <c r="F331" s="2"/>
      <c r="G331" s="4"/>
      <c r="H331" s="4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2"/>
      <c r="D332" s="3"/>
      <c r="E332" s="1"/>
      <c r="F332" s="2"/>
      <c r="G332" s="4"/>
      <c r="H332" s="4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2"/>
      <c r="D333" s="3"/>
      <c r="E333" s="1"/>
      <c r="F333" s="2"/>
      <c r="G333" s="4"/>
      <c r="H333" s="4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2"/>
      <c r="D334" s="3"/>
      <c r="E334" s="1"/>
      <c r="F334" s="2"/>
      <c r="G334" s="4"/>
      <c r="H334" s="4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2"/>
      <c r="D335" s="3"/>
      <c r="E335" s="1"/>
      <c r="F335" s="2"/>
      <c r="G335" s="4"/>
      <c r="H335" s="4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2"/>
      <c r="D336" s="3"/>
      <c r="E336" s="1"/>
      <c r="F336" s="2"/>
      <c r="G336" s="4"/>
      <c r="H336" s="4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2"/>
      <c r="D337" s="3"/>
      <c r="E337" s="1"/>
      <c r="F337" s="2"/>
      <c r="G337" s="4"/>
      <c r="H337" s="4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2"/>
      <c r="D338" s="3"/>
      <c r="E338" s="1"/>
      <c r="F338" s="2"/>
      <c r="G338" s="4"/>
      <c r="H338" s="4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2"/>
      <c r="D339" s="3"/>
      <c r="E339" s="1"/>
      <c r="F339" s="2"/>
      <c r="G339" s="4"/>
      <c r="H339" s="4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2"/>
      <c r="D340" s="3"/>
      <c r="E340" s="1"/>
      <c r="F340" s="2"/>
      <c r="G340" s="4"/>
      <c r="H340" s="4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2"/>
      <c r="D341" s="3"/>
      <c r="E341" s="1"/>
      <c r="F341" s="2"/>
      <c r="G341" s="4"/>
      <c r="H341" s="4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2"/>
      <c r="D342" s="3"/>
      <c r="E342" s="1"/>
      <c r="F342" s="2"/>
      <c r="G342" s="4"/>
      <c r="H342" s="4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2"/>
      <c r="D343" s="3"/>
      <c r="E343" s="1"/>
      <c r="F343" s="2"/>
      <c r="G343" s="4"/>
      <c r="H343" s="4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2"/>
      <c r="D344" s="3"/>
      <c r="E344" s="1"/>
      <c r="F344" s="2"/>
      <c r="G344" s="4"/>
      <c r="H344" s="4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2"/>
      <c r="D345" s="3"/>
      <c r="E345" s="1"/>
      <c r="F345" s="2"/>
      <c r="G345" s="4"/>
      <c r="H345" s="4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2"/>
      <c r="D346" s="3"/>
      <c r="E346" s="1"/>
      <c r="F346" s="2"/>
      <c r="G346" s="4"/>
      <c r="H346" s="4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2"/>
      <c r="D347" s="3"/>
      <c r="E347" s="1"/>
      <c r="F347" s="2"/>
      <c r="G347" s="4"/>
      <c r="H347" s="4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2"/>
      <c r="D348" s="3"/>
      <c r="E348" s="1"/>
      <c r="F348" s="2"/>
      <c r="G348" s="4"/>
      <c r="H348" s="4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2"/>
      <c r="D349" s="3"/>
      <c r="E349" s="1"/>
      <c r="F349" s="2"/>
      <c r="G349" s="4"/>
      <c r="H349" s="4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2"/>
      <c r="D350" s="3"/>
      <c r="E350" s="1"/>
      <c r="F350" s="2"/>
      <c r="G350" s="4"/>
      <c r="H350" s="4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2"/>
      <c r="D351" s="3"/>
      <c r="E351" s="1"/>
      <c r="F351" s="2"/>
      <c r="G351" s="4"/>
      <c r="H351" s="4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2"/>
      <c r="D352" s="3"/>
      <c r="E352" s="1"/>
      <c r="F352" s="2"/>
      <c r="G352" s="4"/>
      <c r="H352" s="4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2"/>
      <c r="D353" s="3"/>
      <c r="E353" s="1"/>
      <c r="F353" s="2"/>
      <c r="G353" s="4"/>
      <c r="H353" s="4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2"/>
      <c r="D354" s="3"/>
      <c r="E354" s="1"/>
      <c r="F354" s="2"/>
      <c r="G354" s="4"/>
      <c r="H354" s="4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2"/>
      <c r="D355" s="3"/>
      <c r="E355" s="1"/>
      <c r="F355" s="2"/>
      <c r="G355" s="4"/>
      <c r="H355" s="4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2"/>
      <c r="D356" s="3"/>
      <c r="E356" s="1"/>
      <c r="F356" s="2"/>
      <c r="G356" s="4"/>
      <c r="H356" s="4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2"/>
      <c r="D357" s="3"/>
      <c r="E357" s="1"/>
      <c r="F357" s="2"/>
      <c r="G357" s="4"/>
      <c r="H357" s="4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2"/>
      <c r="D358" s="3"/>
      <c r="E358" s="1"/>
      <c r="F358" s="2"/>
      <c r="G358" s="4"/>
      <c r="H358" s="4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2"/>
      <c r="D359" s="3"/>
      <c r="E359" s="1"/>
      <c r="F359" s="2"/>
      <c r="G359" s="4"/>
      <c r="H359" s="4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2"/>
      <c r="D360" s="3"/>
      <c r="E360" s="1"/>
      <c r="F360" s="2"/>
      <c r="G360" s="4"/>
      <c r="H360" s="4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2"/>
      <c r="D361" s="3"/>
      <c r="E361" s="1"/>
      <c r="F361" s="2"/>
      <c r="G361" s="4"/>
      <c r="H361" s="4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2"/>
      <c r="D362" s="3"/>
      <c r="E362" s="1"/>
      <c r="F362" s="2"/>
      <c r="G362" s="4"/>
      <c r="H362" s="4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2"/>
      <c r="D363" s="3"/>
      <c r="E363" s="1"/>
      <c r="F363" s="2"/>
      <c r="G363" s="4"/>
      <c r="H363" s="4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2"/>
      <c r="D364" s="3"/>
      <c r="E364" s="1"/>
      <c r="F364" s="2"/>
      <c r="G364" s="4"/>
      <c r="H364" s="4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2"/>
      <c r="D365" s="3"/>
      <c r="E365" s="1"/>
      <c r="F365" s="2"/>
      <c r="G365" s="4"/>
      <c r="H365" s="4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2"/>
      <c r="D366" s="3"/>
      <c r="E366" s="1"/>
      <c r="F366" s="2"/>
      <c r="G366" s="4"/>
      <c r="H366" s="4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2"/>
      <c r="D367" s="3"/>
      <c r="E367" s="1"/>
      <c r="F367" s="2"/>
      <c r="G367" s="4"/>
      <c r="H367" s="4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2"/>
      <c r="D368" s="3"/>
      <c r="E368" s="1"/>
      <c r="F368" s="2"/>
      <c r="G368" s="4"/>
      <c r="H368" s="4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2"/>
      <c r="D369" s="3"/>
      <c r="E369" s="1"/>
      <c r="F369" s="2"/>
      <c r="G369" s="4"/>
      <c r="H369" s="4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2"/>
      <c r="D370" s="3"/>
      <c r="E370" s="1"/>
      <c r="F370" s="2"/>
      <c r="G370" s="4"/>
      <c r="H370" s="4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2"/>
      <c r="D371" s="3"/>
      <c r="E371" s="1"/>
      <c r="F371" s="2"/>
      <c r="G371" s="4"/>
      <c r="H371" s="4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2"/>
      <c r="D372" s="3"/>
      <c r="E372" s="1"/>
      <c r="F372" s="2"/>
      <c r="G372" s="4"/>
      <c r="H372" s="4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2"/>
      <c r="D373" s="3"/>
      <c r="E373" s="1"/>
      <c r="F373" s="2"/>
      <c r="G373" s="4"/>
      <c r="H373" s="4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2"/>
      <c r="D374" s="3"/>
      <c r="E374" s="1"/>
      <c r="F374" s="2"/>
      <c r="G374" s="4"/>
      <c r="H374" s="4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2"/>
      <c r="D375" s="3"/>
      <c r="E375" s="1"/>
      <c r="F375" s="2"/>
      <c r="G375" s="4"/>
      <c r="H375" s="4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2"/>
      <c r="D376" s="3"/>
      <c r="E376" s="1"/>
      <c r="F376" s="2"/>
      <c r="G376" s="4"/>
      <c r="H376" s="4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2"/>
      <c r="D377" s="3"/>
      <c r="E377" s="1"/>
      <c r="F377" s="2"/>
      <c r="G377" s="4"/>
      <c r="H377" s="4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2"/>
      <c r="D378" s="3"/>
      <c r="E378" s="1"/>
      <c r="F378" s="2"/>
      <c r="G378" s="4"/>
      <c r="H378" s="4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2"/>
      <c r="D379" s="3"/>
      <c r="E379" s="1"/>
      <c r="F379" s="2"/>
      <c r="G379" s="4"/>
      <c r="H379" s="4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2"/>
      <c r="D380" s="3"/>
      <c r="E380" s="1"/>
      <c r="F380" s="2"/>
      <c r="G380" s="4"/>
      <c r="H380" s="4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2"/>
      <c r="D381" s="3"/>
      <c r="E381" s="1"/>
      <c r="F381" s="2"/>
      <c r="G381" s="4"/>
      <c r="H381" s="4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2"/>
      <c r="D382" s="3"/>
      <c r="E382" s="1"/>
      <c r="F382" s="2"/>
      <c r="G382" s="4"/>
      <c r="H382" s="4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2"/>
      <c r="D383" s="3"/>
      <c r="E383" s="1"/>
      <c r="F383" s="2"/>
      <c r="G383" s="4"/>
      <c r="H383" s="4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2"/>
      <c r="D384" s="3"/>
      <c r="E384" s="1"/>
      <c r="F384" s="2"/>
      <c r="G384" s="4"/>
      <c r="H384" s="4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2"/>
      <c r="D385" s="3"/>
      <c r="E385" s="1"/>
      <c r="F385" s="2"/>
      <c r="G385" s="4"/>
      <c r="H385" s="4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2"/>
      <c r="D386" s="3"/>
      <c r="E386" s="1"/>
      <c r="F386" s="2"/>
      <c r="G386" s="4"/>
      <c r="H386" s="4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2"/>
      <c r="D387" s="3"/>
      <c r="E387" s="1"/>
      <c r="F387" s="2"/>
      <c r="G387" s="4"/>
      <c r="H387" s="4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2"/>
      <c r="D388" s="3"/>
      <c r="E388" s="1"/>
      <c r="F388" s="2"/>
      <c r="G388" s="4"/>
      <c r="H388" s="4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2"/>
      <c r="D389" s="3"/>
      <c r="E389" s="1"/>
      <c r="F389" s="2"/>
      <c r="G389" s="4"/>
      <c r="H389" s="4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2"/>
      <c r="D390" s="3"/>
      <c r="E390" s="1"/>
      <c r="F390" s="2"/>
      <c r="G390" s="4"/>
      <c r="H390" s="4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2"/>
      <c r="D391" s="3"/>
      <c r="E391" s="1"/>
      <c r="F391" s="2"/>
      <c r="G391" s="4"/>
      <c r="H391" s="4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2"/>
      <c r="D392" s="3"/>
      <c r="E392" s="1"/>
      <c r="F392" s="2"/>
      <c r="G392" s="4"/>
      <c r="H392" s="4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2"/>
      <c r="D393" s="3"/>
      <c r="E393" s="1"/>
      <c r="F393" s="2"/>
      <c r="G393" s="4"/>
      <c r="H393" s="4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2"/>
      <c r="D394" s="3"/>
      <c r="E394" s="1"/>
      <c r="F394" s="2"/>
      <c r="G394" s="4"/>
      <c r="H394" s="4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2"/>
      <c r="D395" s="3"/>
      <c r="E395" s="1"/>
      <c r="F395" s="2"/>
      <c r="G395" s="4"/>
      <c r="H395" s="4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2"/>
      <c r="D396" s="3"/>
      <c r="E396" s="1"/>
      <c r="F396" s="2"/>
      <c r="G396" s="4"/>
      <c r="H396" s="4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2"/>
      <c r="D397" s="3"/>
      <c r="E397" s="1"/>
      <c r="F397" s="2"/>
      <c r="G397" s="4"/>
      <c r="H397" s="4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2"/>
      <c r="D398" s="3"/>
      <c r="E398" s="1"/>
      <c r="F398" s="2"/>
      <c r="G398" s="4"/>
      <c r="H398" s="4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2"/>
      <c r="D399" s="3"/>
      <c r="E399" s="1"/>
      <c r="F399" s="2"/>
      <c r="G399" s="4"/>
      <c r="H399" s="4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2"/>
      <c r="D400" s="3"/>
      <c r="E400" s="1"/>
      <c r="F400" s="2"/>
      <c r="G400" s="4"/>
      <c r="H400" s="4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2"/>
      <c r="D401" s="3"/>
      <c r="E401" s="1"/>
      <c r="F401" s="2"/>
      <c r="G401" s="4"/>
      <c r="H401" s="4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2"/>
      <c r="D402" s="3"/>
      <c r="E402" s="1"/>
      <c r="F402" s="2"/>
      <c r="G402" s="4"/>
      <c r="H402" s="4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2"/>
      <c r="D403" s="3"/>
      <c r="E403" s="1"/>
      <c r="F403" s="2"/>
      <c r="G403" s="4"/>
      <c r="H403" s="4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2"/>
      <c r="D404" s="3"/>
      <c r="E404" s="1"/>
      <c r="F404" s="2"/>
      <c r="G404" s="4"/>
      <c r="H404" s="4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2"/>
      <c r="D405" s="3"/>
      <c r="E405" s="1"/>
      <c r="F405" s="2"/>
      <c r="G405" s="4"/>
      <c r="H405" s="4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2"/>
      <c r="D406" s="3"/>
      <c r="E406" s="1"/>
      <c r="F406" s="2"/>
      <c r="G406" s="4"/>
      <c r="H406" s="4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2"/>
      <c r="D407" s="3"/>
      <c r="E407" s="1"/>
      <c r="F407" s="2"/>
      <c r="G407" s="4"/>
      <c r="H407" s="4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2"/>
      <c r="D408" s="3"/>
      <c r="E408" s="1"/>
      <c r="F408" s="2"/>
      <c r="G408" s="4"/>
      <c r="H408" s="4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2"/>
      <c r="D409" s="3"/>
      <c r="E409" s="1"/>
      <c r="F409" s="2"/>
      <c r="G409" s="4"/>
      <c r="H409" s="4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2"/>
      <c r="D410" s="3"/>
      <c r="E410" s="1"/>
      <c r="F410" s="2"/>
      <c r="G410" s="4"/>
      <c r="H410" s="4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2"/>
      <c r="D411" s="3"/>
      <c r="E411" s="1"/>
      <c r="F411" s="2"/>
      <c r="G411" s="4"/>
      <c r="H411" s="4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2"/>
      <c r="D412" s="3"/>
      <c r="E412" s="1"/>
      <c r="F412" s="2"/>
      <c r="G412" s="4"/>
      <c r="H412" s="4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2"/>
      <c r="D413" s="3"/>
      <c r="E413" s="1"/>
      <c r="F413" s="2"/>
      <c r="G413" s="4"/>
      <c r="H413" s="4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2"/>
      <c r="D414" s="3"/>
      <c r="E414" s="1"/>
      <c r="F414" s="2"/>
      <c r="G414" s="4"/>
      <c r="H414" s="4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2"/>
      <c r="D415" s="3"/>
      <c r="E415" s="1"/>
      <c r="F415" s="2"/>
      <c r="G415" s="4"/>
      <c r="H415" s="4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2"/>
      <c r="D416" s="3"/>
      <c r="E416" s="1"/>
      <c r="F416" s="2"/>
      <c r="G416" s="4"/>
      <c r="H416" s="4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2"/>
      <c r="D417" s="3"/>
      <c r="E417" s="1"/>
      <c r="F417" s="2"/>
      <c r="G417" s="4"/>
      <c r="H417" s="4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2"/>
      <c r="D418" s="3"/>
      <c r="E418" s="1"/>
      <c r="F418" s="2"/>
      <c r="G418" s="4"/>
      <c r="H418" s="4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2"/>
      <c r="D419" s="3"/>
      <c r="E419" s="1"/>
      <c r="F419" s="2"/>
      <c r="G419" s="4"/>
      <c r="H419" s="4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2"/>
      <c r="D420" s="3"/>
      <c r="E420" s="1"/>
      <c r="F420" s="2"/>
      <c r="G420" s="4"/>
      <c r="H420" s="4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2"/>
      <c r="D421" s="3"/>
      <c r="E421" s="1"/>
      <c r="F421" s="2"/>
      <c r="G421" s="4"/>
      <c r="H421" s="4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2"/>
      <c r="D422" s="3"/>
      <c r="E422" s="1"/>
      <c r="F422" s="2"/>
      <c r="G422" s="4"/>
      <c r="H422" s="4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2"/>
      <c r="D423" s="3"/>
      <c r="E423" s="1"/>
      <c r="F423" s="2"/>
      <c r="G423" s="4"/>
      <c r="H423" s="4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2"/>
      <c r="D424" s="3"/>
      <c r="E424" s="1"/>
      <c r="F424" s="2"/>
      <c r="G424" s="4"/>
      <c r="H424" s="4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2"/>
      <c r="D425" s="3"/>
      <c r="E425" s="1"/>
      <c r="F425" s="2"/>
      <c r="G425" s="4"/>
      <c r="H425" s="4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2"/>
      <c r="D426" s="3"/>
      <c r="E426" s="1"/>
      <c r="F426" s="2"/>
      <c r="G426" s="4"/>
      <c r="H426" s="4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2"/>
      <c r="D427" s="3"/>
      <c r="E427" s="1"/>
      <c r="F427" s="2"/>
      <c r="G427" s="4"/>
      <c r="H427" s="4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2"/>
      <c r="D428" s="3"/>
      <c r="E428" s="1"/>
      <c r="F428" s="2"/>
      <c r="G428" s="4"/>
      <c r="H428" s="4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2"/>
      <c r="D429" s="3"/>
      <c r="E429" s="1"/>
      <c r="F429" s="2"/>
      <c r="G429" s="4"/>
      <c r="H429" s="4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2"/>
      <c r="D430" s="3"/>
      <c r="E430" s="1"/>
      <c r="F430" s="2"/>
      <c r="G430" s="4"/>
      <c r="H430" s="4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2"/>
      <c r="D431" s="3"/>
      <c r="E431" s="1"/>
      <c r="F431" s="2"/>
      <c r="G431" s="4"/>
      <c r="H431" s="4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2"/>
      <c r="D432" s="3"/>
      <c r="E432" s="1"/>
      <c r="F432" s="2"/>
      <c r="G432" s="4"/>
      <c r="H432" s="4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2"/>
      <c r="D433" s="3"/>
      <c r="E433" s="1"/>
      <c r="F433" s="2"/>
      <c r="G433" s="4"/>
      <c r="H433" s="4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2"/>
      <c r="D434" s="3"/>
      <c r="E434" s="1"/>
      <c r="F434" s="2"/>
      <c r="G434" s="4"/>
      <c r="H434" s="4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2"/>
      <c r="D435" s="3"/>
      <c r="E435" s="1"/>
      <c r="F435" s="2"/>
      <c r="G435" s="4"/>
      <c r="H435" s="4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2"/>
      <c r="D436" s="3"/>
      <c r="E436" s="1"/>
      <c r="F436" s="2"/>
      <c r="G436" s="4"/>
      <c r="H436" s="4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2"/>
      <c r="D437" s="3"/>
      <c r="E437" s="1"/>
      <c r="F437" s="2"/>
      <c r="G437" s="4"/>
      <c r="H437" s="4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2"/>
      <c r="D438" s="3"/>
      <c r="E438" s="1"/>
      <c r="F438" s="2"/>
      <c r="G438" s="4"/>
      <c r="H438" s="4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2"/>
      <c r="D439" s="3"/>
      <c r="E439" s="1"/>
      <c r="F439" s="2"/>
      <c r="G439" s="4"/>
      <c r="H439" s="4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2"/>
      <c r="D440" s="3"/>
      <c r="E440" s="1"/>
      <c r="F440" s="2"/>
      <c r="G440" s="4"/>
      <c r="H440" s="4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2"/>
      <c r="D441" s="3"/>
      <c r="E441" s="1"/>
      <c r="F441" s="2"/>
      <c r="G441" s="4"/>
      <c r="H441" s="4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2"/>
      <c r="D442" s="3"/>
      <c r="E442" s="1"/>
      <c r="F442" s="2"/>
      <c r="G442" s="4"/>
      <c r="H442" s="4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2"/>
      <c r="D443" s="3"/>
      <c r="E443" s="1"/>
      <c r="F443" s="2"/>
      <c r="G443" s="4"/>
      <c r="H443" s="4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2"/>
      <c r="D444" s="3"/>
      <c r="E444" s="1"/>
      <c r="F444" s="2"/>
      <c r="G444" s="4"/>
      <c r="H444" s="4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2"/>
      <c r="D445" s="3"/>
      <c r="E445" s="1"/>
      <c r="F445" s="2"/>
      <c r="G445" s="4"/>
      <c r="H445" s="4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2"/>
      <c r="D446" s="3"/>
      <c r="E446" s="1"/>
      <c r="F446" s="2"/>
      <c r="G446" s="4"/>
      <c r="H446" s="4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2"/>
      <c r="D447" s="3"/>
      <c r="E447" s="1"/>
      <c r="F447" s="2"/>
      <c r="G447" s="4"/>
      <c r="H447" s="4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2"/>
      <c r="D448" s="3"/>
      <c r="E448" s="1"/>
      <c r="F448" s="2"/>
      <c r="G448" s="4"/>
      <c r="H448" s="4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2"/>
      <c r="D449" s="3"/>
      <c r="E449" s="1"/>
      <c r="F449" s="2"/>
      <c r="G449" s="4"/>
      <c r="H449" s="4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2"/>
      <c r="D450" s="3"/>
      <c r="E450" s="1"/>
      <c r="F450" s="2"/>
      <c r="G450" s="4"/>
      <c r="H450" s="4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2"/>
      <c r="D451" s="3"/>
      <c r="E451" s="1"/>
      <c r="F451" s="2"/>
      <c r="G451" s="4"/>
      <c r="H451" s="4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2"/>
      <c r="D452" s="3"/>
      <c r="E452" s="1"/>
      <c r="F452" s="2"/>
      <c r="G452" s="4"/>
      <c r="H452" s="4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2"/>
      <c r="D453" s="3"/>
      <c r="E453" s="1"/>
      <c r="F453" s="2"/>
      <c r="G453" s="4"/>
      <c r="H453" s="4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2"/>
      <c r="D454" s="3"/>
      <c r="E454" s="1"/>
      <c r="F454" s="2"/>
      <c r="G454" s="4"/>
      <c r="H454" s="4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2"/>
      <c r="D455" s="3"/>
      <c r="E455" s="1"/>
      <c r="F455" s="2"/>
      <c r="G455" s="4"/>
      <c r="H455" s="4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2"/>
      <c r="D456" s="3"/>
      <c r="E456" s="1"/>
      <c r="F456" s="2"/>
      <c r="G456" s="4"/>
      <c r="H456" s="4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2"/>
      <c r="D457" s="3"/>
      <c r="E457" s="1"/>
      <c r="F457" s="2"/>
      <c r="G457" s="4"/>
      <c r="H457" s="4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2"/>
      <c r="D458" s="3"/>
      <c r="E458" s="1"/>
      <c r="F458" s="2"/>
      <c r="G458" s="4"/>
      <c r="H458" s="4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2"/>
      <c r="D459" s="3"/>
      <c r="E459" s="1"/>
      <c r="F459" s="2"/>
      <c r="G459" s="4"/>
      <c r="H459" s="4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2"/>
      <c r="D460" s="3"/>
      <c r="E460" s="1"/>
      <c r="F460" s="2"/>
      <c r="G460" s="4"/>
      <c r="H460" s="4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2"/>
      <c r="D461" s="3"/>
      <c r="E461" s="1"/>
      <c r="F461" s="2"/>
      <c r="G461" s="4"/>
      <c r="H461" s="4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2"/>
      <c r="D462" s="3"/>
      <c r="E462" s="1"/>
      <c r="F462" s="2"/>
      <c r="G462" s="4"/>
      <c r="H462" s="4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2"/>
      <c r="D463" s="3"/>
      <c r="E463" s="1"/>
      <c r="F463" s="2"/>
      <c r="G463" s="4"/>
      <c r="H463" s="4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2"/>
      <c r="D464" s="3"/>
      <c r="E464" s="1"/>
      <c r="F464" s="2"/>
      <c r="G464" s="4"/>
      <c r="H464" s="4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2"/>
      <c r="D465" s="3"/>
      <c r="E465" s="1"/>
      <c r="F465" s="2"/>
      <c r="G465" s="4"/>
      <c r="H465" s="4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2"/>
      <c r="D466" s="3"/>
      <c r="E466" s="1"/>
      <c r="F466" s="2"/>
      <c r="G466" s="4"/>
      <c r="H466" s="4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2"/>
      <c r="D467" s="3"/>
      <c r="E467" s="1"/>
      <c r="F467" s="2"/>
      <c r="G467" s="4"/>
      <c r="H467" s="4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2"/>
      <c r="D468" s="3"/>
      <c r="E468" s="1"/>
      <c r="F468" s="2"/>
      <c r="G468" s="4"/>
      <c r="H468" s="4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2"/>
      <c r="D469" s="3"/>
      <c r="E469" s="1"/>
      <c r="F469" s="2"/>
      <c r="G469" s="4"/>
      <c r="H469" s="4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2"/>
      <c r="D470" s="3"/>
      <c r="E470" s="1"/>
      <c r="F470" s="2"/>
      <c r="G470" s="4"/>
      <c r="H470" s="4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2"/>
      <c r="D471" s="3"/>
      <c r="E471" s="1"/>
      <c r="F471" s="2"/>
      <c r="G471" s="4"/>
      <c r="H471" s="4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2"/>
      <c r="D472" s="3"/>
      <c r="E472" s="1"/>
      <c r="F472" s="2"/>
      <c r="G472" s="4"/>
      <c r="H472" s="4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2"/>
      <c r="D473" s="3"/>
      <c r="E473" s="1"/>
      <c r="F473" s="2"/>
      <c r="G473" s="4"/>
      <c r="H473" s="4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2"/>
      <c r="D474" s="3"/>
      <c r="E474" s="1"/>
      <c r="F474" s="2"/>
      <c r="G474" s="4"/>
      <c r="H474" s="4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2"/>
      <c r="D475" s="3"/>
      <c r="E475" s="1"/>
      <c r="F475" s="2"/>
      <c r="G475" s="4"/>
      <c r="H475" s="4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2"/>
      <c r="D476" s="3"/>
      <c r="E476" s="1"/>
      <c r="F476" s="2"/>
      <c r="G476" s="4"/>
      <c r="H476" s="4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2"/>
      <c r="D477" s="3"/>
      <c r="E477" s="1"/>
      <c r="F477" s="2"/>
      <c r="G477" s="4"/>
      <c r="H477" s="4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2"/>
      <c r="D478" s="3"/>
      <c r="E478" s="1"/>
      <c r="F478" s="2"/>
      <c r="G478" s="4"/>
      <c r="H478" s="4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2"/>
      <c r="D479" s="3"/>
      <c r="E479" s="1"/>
      <c r="F479" s="2"/>
      <c r="G479" s="4"/>
      <c r="H479" s="4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2"/>
      <c r="D480" s="3"/>
      <c r="E480" s="1"/>
      <c r="F480" s="2"/>
      <c r="G480" s="4"/>
      <c r="H480" s="4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2"/>
      <c r="D481" s="3"/>
      <c r="E481" s="1"/>
      <c r="F481" s="2"/>
      <c r="G481" s="4"/>
      <c r="H481" s="4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2"/>
      <c r="D482" s="3"/>
      <c r="E482" s="1"/>
      <c r="F482" s="2"/>
      <c r="G482" s="4"/>
      <c r="H482" s="4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2"/>
      <c r="D483" s="3"/>
      <c r="E483" s="1"/>
      <c r="F483" s="2"/>
      <c r="G483" s="4"/>
      <c r="H483" s="4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2"/>
      <c r="D484" s="3"/>
      <c r="E484" s="1"/>
      <c r="F484" s="2"/>
      <c r="G484" s="4"/>
      <c r="H484" s="4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2"/>
      <c r="D485" s="3"/>
      <c r="E485" s="1"/>
      <c r="F485" s="2"/>
      <c r="G485" s="4"/>
      <c r="H485" s="4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2"/>
      <c r="D486" s="3"/>
      <c r="E486" s="1"/>
      <c r="F486" s="2"/>
      <c r="G486" s="4"/>
      <c r="H486" s="4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2"/>
      <c r="D487" s="3"/>
      <c r="E487" s="1"/>
      <c r="F487" s="2"/>
      <c r="G487" s="4"/>
      <c r="H487" s="4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2"/>
      <c r="D488" s="3"/>
      <c r="E488" s="1"/>
      <c r="F488" s="2"/>
      <c r="G488" s="4"/>
      <c r="H488" s="4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2"/>
      <c r="D489" s="3"/>
      <c r="E489" s="1"/>
      <c r="F489" s="2"/>
      <c r="G489" s="4"/>
      <c r="H489" s="4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2"/>
      <c r="D490" s="3"/>
      <c r="E490" s="1"/>
      <c r="F490" s="2"/>
      <c r="G490" s="4"/>
      <c r="H490" s="4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2"/>
      <c r="D491" s="3"/>
      <c r="E491" s="1"/>
      <c r="F491" s="2"/>
      <c r="G491" s="4"/>
      <c r="H491" s="4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2"/>
      <c r="D492" s="3"/>
      <c r="E492" s="1"/>
      <c r="F492" s="2"/>
      <c r="G492" s="4"/>
      <c r="H492" s="4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2"/>
      <c r="D493" s="3"/>
      <c r="E493" s="1"/>
      <c r="F493" s="2"/>
      <c r="G493" s="4"/>
      <c r="H493" s="4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2"/>
      <c r="D494" s="3"/>
      <c r="E494" s="1"/>
      <c r="F494" s="2"/>
      <c r="G494" s="4"/>
      <c r="H494" s="4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2"/>
      <c r="D495" s="3"/>
      <c r="E495" s="1"/>
      <c r="F495" s="2"/>
      <c r="G495" s="4"/>
      <c r="H495" s="4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2"/>
      <c r="D496" s="3"/>
      <c r="E496" s="1"/>
      <c r="F496" s="2"/>
      <c r="G496" s="4"/>
      <c r="H496" s="4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2"/>
      <c r="D497" s="3"/>
      <c r="E497" s="1"/>
      <c r="F497" s="2"/>
      <c r="G497" s="4"/>
      <c r="H497" s="4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2"/>
      <c r="D498" s="3"/>
      <c r="E498" s="1"/>
      <c r="F498" s="2"/>
      <c r="G498" s="4"/>
      <c r="H498" s="4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2"/>
      <c r="D499" s="3"/>
      <c r="E499" s="1"/>
      <c r="F499" s="2"/>
      <c r="G499" s="4"/>
      <c r="H499" s="4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2"/>
      <c r="D500" s="3"/>
      <c r="E500" s="1"/>
      <c r="F500" s="2"/>
      <c r="G500" s="4"/>
      <c r="H500" s="4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2"/>
      <c r="D501" s="3"/>
      <c r="E501" s="1"/>
      <c r="F501" s="2"/>
      <c r="G501" s="4"/>
      <c r="H501" s="4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2"/>
      <c r="D502" s="3"/>
      <c r="E502" s="1"/>
      <c r="F502" s="2"/>
      <c r="G502" s="4"/>
      <c r="H502" s="4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2"/>
      <c r="D503" s="3"/>
      <c r="E503" s="1"/>
      <c r="F503" s="2"/>
      <c r="G503" s="4"/>
      <c r="H503" s="4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2"/>
      <c r="D504" s="3"/>
      <c r="E504" s="1"/>
      <c r="F504" s="2"/>
      <c r="G504" s="4"/>
      <c r="H504" s="4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2"/>
      <c r="D505" s="3"/>
      <c r="E505" s="1"/>
      <c r="F505" s="2"/>
      <c r="G505" s="4"/>
      <c r="H505" s="4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2"/>
      <c r="D506" s="3"/>
      <c r="E506" s="1"/>
      <c r="F506" s="2"/>
      <c r="G506" s="4"/>
      <c r="H506" s="4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2"/>
      <c r="D507" s="3"/>
      <c r="E507" s="1"/>
      <c r="F507" s="2"/>
      <c r="G507" s="4"/>
      <c r="H507" s="4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2"/>
      <c r="D508" s="3"/>
      <c r="E508" s="1"/>
      <c r="F508" s="2"/>
      <c r="G508" s="4"/>
      <c r="H508" s="4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2"/>
      <c r="D509" s="3"/>
      <c r="E509" s="1"/>
      <c r="F509" s="2"/>
      <c r="G509" s="4"/>
      <c r="H509" s="4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2"/>
      <c r="D510" s="3"/>
      <c r="E510" s="1"/>
      <c r="F510" s="2"/>
      <c r="G510" s="4"/>
      <c r="H510" s="4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2"/>
      <c r="D511" s="3"/>
      <c r="E511" s="1"/>
      <c r="F511" s="2"/>
      <c r="G511" s="4"/>
      <c r="H511" s="4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2"/>
      <c r="D512" s="3"/>
      <c r="E512" s="1"/>
      <c r="F512" s="2"/>
      <c r="G512" s="4"/>
      <c r="H512" s="4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2"/>
      <c r="D513" s="3"/>
      <c r="E513" s="1"/>
      <c r="F513" s="2"/>
      <c r="G513" s="4"/>
      <c r="H513" s="4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2"/>
      <c r="D514" s="3"/>
      <c r="E514" s="1"/>
      <c r="F514" s="2"/>
      <c r="G514" s="4"/>
      <c r="H514" s="4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2"/>
      <c r="D515" s="3"/>
      <c r="E515" s="1"/>
      <c r="F515" s="2"/>
      <c r="G515" s="4"/>
      <c r="H515" s="4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2"/>
      <c r="D516" s="3"/>
      <c r="E516" s="1"/>
      <c r="F516" s="2"/>
      <c r="G516" s="4"/>
      <c r="H516" s="4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2"/>
      <c r="D517" s="3"/>
      <c r="E517" s="1"/>
      <c r="F517" s="2"/>
      <c r="G517" s="4"/>
      <c r="H517" s="4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2"/>
      <c r="D518" s="3"/>
      <c r="E518" s="1"/>
      <c r="F518" s="2"/>
      <c r="G518" s="4"/>
      <c r="H518" s="4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2"/>
      <c r="D519" s="3"/>
      <c r="E519" s="1"/>
      <c r="F519" s="2"/>
      <c r="G519" s="4"/>
      <c r="H519" s="4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2"/>
      <c r="D520" s="3"/>
      <c r="E520" s="1"/>
      <c r="F520" s="2"/>
      <c r="G520" s="4"/>
      <c r="H520" s="4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2"/>
      <c r="D521" s="3"/>
      <c r="E521" s="1"/>
      <c r="F521" s="2"/>
      <c r="G521" s="4"/>
      <c r="H521" s="4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2"/>
      <c r="D522" s="3"/>
      <c r="E522" s="1"/>
      <c r="F522" s="2"/>
      <c r="G522" s="4"/>
      <c r="H522" s="4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2"/>
      <c r="D523" s="3"/>
      <c r="E523" s="1"/>
      <c r="F523" s="2"/>
      <c r="G523" s="4"/>
      <c r="H523" s="4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2"/>
      <c r="D524" s="3"/>
      <c r="E524" s="1"/>
      <c r="F524" s="2"/>
      <c r="G524" s="4"/>
      <c r="H524" s="4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2"/>
      <c r="D525" s="3"/>
      <c r="E525" s="1"/>
      <c r="F525" s="2"/>
      <c r="G525" s="4"/>
      <c r="H525" s="4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2"/>
      <c r="D526" s="3"/>
      <c r="E526" s="1"/>
      <c r="F526" s="2"/>
      <c r="G526" s="4"/>
      <c r="H526" s="4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2"/>
      <c r="D527" s="3"/>
      <c r="E527" s="1"/>
      <c r="F527" s="2"/>
      <c r="G527" s="4"/>
      <c r="H527" s="4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2"/>
      <c r="D528" s="3"/>
      <c r="E528" s="1"/>
      <c r="F528" s="2"/>
      <c r="G528" s="4"/>
      <c r="H528" s="4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2"/>
      <c r="D529" s="3"/>
      <c r="E529" s="1"/>
      <c r="F529" s="2"/>
      <c r="G529" s="4"/>
      <c r="H529" s="4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2"/>
      <c r="D530" s="3"/>
      <c r="E530" s="1"/>
      <c r="F530" s="2"/>
      <c r="G530" s="4"/>
      <c r="H530" s="4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2"/>
      <c r="D531" s="3"/>
      <c r="E531" s="1"/>
      <c r="F531" s="2"/>
      <c r="G531" s="4"/>
      <c r="H531" s="4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2"/>
      <c r="D532" s="3"/>
      <c r="E532" s="1"/>
      <c r="F532" s="2"/>
      <c r="G532" s="4"/>
      <c r="H532" s="4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2"/>
      <c r="D533" s="3"/>
      <c r="E533" s="1"/>
      <c r="F533" s="2"/>
      <c r="G533" s="4"/>
      <c r="H533" s="4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2"/>
      <c r="D534" s="3"/>
      <c r="E534" s="1"/>
      <c r="F534" s="2"/>
      <c r="G534" s="4"/>
      <c r="H534" s="4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2"/>
      <c r="D535" s="3"/>
      <c r="E535" s="1"/>
      <c r="F535" s="2"/>
      <c r="G535" s="4"/>
      <c r="H535" s="4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2"/>
      <c r="D536" s="3"/>
      <c r="E536" s="1"/>
      <c r="F536" s="2"/>
      <c r="G536" s="4"/>
      <c r="H536" s="4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2"/>
      <c r="D537" s="3"/>
      <c r="E537" s="1"/>
      <c r="F537" s="2"/>
      <c r="G537" s="4"/>
      <c r="H537" s="4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2"/>
      <c r="D538" s="3"/>
      <c r="E538" s="1"/>
      <c r="F538" s="2"/>
      <c r="G538" s="4"/>
      <c r="H538" s="4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2"/>
      <c r="D539" s="3"/>
      <c r="E539" s="1"/>
      <c r="F539" s="2"/>
      <c r="G539" s="4"/>
      <c r="H539" s="4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2"/>
      <c r="D540" s="3"/>
      <c r="E540" s="1"/>
      <c r="F540" s="2"/>
      <c r="G540" s="4"/>
      <c r="H540" s="4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2"/>
      <c r="D541" s="3"/>
      <c r="E541" s="1"/>
      <c r="F541" s="2"/>
      <c r="G541" s="4"/>
      <c r="H541" s="4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2"/>
      <c r="D542" s="3"/>
      <c r="E542" s="1"/>
      <c r="F542" s="2"/>
      <c r="G542" s="4"/>
      <c r="H542" s="4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2"/>
      <c r="D543" s="3"/>
      <c r="E543" s="1"/>
      <c r="F543" s="2"/>
      <c r="G543" s="4"/>
      <c r="H543" s="4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2"/>
      <c r="D544" s="3"/>
      <c r="E544" s="1"/>
      <c r="F544" s="2"/>
      <c r="G544" s="4"/>
      <c r="H544" s="4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2"/>
      <c r="D545" s="3"/>
      <c r="E545" s="1"/>
      <c r="F545" s="2"/>
      <c r="G545" s="4"/>
      <c r="H545" s="4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2"/>
      <c r="D546" s="3"/>
      <c r="E546" s="1"/>
      <c r="F546" s="2"/>
      <c r="G546" s="4"/>
      <c r="H546" s="4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2"/>
      <c r="D547" s="3"/>
      <c r="E547" s="1"/>
      <c r="F547" s="2"/>
      <c r="G547" s="4"/>
      <c r="H547" s="4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2"/>
      <c r="D548" s="3"/>
      <c r="E548" s="1"/>
      <c r="F548" s="2"/>
      <c r="G548" s="4"/>
      <c r="H548" s="4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2"/>
      <c r="D549" s="3"/>
      <c r="E549" s="1"/>
      <c r="F549" s="2"/>
      <c r="G549" s="4"/>
      <c r="H549" s="4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2"/>
      <c r="D550" s="3"/>
      <c r="E550" s="1"/>
      <c r="F550" s="2"/>
      <c r="G550" s="4"/>
      <c r="H550" s="4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2"/>
      <c r="D551" s="3"/>
      <c r="E551" s="1"/>
      <c r="F551" s="2"/>
      <c r="G551" s="4"/>
      <c r="H551" s="4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2"/>
      <c r="D552" s="3"/>
      <c r="E552" s="1"/>
      <c r="F552" s="2"/>
      <c r="G552" s="4"/>
      <c r="H552" s="4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2"/>
      <c r="D553" s="3"/>
      <c r="E553" s="1"/>
      <c r="F553" s="2"/>
      <c r="G553" s="4"/>
      <c r="H553" s="4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2"/>
      <c r="D554" s="3"/>
      <c r="E554" s="1"/>
      <c r="F554" s="2"/>
      <c r="G554" s="4"/>
      <c r="H554" s="4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2"/>
      <c r="D555" s="3"/>
      <c r="E555" s="1"/>
      <c r="F555" s="2"/>
      <c r="G555" s="4"/>
      <c r="H555" s="4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2"/>
      <c r="D556" s="3"/>
      <c r="E556" s="1"/>
      <c r="F556" s="2"/>
      <c r="G556" s="4"/>
      <c r="H556" s="4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2"/>
      <c r="D557" s="3"/>
      <c r="E557" s="1"/>
      <c r="F557" s="2"/>
      <c r="G557" s="4"/>
      <c r="H557" s="4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2"/>
      <c r="D558" s="3"/>
      <c r="E558" s="1"/>
      <c r="F558" s="2"/>
      <c r="G558" s="4"/>
      <c r="H558" s="4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2"/>
      <c r="D559" s="3"/>
      <c r="E559" s="1"/>
      <c r="F559" s="2"/>
      <c r="G559" s="4"/>
      <c r="H559" s="4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2"/>
      <c r="D560" s="3"/>
      <c r="E560" s="1"/>
      <c r="F560" s="2"/>
      <c r="G560" s="4"/>
      <c r="H560" s="4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2"/>
      <c r="D561" s="3"/>
      <c r="E561" s="1"/>
      <c r="F561" s="2"/>
      <c r="G561" s="4"/>
      <c r="H561" s="4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2"/>
      <c r="D562" s="3"/>
      <c r="E562" s="1"/>
      <c r="F562" s="2"/>
      <c r="G562" s="4"/>
      <c r="H562" s="4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2"/>
      <c r="D563" s="3"/>
      <c r="E563" s="1"/>
      <c r="F563" s="2"/>
      <c r="G563" s="4"/>
      <c r="H563" s="4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2"/>
      <c r="D564" s="3"/>
      <c r="E564" s="1"/>
      <c r="F564" s="2"/>
      <c r="G564" s="4"/>
      <c r="H564" s="4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2"/>
      <c r="D565" s="3"/>
      <c r="E565" s="1"/>
      <c r="F565" s="2"/>
      <c r="G565" s="4"/>
      <c r="H565" s="4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2"/>
      <c r="D566" s="3"/>
      <c r="E566" s="1"/>
      <c r="F566" s="2"/>
      <c r="G566" s="4"/>
      <c r="H566" s="4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2"/>
      <c r="D567" s="3"/>
      <c r="E567" s="1"/>
      <c r="F567" s="2"/>
      <c r="G567" s="4"/>
      <c r="H567" s="4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2"/>
      <c r="D568" s="3"/>
      <c r="E568" s="1"/>
      <c r="F568" s="2"/>
      <c r="G568" s="4"/>
      <c r="H568" s="4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2"/>
      <c r="D569" s="3"/>
      <c r="E569" s="1"/>
      <c r="F569" s="2"/>
      <c r="G569" s="4"/>
      <c r="H569" s="4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2"/>
      <c r="D570" s="3"/>
      <c r="E570" s="1"/>
      <c r="F570" s="2"/>
      <c r="G570" s="4"/>
      <c r="H570" s="4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2"/>
      <c r="D571" s="3"/>
      <c r="E571" s="1"/>
      <c r="F571" s="2"/>
      <c r="G571" s="4"/>
      <c r="H571" s="4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2"/>
      <c r="D572" s="3"/>
      <c r="E572" s="1"/>
      <c r="F572" s="2"/>
      <c r="G572" s="4"/>
      <c r="H572" s="4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2"/>
      <c r="D573" s="3"/>
      <c r="E573" s="1"/>
      <c r="F573" s="2"/>
      <c r="G573" s="4"/>
      <c r="H573" s="4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2"/>
      <c r="D574" s="3"/>
      <c r="E574" s="1"/>
      <c r="F574" s="2"/>
      <c r="G574" s="4"/>
      <c r="H574" s="4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2"/>
      <c r="D575" s="3"/>
      <c r="E575" s="1"/>
      <c r="F575" s="2"/>
      <c r="G575" s="4"/>
      <c r="H575" s="4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2"/>
      <c r="D576" s="3"/>
      <c r="E576" s="1"/>
      <c r="F576" s="2"/>
      <c r="G576" s="4"/>
      <c r="H576" s="4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2"/>
      <c r="D577" s="3"/>
      <c r="E577" s="1"/>
      <c r="F577" s="2"/>
      <c r="G577" s="4"/>
      <c r="H577" s="4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2"/>
      <c r="D578" s="3"/>
      <c r="E578" s="1"/>
      <c r="F578" s="2"/>
      <c r="G578" s="4"/>
      <c r="H578" s="4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2"/>
      <c r="D579" s="3"/>
      <c r="E579" s="1"/>
      <c r="F579" s="2"/>
      <c r="G579" s="4"/>
      <c r="H579" s="4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2"/>
      <c r="D580" s="3"/>
      <c r="E580" s="1"/>
      <c r="F580" s="2"/>
      <c r="G580" s="4"/>
      <c r="H580" s="4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2"/>
      <c r="D581" s="3"/>
      <c r="E581" s="1"/>
      <c r="F581" s="2"/>
      <c r="G581" s="4"/>
      <c r="H581" s="4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2"/>
      <c r="D582" s="3"/>
      <c r="E582" s="1"/>
      <c r="F582" s="2"/>
      <c r="G582" s="4"/>
      <c r="H582" s="4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2"/>
      <c r="D583" s="3"/>
      <c r="E583" s="1"/>
      <c r="F583" s="2"/>
      <c r="G583" s="4"/>
      <c r="H583" s="4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2"/>
      <c r="D584" s="3"/>
      <c r="E584" s="1"/>
      <c r="F584" s="2"/>
      <c r="G584" s="4"/>
      <c r="H584" s="4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2"/>
      <c r="D585" s="3"/>
      <c r="E585" s="1"/>
      <c r="F585" s="2"/>
      <c r="G585" s="4"/>
      <c r="H585" s="4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2"/>
      <c r="D586" s="3"/>
      <c r="E586" s="1"/>
      <c r="F586" s="2"/>
      <c r="G586" s="4"/>
      <c r="H586" s="4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2"/>
      <c r="D587" s="3"/>
      <c r="E587" s="1"/>
      <c r="F587" s="2"/>
      <c r="G587" s="4"/>
      <c r="H587" s="4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2"/>
      <c r="D588" s="3"/>
      <c r="E588" s="1"/>
      <c r="F588" s="2"/>
      <c r="G588" s="4"/>
      <c r="H588" s="4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2"/>
      <c r="D589" s="3"/>
      <c r="E589" s="1"/>
      <c r="F589" s="2"/>
      <c r="G589" s="4"/>
      <c r="H589" s="4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2"/>
      <c r="D590" s="3"/>
      <c r="E590" s="1"/>
      <c r="F590" s="2"/>
      <c r="G590" s="4"/>
      <c r="H590" s="4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2"/>
      <c r="D591" s="3"/>
      <c r="E591" s="1"/>
      <c r="F591" s="2"/>
      <c r="G591" s="4"/>
      <c r="H591" s="4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2"/>
      <c r="D592" s="3"/>
      <c r="E592" s="1"/>
      <c r="F592" s="2"/>
      <c r="G592" s="4"/>
      <c r="H592" s="4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2"/>
      <c r="D593" s="3"/>
      <c r="E593" s="1"/>
      <c r="F593" s="2"/>
      <c r="G593" s="4"/>
      <c r="H593" s="4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2"/>
      <c r="D594" s="3"/>
      <c r="E594" s="1"/>
      <c r="F594" s="2"/>
      <c r="G594" s="4"/>
      <c r="H594" s="4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2"/>
      <c r="D595" s="3"/>
      <c r="E595" s="1"/>
      <c r="F595" s="2"/>
      <c r="G595" s="4"/>
      <c r="H595" s="4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2"/>
      <c r="D596" s="3"/>
      <c r="E596" s="1"/>
      <c r="F596" s="2"/>
      <c r="G596" s="4"/>
      <c r="H596" s="4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2"/>
      <c r="D597" s="3"/>
      <c r="E597" s="1"/>
      <c r="F597" s="2"/>
      <c r="G597" s="4"/>
      <c r="H597" s="4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2"/>
      <c r="D598" s="3"/>
      <c r="E598" s="1"/>
      <c r="F598" s="2"/>
      <c r="G598" s="4"/>
      <c r="H598" s="4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2"/>
      <c r="D599" s="3"/>
      <c r="E599" s="1"/>
      <c r="F599" s="2"/>
      <c r="G599" s="4"/>
      <c r="H599" s="4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2"/>
      <c r="D600" s="3"/>
      <c r="E600" s="1"/>
      <c r="F600" s="2"/>
      <c r="G600" s="4"/>
      <c r="H600" s="4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2"/>
      <c r="D601" s="3"/>
      <c r="E601" s="1"/>
      <c r="F601" s="2"/>
      <c r="G601" s="4"/>
      <c r="H601" s="4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2"/>
      <c r="D602" s="3"/>
      <c r="E602" s="1"/>
      <c r="F602" s="2"/>
      <c r="G602" s="4"/>
      <c r="H602" s="4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2"/>
      <c r="D603" s="3"/>
      <c r="E603" s="1"/>
      <c r="F603" s="2"/>
      <c r="G603" s="4"/>
      <c r="H603" s="4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2"/>
      <c r="D604" s="3"/>
      <c r="E604" s="1"/>
      <c r="F604" s="2"/>
      <c r="G604" s="4"/>
      <c r="H604" s="4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2"/>
      <c r="D605" s="3"/>
      <c r="E605" s="1"/>
      <c r="F605" s="2"/>
      <c r="G605" s="4"/>
      <c r="H605" s="4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2"/>
      <c r="D606" s="3"/>
      <c r="E606" s="1"/>
      <c r="F606" s="2"/>
      <c r="G606" s="4"/>
      <c r="H606" s="4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2"/>
      <c r="D607" s="3"/>
      <c r="E607" s="1"/>
      <c r="F607" s="2"/>
      <c r="G607" s="4"/>
      <c r="H607" s="4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2"/>
      <c r="D608" s="3"/>
      <c r="E608" s="1"/>
      <c r="F608" s="2"/>
      <c r="G608" s="4"/>
      <c r="H608" s="4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2"/>
      <c r="D609" s="3"/>
      <c r="E609" s="1"/>
      <c r="F609" s="2"/>
      <c r="G609" s="4"/>
      <c r="H609" s="4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2"/>
      <c r="D610" s="3"/>
      <c r="E610" s="1"/>
      <c r="F610" s="2"/>
      <c r="G610" s="4"/>
      <c r="H610" s="4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2"/>
      <c r="D611" s="3"/>
      <c r="E611" s="1"/>
      <c r="F611" s="2"/>
      <c r="G611" s="4"/>
      <c r="H611" s="4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2"/>
      <c r="D612" s="3"/>
      <c r="E612" s="1"/>
      <c r="F612" s="2"/>
      <c r="G612" s="4"/>
      <c r="H612" s="4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2"/>
      <c r="D613" s="3"/>
      <c r="E613" s="1"/>
      <c r="F613" s="2"/>
      <c r="G613" s="4"/>
      <c r="H613" s="4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2"/>
      <c r="D614" s="3"/>
      <c r="E614" s="1"/>
      <c r="F614" s="2"/>
      <c r="G614" s="4"/>
      <c r="H614" s="4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2"/>
      <c r="D615" s="3"/>
      <c r="E615" s="1"/>
      <c r="F615" s="2"/>
      <c r="G615" s="4"/>
      <c r="H615" s="4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2"/>
      <c r="D616" s="3"/>
      <c r="E616" s="1"/>
      <c r="F616" s="2"/>
      <c r="G616" s="4"/>
      <c r="H616" s="4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2"/>
      <c r="D617" s="3"/>
      <c r="E617" s="1"/>
      <c r="F617" s="2"/>
      <c r="G617" s="4"/>
      <c r="H617" s="4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2"/>
      <c r="D618" s="3"/>
      <c r="E618" s="1"/>
      <c r="F618" s="2"/>
      <c r="G618" s="4"/>
      <c r="H618" s="4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2"/>
      <c r="D619" s="3"/>
      <c r="E619" s="1"/>
      <c r="F619" s="2"/>
      <c r="G619" s="4"/>
      <c r="H619" s="4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2"/>
      <c r="D620" s="3"/>
      <c r="E620" s="1"/>
      <c r="F620" s="2"/>
      <c r="G620" s="4"/>
      <c r="H620" s="4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2"/>
      <c r="D621" s="3"/>
      <c r="E621" s="1"/>
      <c r="F621" s="2"/>
      <c r="G621" s="4"/>
      <c r="H621" s="4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2"/>
      <c r="D622" s="3"/>
      <c r="E622" s="1"/>
      <c r="F622" s="2"/>
      <c r="G622" s="4"/>
      <c r="H622" s="4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2"/>
      <c r="D623" s="3"/>
      <c r="E623" s="1"/>
      <c r="F623" s="2"/>
      <c r="G623" s="4"/>
      <c r="H623" s="4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2"/>
      <c r="D624" s="3"/>
      <c r="E624" s="1"/>
      <c r="F624" s="2"/>
      <c r="G624" s="4"/>
      <c r="H624" s="4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2"/>
      <c r="D625" s="3"/>
      <c r="E625" s="1"/>
      <c r="F625" s="2"/>
      <c r="G625" s="4"/>
      <c r="H625" s="4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2"/>
      <c r="D626" s="3"/>
      <c r="E626" s="1"/>
      <c r="F626" s="2"/>
      <c r="G626" s="4"/>
      <c r="H626" s="4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2"/>
      <c r="D627" s="3"/>
      <c r="E627" s="1"/>
      <c r="F627" s="2"/>
      <c r="G627" s="4"/>
      <c r="H627" s="4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2"/>
      <c r="D628" s="3"/>
      <c r="E628" s="1"/>
      <c r="F628" s="2"/>
      <c r="G628" s="4"/>
      <c r="H628" s="4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2"/>
      <c r="D629" s="3"/>
      <c r="E629" s="1"/>
      <c r="F629" s="2"/>
      <c r="G629" s="4"/>
      <c r="H629" s="4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2"/>
      <c r="D630" s="3"/>
      <c r="E630" s="1"/>
      <c r="F630" s="2"/>
      <c r="G630" s="4"/>
      <c r="H630" s="4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2"/>
      <c r="D631" s="3"/>
      <c r="E631" s="1"/>
      <c r="F631" s="2"/>
      <c r="G631" s="4"/>
      <c r="H631" s="4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2"/>
      <c r="D632" s="3"/>
      <c r="E632" s="1"/>
      <c r="F632" s="2"/>
      <c r="G632" s="4"/>
      <c r="H632" s="4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2"/>
      <c r="D633" s="3"/>
      <c r="E633" s="1"/>
      <c r="F633" s="2"/>
      <c r="G633" s="4"/>
      <c r="H633" s="4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2"/>
      <c r="D634" s="3"/>
      <c r="E634" s="1"/>
      <c r="F634" s="2"/>
      <c r="G634" s="4"/>
      <c r="H634" s="4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2"/>
      <c r="D635" s="3"/>
      <c r="E635" s="1"/>
      <c r="F635" s="2"/>
      <c r="G635" s="4"/>
      <c r="H635" s="4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2"/>
      <c r="D636" s="3"/>
      <c r="E636" s="1"/>
      <c r="F636" s="2"/>
      <c r="G636" s="4"/>
      <c r="H636" s="4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2"/>
      <c r="D637" s="3"/>
      <c r="E637" s="1"/>
      <c r="F637" s="2"/>
      <c r="G637" s="4"/>
      <c r="H637" s="4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2"/>
      <c r="D638" s="3"/>
      <c r="E638" s="1"/>
      <c r="F638" s="2"/>
      <c r="G638" s="4"/>
      <c r="H638" s="4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2"/>
      <c r="D639" s="3"/>
      <c r="E639" s="1"/>
      <c r="F639" s="2"/>
      <c r="G639" s="4"/>
      <c r="H639" s="4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2"/>
      <c r="D640" s="3"/>
      <c r="E640" s="1"/>
      <c r="F640" s="2"/>
      <c r="G640" s="4"/>
      <c r="H640" s="4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2"/>
      <c r="D641" s="3"/>
      <c r="E641" s="1"/>
      <c r="F641" s="2"/>
      <c r="G641" s="4"/>
      <c r="H641" s="4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2"/>
      <c r="D642" s="3"/>
      <c r="E642" s="1"/>
      <c r="F642" s="2"/>
      <c r="G642" s="4"/>
      <c r="H642" s="4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2"/>
      <c r="D643" s="3"/>
      <c r="E643" s="1"/>
      <c r="F643" s="2"/>
      <c r="G643" s="4"/>
      <c r="H643" s="4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2"/>
      <c r="D644" s="3"/>
      <c r="E644" s="1"/>
      <c r="F644" s="2"/>
      <c r="G644" s="4"/>
      <c r="H644" s="4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2"/>
      <c r="D645" s="3"/>
      <c r="E645" s="1"/>
      <c r="F645" s="2"/>
      <c r="G645" s="4"/>
      <c r="H645" s="4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2"/>
      <c r="D646" s="3"/>
      <c r="E646" s="1"/>
      <c r="F646" s="2"/>
      <c r="G646" s="4"/>
      <c r="H646" s="4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2"/>
      <c r="D647" s="3"/>
      <c r="E647" s="1"/>
      <c r="F647" s="2"/>
      <c r="G647" s="4"/>
      <c r="H647" s="4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2"/>
      <c r="D648" s="3"/>
      <c r="E648" s="1"/>
      <c r="F648" s="2"/>
      <c r="G648" s="4"/>
      <c r="H648" s="4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2"/>
      <c r="D649" s="3"/>
      <c r="E649" s="1"/>
      <c r="F649" s="2"/>
      <c r="G649" s="4"/>
      <c r="H649" s="4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2"/>
      <c r="D650" s="3"/>
      <c r="E650" s="1"/>
      <c r="F650" s="2"/>
      <c r="G650" s="4"/>
      <c r="H650" s="4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2"/>
      <c r="D651" s="3"/>
      <c r="E651" s="1"/>
      <c r="F651" s="2"/>
      <c r="G651" s="4"/>
      <c r="H651" s="4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2"/>
      <c r="D652" s="3"/>
      <c r="E652" s="1"/>
      <c r="F652" s="2"/>
      <c r="G652" s="4"/>
      <c r="H652" s="4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2"/>
      <c r="D653" s="3"/>
      <c r="E653" s="1"/>
      <c r="F653" s="2"/>
      <c r="G653" s="4"/>
      <c r="H653" s="4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2"/>
      <c r="D654" s="3"/>
      <c r="E654" s="1"/>
      <c r="F654" s="2"/>
      <c r="G654" s="4"/>
      <c r="H654" s="4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2"/>
      <c r="D655" s="3"/>
      <c r="E655" s="1"/>
      <c r="F655" s="2"/>
      <c r="G655" s="4"/>
      <c r="H655" s="4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2"/>
      <c r="D656" s="3"/>
      <c r="E656" s="1"/>
      <c r="F656" s="2"/>
      <c r="G656" s="4"/>
      <c r="H656" s="4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2"/>
      <c r="D657" s="3"/>
      <c r="E657" s="1"/>
      <c r="F657" s="2"/>
      <c r="G657" s="4"/>
      <c r="H657" s="4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2"/>
      <c r="D658" s="3"/>
      <c r="E658" s="1"/>
      <c r="F658" s="2"/>
      <c r="G658" s="4"/>
      <c r="H658" s="4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2"/>
      <c r="D659" s="3"/>
      <c r="E659" s="1"/>
      <c r="F659" s="2"/>
      <c r="G659" s="4"/>
      <c r="H659" s="4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2"/>
      <c r="D660" s="3"/>
      <c r="E660" s="1"/>
      <c r="F660" s="2"/>
      <c r="G660" s="4"/>
      <c r="H660" s="4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2"/>
      <c r="D661" s="3"/>
      <c r="E661" s="1"/>
      <c r="F661" s="2"/>
      <c r="G661" s="4"/>
      <c r="H661" s="4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2"/>
      <c r="D662" s="3"/>
      <c r="E662" s="1"/>
      <c r="F662" s="2"/>
      <c r="G662" s="4"/>
      <c r="H662" s="4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2"/>
      <c r="D663" s="3"/>
      <c r="E663" s="1"/>
      <c r="F663" s="2"/>
      <c r="G663" s="4"/>
      <c r="H663" s="4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2"/>
      <c r="D664" s="3"/>
      <c r="E664" s="1"/>
      <c r="F664" s="2"/>
      <c r="G664" s="4"/>
      <c r="H664" s="4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2"/>
      <c r="D665" s="3"/>
      <c r="E665" s="1"/>
      <c r="F665" s="2"/>
      <c r="G665" s="4"/>
      <c r="H665" s="4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2"/>
      <c r="D666" s="3"/>
      <c r="E666" s="1"/>
      <c r="F666" s="2"/>
      <c r="G666" s="4"/>
      <c r="H666" s="4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2"/>
      <c r="D667" s="3"/>
      <c r="E667" s="1"/>
      <c r="F667" s="2"/>
      <c r="G667" s="4"/>
      <c r="H667" s="4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2"/>
      <c r="D668" s="3"/>
      <c r="E668" s="1"/>
      <c r="F668" s="2"/>
      <c r="G668" s="4"/>
      <c r="H668" s="4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2"/>
      <c r="D669" s="3"/>
      <c r="E669" s="1"/>
      <c r="F669" s="2"/>
      <c r="G669" s="4"/>
      <c r="H669" s="4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2"/>
      <c r="D670" s="3"/>
      <c r="E670" s="1"/>
      <c r="F670" s="2"/>
      <c r="G670" s="4"/>
      <c r="H670" s="4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2"/>
      <c r="D671" s="3"/>
      <c r="E671" s="1"/>
      <c r="F671" s="2"/>
      <c r="G671" s="4"/>
      <c r="H671" s="4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2"/>
      <c r="D672" s="3"/>
      <c r="E672" s="1"/>
      <c r="F672" s="2"/>
      <c r="G672" s="4"/>
      <c r="H672" s="4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2"/>
      <c r="D673" s="3"/>
      <c r="E673" s="1"/>
      <c r="F673" s="2"/>
      <c r="G673" s="4"/>
      <c r="H673" s="4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2"/>
      <c r="D674" s="3"/>
      <c r="E674" s="1"/>
      <c r="F674" s="2"/>
      <c r="G674" s="4"/>
      <c r="H674" s="4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2"/>
      <c r="D675" s="3"/>
      <c r="E675" s="1"/>
      <c r="F675" s="2"/>
      <c r="G675" s="4"/>
      <c r="H675" s="4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2"/>
      <c r="D676" s="3"/>
      <c r="E676" s="1"/>
      <c r="F676" s="2"/>
      <c r="G676" s="4"/>
      <c r="H676" s="4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2"/>
      <c r="D677" s="3"/>
      <c r="E677" s="1"/>
      <c r="F677" s="2"/>
      <c r="G677" s="4"/>
      <c r="H677" s="4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2"/>
      <c r="D678" s="3"/>
      <c r="E678" s="1"/>
      <c r="F678" s="2"/>
      <c r="G678" s="4"/>
      <c r="H678" s="4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2"/>
      <c r="D679" s="3"/>
      <c r="E679" s="1"/>
      <c r="F679" s="2"/>
      <c r="G679" s="4"/>
      <c r="H679" s="4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2"/>
      <c r="D680" s="3"/>
      <c r="E680" s="1"/>
      <c r="F680" s="2"/>
      <c r="G680" s="4"/>
      <c r="H680" s="4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2"/>
      <c r="D681" s="3"/>
      <c r="E681" s="1"/>
      <c r="F681" s="2"/>
      <c r="G681" s="4"/>
      <c r="H681" s="4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2"/>
      <c r="D682" s="3"/>
      <c r="E682" s="1"/>
      <c r="F682" s="2"/>
      <c r="G682" s="4"/>
      <c r="H682" s="4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2"/>
      <c r="D683" s="3"/>
      <c r="E683" s="1"/>
      <c r="F683" s="2"/>
      <c r="G683" s="4"/>
      <c r="H683" s="4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2"/>
      <c r="D684" s="3"/>
      <c r="E684" s="1"/>
      <c r="F684" s="2"/>
      <c r="G684" s="4"/>
      <c r="H684" s="4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2"/>
      <c r="D685" s="3"/>
      <c r="E685" s="1"/>
      <c r="F685" s="2"/>
      <c r="G685" s="4"/>
      <c r="H685" s="4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2"/>
      <c r="D686" s="3"/>
      <c r="E686" s="1"/>
      <c r="F686" s="2"/>
      <c r="G686" s="4"/>
      <c r="H686" s="4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2"/>
      <c r="D687" s="3"/>
      <c r="E687" s="1"/>
      <c r="F687" s="2"/>
      <c r="G687" s="4"/>
      <c r="H687" s="4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2"/>
      <c r="D688" s="3"/>
      <c r="E688" s="1"/>
      <c r="F688" s="2"/>
      <c r="G688" s="4"/>
      <c r="H688" s="4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2"/>
      <c r="D689" s="3"/>
      <c r="E689" s="1"/>
      <c r="F689" s="2"/>
      <c r="G689" s="4"/>
      <c r="H689" s="4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2"/>
      <c r="D690" s="3"/>
      <c r="E690" s="1"/>
      <c r="F690" s="2"/>
      <c r="G690" s="4"/>
      <c r="H690" s="4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2"/>
      <c r="D691" s="3"/>
      <c r="E691" s="1"/>
      <c r="F691" s="2"/>
      <c r="G691" s="4"/>
      <c r="H691" s="4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2"/>
      <c r="D692" s="3"/>
      <c r="E692" s="1"/>
      <c r="F692" s="2"/>
      <c r="G692" s="4"/>
      <c r="H692" s="4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2"/>
      <c r="D693" s="3"/>
      <c r="E693" s="1"/>
      <c r="F693" s="2"/>
      <c r="G693" s="4"/>
      <c r="H693" s="4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2"/>
      <c r="D694" s="3"/>
      <c r="E694" s="1"/>
      <c r="F694" s="2"/>
      <c r="G694" s="4"/>
      <c r="H694" s="4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2"/>
      <c r="D695" s="3"/>
      <c r="E695" s="1"/>
      <c r="F695" s="2"/>
      <c r="G695" s="4"/>
      <c r="H695" s="4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2"/>
      <c r="D696" s="3"/>
      <c r="E696" s="1"/>
      <c r="F696" s="2"/>
      <c r="G696" s="4"/>
      <c r="H696" s="4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2"/>
      <c r="D697" s="3"/>
      <c r="E697" s="1"/>
      <c r="F697" s="2"/>
      <c r="G697" s="4"/>
      <c r="H697" s="4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2"/>
      <c r="D698" s="3"/>
      <c r="E698" s="1"/>
      <c r="F698" s="2"/>
      <c r="G698" s="4"/>
      <c r="H698" s="4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2"/>
      <c r="D699" s="3"/>
      <c r="E699" s="1"/>
      <c r="F699" s="2"/>
      <c r="G699" s="4"/>
      <c r="H699" s="4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2"/>
      <c r="D700" s="3"/>
      <c r="E700" s="1"/>
      <c r="F700" s="2"/>
      <c r="G700" s="4"/>
      <c r="H700" s="4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2"/>
      <c r="D701" s="3"/>
      <c r="E701" s="1"/>
      <c r="F701" s="2"/>
      <c r="G701" s="4"/>
      <c r="H701" s="4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2"/>
      <c r="D702" s="3"/>
      <c r="E702" s="1"/>
      <c r="F702" s="2"/>
      <c r="G702" s="4"/>
      <c r="H702" s="4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2"/>
      <c r="D703" s="3"/>
      <c r="E703" s="1"/>
      <c r="F703" s="2"/>
      <c r="G703" s="4"/>
      <c r="H703" s="4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2"/>
      <c r="D704" s="3"/>
      <c r="E704" s="1"/>
      <c r="F704" s="2"/>
      <c r="G704" s="4"/>
      <c r="H704" s="4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2"/>
      <c r="D705" s="3"/>
      <c r="E705" s="1"/>
      <c r="F705" s="2"/>
      <c r="G705" s="4"/>
      <c r="H705" s="4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2"/>
      <c r="D706" s="3"/>
      <c r="E706" s="1"/>
      <c r="F706" s="2"/>
      <c r="G706" s="4"/>
      <c r="H706" s="4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2"/>
      <c r="D707" s="3"/>
      <c r="E707" s="1"/>
      <c r="F707" s="2"/>
      <c r="G707" s="4"/>
      <c r="H707" s="4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2"/>
      <c r="D708" s="3"/>
      <c r="E708" s="1"/>
      <c r="F708" s="2"/>
      <c r="G708" s="4"/>
      <c r="H708" s="4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2"/>
      <c r="D709" s="3"/>
      <c r="E709" s="1"/>
      <c r="F709" s="2"/>
      <c r="G709" s="4"/>
      <c r="H709" s="4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2"/>
      <c r="D710" s="3"/>
      <c r="E710" s="1"/>
      <c r="F710" s="2"/>
      <c r="G710" s="4"/>
      <c r="H710" s="4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2"/>
      <c r="D711" s="3"/>
      <c r="E711" s="1"/>
      <c r="F711" s="2"/>
      <c r="G711" s="4"/>
      <c r="H711" s="4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2"/>
      <c r="D712" s="3"/>
      <c r="E712" s="1"/>
      <c r="F712" s="2"/>
      <c r="G712" s="4"/>
      <c r="H712" s="4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2"/>
      <c r="D713" s="3"/>
      <c r="E713" s="1"/>
      <c r="F713" s="2"/>
      <c r="G713" s="4"/>
      <c r="H713" s="4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2"/>
      <c r="D714" s="3"/>
      <c r="E714" s="1"/>
      <c r="F714" s="2"/>
      <c r="G714" s="4"/>
      <c r="H714" s="4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2"/>
      <c r="D715" s="3"/>
      <c r="E715" s="1"/>
      <c r="F715" s="2"/>
      <c r="G715" s="4"/>
      <c r="H715" s="4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2"/>
      <c r="D716" s="3"/>
      <c r="E716" s="1"/>
      <c r="F716" s="2"/>
      <c r="G716" s="4"/>
      <c r="H716" s="4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2"/>
      <c r="D717" s="3"/>
      <c r="E717" s="1"/>
      <c r="F717" s="2"/>
      <c r="G717" s="4"/>
      <c r="H717" s="4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2"/>
      <c r="D718" s="3"/>
      <c r="E718" s="1"/>
      <c r="F718" s="2"/>
      <c r="G718" s="4"/>
      <c r="H718" s="4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2"/>
      <c r="D719" s="3"/>
      <c r="E719" s="1"/>
      <c r="F719" s="2"/>
      <c r="G719" s="4"/>
      <c r="H719" s="4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2"/>
      <c r="D720" s="3"/>
      <c r="E720" s="1"/>
      <c r="F720" s="2"/>
      <c r="G720" s="4"/>
      <c r="H720" s="4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2"/>
      <c r="D721" s="3"/>
      <c r="E721" s="1"/>
      <c r="F721" s="2"/>
      <c r="G721" s="4"/>
      <c r="H721" s="4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2"/>
      <c r="D722" s="3"/>
      <c r="E722" s="1"/>
      <c r="F722" s="2"/>
      <c r="G722" s="4"/>
      <c r="H722" s="4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2"/>
      <c r="D723" s="3"/>
      <c r="E723" s="1"/>
      <c r="F723" s="2"/>
      <c r="G723" s="4"/>
      <c r="H723" s="4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2"/>
      <c r="D724" s="3"/>
      <c r="E724" s="1"/>
      <c r="F724" s="2"/>
      <c r="G724" s="4"/>
      <c r="H724" s="4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2"/>
      <c r="D725" s="3"/>
      <c r="E725" s="1"/>
      <c r="F725" s="2"/>
      <c r="G725" s="4"/>
      <c r="H725" s="4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2"/>
      <c r="D726" s="3"/>
      <c r="E726" s="1"/>
      <c r="F726" s="2"/>
      <c r="G726" s="4"/>
      <c r="H726" s="4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2"/>
      <c r="D727" s="3"/>
      <c r="E727" s="1"/>
      <c r="F727" s="2"/>
      <c r="G727" s="4"/>
      <c r="H727" s="4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2"/>
      <c r="D728" s="3"/>
      <c r="E728" s="1"/>
      <c r="F728" s="2"/>
      <c r="G728" s="4"/>
      <c r="H728" s="4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2"/>
      <c r="D729" s="3"/>
      <c r="E729" s="1"/>
      <c r="F729" s="2"/>
      <c r="G729" s="4"/>
      <c r="H729" s="4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2"/>
      <c r="D730" s="3"/>
      <c r="E730" s="1"/>
      <c r="F730" s="2"/>
      <c r="G730" s="4"/>
      <c r="H730" s="4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2"/>
      <c r="D731" s="3"/>
      <c r="E731" s="1"/>
      <c r="F731" s="2"/>
      <c r="G731" s="4"/>
      <c r="H731" s="4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2"/>
      <c r="D732" s="3"/>
      <c r="E732" s="1"/>
      <c r="F732" s="2"/>
      <c r="G732" s="4"/>
      <c r="H732" s="4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2"/>
      <c r="D733" s="3"/>
      <c r="E733" s="1"/>
      <c r="F733" s="2"/>
      <c r="G733" s="4"/>
      <c r="H733" s="4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2"/>
      <c r="D734" s="3"/>
      <c r="E734" s="1"/>
      <c r="F734" s="2"/>
      <c r="G734" s="4"/>
      <c r="H734" s="4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2"/>
      <c r="D735" s="3"/>
      <c r="E735" s="1"/>
      <c r="F735" s="2"/>
      <c r="G735" s="4"/>
      <c r="H735" s="4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2"/>
      <c r="D736" s="3"/>
      <c r="E736" s="1"/>
      <c r="F736" s="2"/>
      <c r="G736" s="4"/>
      <c r="H736" s="4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2"/>
      <c r="D737" s="3"/>
      <c r="E737" s="1"/>
      <c r="F737" s="2"/>
      <c r="G737" s="4"/>
      <c r="H737" s="4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2"/>
      <c r="D738" s="3"/>
      <c r="E738" s="1"/>
      <c r="F738" s="2"/>
      <c r="G738" s="4"/>
      <c r="H738" s="4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2"/>
      <c r="D739" s="3"/>
      <c r="E739" s="1"/>
      <c r="F739" s="2"/>
      <c r="G739" s="4"/>
      <c r="H739" s="4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2"/>
      <c r="D740" s="3"/>
      <c r="E740" s="1"/>
      <c r="F740" s="2"/>
      <c r="G740" s="4"/>
      <c r="H740" s="4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2"/>
      <c r="D741" s="3"/>
      <c r="E741" s="1"/>
      <c r="F741" s="2"/>
      <c r="G741" s="4"/>
      <c r="H741" s="4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2"/>
      <c r="D742" s="3"/>
      <c r="E742" s="1"/>
      <c r="F742" s="2"/>
      <c r="G742" s="4"/>
      <c r="H742" s="4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2"/>
      <c r="D743" s="3"/>
      <c r="E743" s="1"/>
      <c r="F743" s="2"/>
      <c r="G743" s="4"/>
      <c r="H743" s="4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2"/>
      <c r="D744" s="3"/>
      <c r="E744" s="1"/>
      <c r="F744" s="2"/>
      <c r="G744" s="4"/>
      <c r="H744" s="4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2"/>
      <c r="D745" s="3"/>
      <c r="E745" s="1"/>
      <c r="F745" s="2"/>
      <c r="G745" s="4"/>
      <c r="H745" s="4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2"/>
      <c r="D746" s="3"/>
      <c r="E746" s="1"/>
      <c r="F746" s="2"/>
      <c r="G746" s="4"/>
      <c r="H746" s="4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2"/>
      <c r="D747" s="3"/>
      <c r="E747" s="1"/>
      <c r="F747" s="2"/>
      <c r="G747" s="4"/>
      <c r="H747" s="4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2"/>
      <c r="D748" s="3"/>
      <c r="E748" s="1"/>
      <c r="F748" s="2"/>
      <c r="G748" s="4"/>
      <c r="H748" s="4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2"/>
      <c r="D749" s="3"/>
      <c r="E749" s="1"/>
      <c r="F749" s="2"/>
      <c r="G749" s="4"/>
      <c r="H749" s="4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2"/>
      <c r="D750" s="3"/>
      <c r="E750" s="1"/>
      <c r="F750" s="2"/>
      <c r="G750" s="4"/>
      <c r="H750" s="4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2"/>
      <c r="D751" s="3"/>
      <c r="E751" s="1"/>
      <c r="F751" s="2"/>
      <c r="G751" s="4"/>
      <c r="H751" s="4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2"/>
      <c r="D752" s="3"/>
      <c r="E752" s="1"/>
      <c r="F752" s="2"/>
      <c r="G752" s="4"/>
      <c r="H752" s="4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2"/>
      <c r="D753" s="3"/>
      <c r="E753" s="1"/>
      <c r="F753" s="2"/>
      <c r="G753" s="4"/>
      <c r="H753" s="4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2"/>
      <c r="D754" s="3"/>
      <c r="E754" s="1"/>
      <c r="F754" s="2"/>
      <c r="G754" s="4"/>
      <c r="H754" s="4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2"/>
      <c r="D755" s="3"/>
      <c r="E755" s="1"/>
      <c r="F755" s="2"/>
      <c r="G755" s="4"/>
      <c r="H755" s="4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2"/>
      <c r="D756" s="3"/>
      <c r="E756" s="1"/>
      <c r="F756" s="2"/>
      <c r="G756" s="4"/>
      <c r="H756" s="4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2"/>
      <c r="D757" s="3"/>
      <c r="E757" s="1"/>
      <c r="F757" s="2"/>
      <c r="G757" s="4"/>
      <c r="H757" s="4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2"/>
      <c r="D758" s="3"/>
      <c r="E758" s="1"/>
      <c r="F758" s="2"/>
      <c r="G758" s="4"/>
      <c r="H758" s="4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2"/>
      <c r="D759" s="3"/>
      <c r="E759" s="1"/>
      <c r="F759" s="2"/>
      <c r="G759" s="4"/>
      <c r="H759" s="4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2"/>
      <c r="D760" s="3"/>
      <c r="E760" s="1"/>
      <c r="F760" s="2"/>
      <c r="G760" s="4"/>
      <c r="H760" s="4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2"/>
      <c r="D761" s="3"/>
      <c r="E761" s="1"/>
      <c r="F761" s="2"/>
      <c r="G761" s="4"/>
      <c r="H761" s="4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2"/>
      <c r="D762" s="3"/>
      <c r="E762" s="1"/>
      <c r="F762" s="2"/>
      <c r="G762" s="4"/>
      <c r="H762" s="4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2"/>
      <c r="D763" s="3"/>
      <c r="E763" s="1"/>
      <c r="F763" s="2"/>
      <c r="G763" s="4"/>
      <c r="H763" s="4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2"/>
      <c r="D764" s="3"/>
      <c r="E764" s="1"/>
      <c r="F764" s="2"/>
      <c r="G764" s="4"/>
      <c r="H764" s="4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2"/>
      <c r="D765" s="3"/>
      <c r="E765" s="1"/>
      <c r="F765" s="2"/>
      <c r="G765" s="4"/>
      <c r="H765" s="4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2"/>
      <c r="D766" s="3"/>
      <c r="E766" s="1"/>
      <c r="F766" s="2"/>
      <c r="G766" s="4"/>
      <c r="H766" s="4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2"/>
      <c r="D767" s="3"/>
      <c r="E767" s="1"/>
      <c r="F767" s="2"/>
      <c r="G767" s="4"/>
      <c r="H767" s="4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2"/>
      <c r="D768" s="3"/>
      <c r="E768" s="1"/>
      <c r="F768" s="2"/>
      <c r="G768" s="4"/>
      <c r="H768" s="4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2"/>
      <c r="D769" s="3"/>
      <c r="E769" s="1"/>
      <c r="F769" s="2"/>
      <c r="G769" s="4"/>
      <c r="H769" s="4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2"/>
      <c r="D770" s="3"/>
      <c r="E770" s="1"/>
      <c r="F770" s="2"/>
      <c r="G770" s="4"/>
      <c r="H770" s="4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2"/>
      <c r="D771" s="3"/>
      <c r="E771" s="1"/>
      <c r="F771" s="2"/>
      <c r="G771" s="4"/>
      <c r="H771" s="4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2"/>
      <c r="D772" s="3"/>
      <c r="E772" s="1"/>
      <c r="F772" s="2"/>
      <c r="G772" s="4"/>
      <c r="H772" s="4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2"/>
      <c r="D773" s="3"/>
      <c r="E773" s="1"/>
      <c r="F773" s="2"/>
      <c r="G773" s="4"/>
      <c r="H773" s="4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2"/>
      <c r="D774" s="3"/>
      <c r="E774" s="1"/>
      <c r="F774" s="2"/>
      <c r="G774" s="4"/>
      <c r="H774" s="4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2"/>
      <c r="D775" s="3"/>
      <c r="E775" s="1"/>
      <c r="F775" s="2"/>
      <c r="G775" s="4"/>
      <c r="H775" s="4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2"/>
      <c r="D776" s="3"/>
      <c r="E776" s="1"/>
      <c r="F776" s="2"/>
      <c r="G776" s="4"/>
      <c r="H776" s="4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2"/>
      <c r="D777" s="3"/>
      <c r="E777" s="1"/>
      <c r="F777" s="2"/>
      <c r="G777" s="4"/>
      <c r="H777" s="4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2"/>
      <c r="D778" s="3"/>
      <c r="E778" s="1"/>
      <c r="F778" s="2"/>
      <c r="G778" s="4"/>
      <c r="H778" s="4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2"/>
      <c r="D779" s="3"/>
      <c r="E779" s="1"/>
      <c r="F779" s="2"/>
      <c r="G779" s="4"/>
      <c r="H779" s="4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2"/>
      <c r="D780" s="3"/>
      <c r="E780" s="1"/>
      <c r="F780" s="2"/>
      <c r="G780" s="4"/>
      <c r="H780" s="4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2"/>
      <c r="D781" s="3"/>
      <c r="E781" s="1"/>
      <c r="F781" s="2"/>
      <c r="G781" s="4"/>
      <c r="H781" s="4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2"/>
      <c r="D782" s="3"/>
      <c r="E782" s="1"/>
      <c r="F782" s="2"/>
      <c r="G782" s="4"/>
      <c r="H782" s="4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2"/>
      <c r="D783" s="3"/>
      <c r="E783" s="1"/>
      <c r="F783" s="2"/>
      <c r="G783" s="4"/>
      <c r="H783" s="4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2"/>
      <c r="D784" s="3"/>
      <c r="E784" s="1"/>
      <c r="F784" s="2"/>
      <c r="G784" s="4"/>
      <c r="H784" s="4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2"/>
      <c r="D785" s="3"/>
      <c r="E785" s="1"/>
      <c r="F785" s="2"/>
      <c r="G785" s="4"/>
      <c r="H785" s="4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2"/>
      <c r="D786" s="3"/>
      <c r="E786" s="1"/>
      <c r="F786" s="2"/>
      <c r="G786" s="4"/>
      <c r="H786" s="4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2"/>
      <c r="D787" s="3"/>
      <c r="E787" s="1"/>
      <c r="F787" s="2"/>
      <c r="G787" s="4"/>
      <c r="H787" s="4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2"/>
      <c r="D788" s="3"/>
      <c r="E788" s="1"/>
      <c r="F788" s="2"/>
      <c r="G788" s="4"/>
      <c r="H788" s="4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2"/>
      <c r="D789" s="3"/>
      <c r="E789" s="1"/>
      <c r="F789" s="2"/>
      <c r="G789" s="4"/>
      <c r="H789" s="4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2"/>
      <c r="D790" s="3"/>
      <c r="E790" s="1"/>
      <c r="F790" s="2"/>
      <c r="G790" s="4"/>
      <c r="H790" s="4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2"/>
      <c r="D791" s="3"/>
      <c r="E791" s="1"/>
      <c r="F791" s="2"/>
      <c r="G791" s="4"/>
      <c r="H791" s="4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2"/>
      <c r="D792" s="3"/>
      <c r="E792" s="1"/>
      <c r="F792" s="2"/>
      <c r="G792" s="4"/>
      <c r="H792" s="4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2"/>
      <c r="D793" s="3"/>
      <c r="E793" s="1"/>
      <c r="F793" s="2"/>
      <c r="G793" s="4"/>
      <c r="H793" s="4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2"/>
      <c r="D794" s="3"/>
      <c r="E794" s="1"/>
      <c r="F794" s="2"/>
      <c r="G794" s="4"/>
      <c r="H794" s="4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2"/>
      <c r="D795" s="3"/>
      <c r="E795" s="1"/>
      <c r="F795" s="2"/>
      <c r="G795" s="4"/>
      <c r="H795" s="4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2"/>
      <c r="D796" s="3"/>
      <c r="E796" s="1"/>
      <c r="F796" s="2"/>
      <c r="G796" s="4"/>
      <c r="H796" s="4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2"/>
      <c r="D797" s="3"/>
      <c r="E797" s="1"/>
      <c r="F797" s="2"/>
      <c r="G797" s="4"/>
      <c r="H797" s="4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2"/>
      <c r="D798" s="3"/>
      <c r="E798" s="1"/>
      <c r="F798" s="2"/>
      <c r="G798" s="4"/>
      <c r="H798" s="4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2"/>
      <c r="D799" s="3"/>
      <c r="E799" s="1"/>
      <c r="F799" s="2"/>
      <c r="G799" s="4"/>
      <c r="H799" s="4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2"/>
      <c r="D800" s="3"/>
      <c r="E800" s="1"/>
      <c r="F800" s="2"/>
      <c r="G800" s="4"/>
      <c r="H800" s="4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2"/>
      <c r="D801" s="3"/>
      <c r="E801" s="1"/>
      <c r="F801" s="2"/>
      <c r="G801" s="4"/>
      <c r="H801" s="4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2"/>
      <c r="D802" s="3"/>
      <c r="E802" s="1"/>
      <c r="F802" s="2"/>
      <c r="G802" s="4"/>
      <c r="H802" s="4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2"/>
      <c r="D803" s="3"/>
      <c r="E803" s="1"/>
      <c r="F803" s="2"/>
      <c r="G803" s="4"/>
      <c r="H803" s="4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2"/>
      <c r="D804" s="3"/>
      <c r="E804" s="1"/>
      <c r="F804" s="2"/>
      <c r="G804" s="4"/>
      <c r="H804" s="4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2"/>
      <c r="D805" s="3"/>
      <c r="E805" s="1"/>
      <c r="F805" s="2"/>
      <c r="G805" s="4"/>
      <c r="H805" s="4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2"/>
      <c r="D806" s="3"/>
      <c r="E806" s="1"/>
      <c r="F806" s="2"/>
      <c r="G806" s="4"/>
      <c r="H806" s="4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2"/>
      <c r="D807" s="3"/>
      <c r="E807" s="1"/>
      <c r="F807" s="2"/>
      <c r="G807" s="4"/>
      <c r="H807" s="4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2"/>
      <c r="D808" s="3"/>
      <c r="E808" s="1"/>
      <c r="F808" s="2"/>
      <c r="G808" s="4"/>
      <c r="H808" s="4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2"/>
      <c r="D809" s="3"/>
      <c r="E809" s="1"/>
      <c r="F809" s="2"/>
      <c r="G809" s="4"/>
      <c r="H809" s="4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2"/>
      <c r="D810" s="3"/>
      <c r="E810" s="1"/>
      <c r="F810" s="2"/>
      <c r="G810" s="4"/>
      <c r="H810" s="4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2"/>
      <c r="D811" s="3"/>
      <c r="E811" s="1"/>
      <c r="F811" s="2"/>
      <c r="G811" s="4"/>
      <c r="H811" s="4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2"/>
      <c r="D812" s="3"/>
      <c r="E812" s="1"/>
      <c r="F812" s="2"/>
      <c r="G812" s="4"/>
      <c r="H812" s="4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2"/>
      <c r="D813" s="3"/>
      <c r="E813" s="1"/>
      <c r="F813" s="2"/>
      <c r="G813" s="4"/>
      <c r="H813" s="4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2"/>
      <c r="D814" s="3"/>
      <c r="E814" s="1"/>
      <c r="F814" s="2"/>
      <c r="G814" s="4"/>
      <c r="H814" s="4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2"/>
      <c r="D815" s="3"/>
      <c r="E815" s="1"/>
      <c r="F815" s="2"/>
      <c r="G815" s="4"/>
      <c r="H815" s="4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2"/>
      <c r="D816" s="3"/>
      <c r="E816" s="1"/>
      <c r="F816" s="2"/>
      <c r="G816" s="4"/>
      <c r="H816" s="4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2"/>
      <c r="D817" s="3"/>
      <c r="E817" s="1"/>
      <c r="F817" s="2"/>
      <c r="G817" s="4"/>
      <c r="H817" s="4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2"/>
      <c r="D818" s="3"/>
      <c r="E818" s="1"/>
      <c r="F818" s="2"/>
      <c r="G818" s="4"/>
      <c r="H818" s="4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2"/>
      <c r="D819" s="3"/>
      <c r="E819" s="1"/>
      <c r="F819" s="2"/>
      <c r="G819" s="4"/>
      <c r="H819" s="4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2"/>
      <c r="D820" s="3"/>
      <c r="E820" s="1"/>
      <c r="F820" s="2"/>
      <c r="G820" s="4"/>
      <c r="H820" s="4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2"/>
      <c r="D821" s="3"/>
      <c r="E821" s="1"/>
      <c r="F821" s="2"/>
      <c r="G821" s="4"/>
      <c r="H821" s="4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2"/>
      <c r="D822" s="3"/>
      <c r="E822" s="1"/>
      <c r="F822" s="2"/>
      <c r="G822" s="4"/>
      <c r="H822" s="4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2"/>
      <c r="D823" s="3"/>
      <c r="E823" s="1"/>
      <c r="F823" s="2"/>
      <c r="G823" s="4"/>
      <c r="H823" s="4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2"/>
      <c r="D824" s="3"/>
      <c r="E824" s="1"/>
      <c r="F824" s="2"/>
      <c r="G824" s="4"/>
      <c r="H824" s="4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2"/>
      <c r="D825" s="3"/>
      <c r="E825" s="1"/>
      <c r="F825" s="2"/>
      <c r="G825" s="4"/>
      <c r="H825" s="4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2"/>
      <c r="D826" s="3"/>
      <c r="E826" s="1"/>
      <c r="F826" s="2"/>
      <c r="G826" s="4"/>
      <c r="H826" s="4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2"/>
      <c r="D827" s="3"/>
      <c r="E827" s="1"/>
      <c r="F827" s="2"/>
      <c r="G827" s="4"/>
      <c r="H827" s="4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2"/>
      <c r="D828" s="3"/>
      <c r="E828" s="1"/>
      <c r="F828" s="2"/>
      <c r="G828" s="4"/>
      <c r="H828" s="4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2"/>
      <c r="D829" s="3"/>
      <c r="E829" s="1"/>
      <c r="F829" s="2"/>
      <c r="G829" s="4"/>
      <c r="H829" s="4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2"/>
      <c r="D830" s="3"/>
      <c r="E830" s="1"/>
      <c r="F830" s="2"/>
      <c r="G830" s="4"/>
      <c r="H830" s="4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2"/>
      <c r="D831" s="3"/>
      <c r="E831" s="1"/>
      <c r="F831" s="2"/>
      <c r="G831" s="4"/>
      <c r="H831" s="4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2"/>
      <c r="D832" s="3"/>
      <c r="E832" s="1"/>
      <c r="F832" s="2"/>
      <c r="G832" s="4"/>
      <c r="H832" s="4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2"/>
      <c r="D833" s="3"/>
      <c r="E833" s="1"/>
      <c r="F833" s="2"/>
      <c r="G833" s="4"/>
      <c r="H833" s="4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2"/>
      <c r="D834" s="3"/>
      <c r="E834" s="1"/>
      <c r="F834" s="2"/>
      <c r="G834" s="4"/>
      <c r="H834" s="4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2"/>
      <c r="D835" s="3"/>
      <c r="E835" s="1"/>
      <c r="F835" s="2"/>
      <c r="G835" s="4"/>
      <c r="H835" s="4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2"/>
      <c r="D836" s="3"/>
      <c r="E836" s="1"/>
      <c r="F836" s="2"/>
      <c r="G836" s="4"/>
      <c r="H836" s="4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2"/>
      <c r="D837" s="3"/>
      <c r="E837" s="1"/>
      <c r="F837" s="2"/>
      <c r="G837" s="4"/>
      <c r="H837" s="4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2"/>
      <c r="D838" s="3"/>
      <c r="E838" s="1"/>
      <c r="F838" s="2"/>
      <c r="G838" s="4"/>
      <c r="H838" s="4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2"/>
      <c r="D839" s="3"/>
      <c r="E839" s="1"/>
      <c r="F839" s="2"/>
      <c r="G839" s="4"/>
      <c r="H839" s="4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2"/>
      <c r="D840" s="3"/>
      <c r="E840" s="1"/>
      <c r="F840" s="2"/>
      <c r="G840" s="4"/>
      <c r="H840" s="4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2"/>
      <c r="D841" s="3"/>
      <c r="E841" s="1"/>
      <c r="F841" s="2"/>
      <c r="G841" s="4"/>
      <c r="H841" s="4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2"/>
      <c r="D842" s="3"/>
      <c r="E842" s="1"/>
      <c r="F842" s="2"/>
      <c r="G842" s="4"/>
      <c r="H842" s="4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2"/>
      <c r="D843" s="3"/>
      <c r="E843" s="1"/>
      <c r="F843" s="2"/>
      <c r="G843" s="4"/>
      <c r="H843" s="4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2"/>
      <c r="D844" s="3"/>
      <c r="E844" s="1"/>
      <c r="F844" s="2"/>
      <c r="G844" s="4"/>
      <c r="H844" s="4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2"/>
      <c r="D845" s="3"/>
      <c r="E845" s="1"/>
      <c r="F845" s="2"/>
      <c r="G845" s="4"/>
      <c r="H845" s="4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2"/>
      <c r="D846" s="3"/>
      <c r="E846" s="1"/>
      <c r="F846" s="2"/>
      <c r="G846" s="4"/>
      <c r="H846" s="4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2"/>
      <c r="D847" s="3"/>
      <c r="E847" s="1"/>
      <c r="F847" s="2"/>
      <c r="G847" s="4"/>
      <c r="H847" s="4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2"/>
      <c r="D848" s="3"/>
      <c r="E848" s="1"/>
      <c r="F848" s="2"/>
      <c r="G848" s="4"/>
      <c r="H848" s="4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2"/>
      <c r="D849" s="3"/>
      <c r="E849" s="1"/>
      <c r="F849" s="2"/>
      <c r="G849" s="4"/>
      <c r="H849" s="4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2"/>
      <c r="D850" s="3"/>
      <c r="E850" s="1"/>
      <c r="F850" s="2"/>
      <c r="G850" s="4"/>
      <c r="H850" s="4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2"/>
      <c r="D851" s="3"/>
      <c r="E851" s="1"/>
      <c r="F851" s="2"/>
      <c r="G851" s="4"/>
      <c r="H851" s="4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2"/>
      <c r="D852" s="3"/>
      <c r="E852" s="1"/>
      <c r="F852" s="2"/>
      <c r="G852" s="4"/>
      <c r="H852" s="4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2"/>
      <c r="D853" s="3"/>
      <c r="E853" s="1"/>
      <c r="F853" s="2"/>
      <c r="G853" s="4"/>
      <c r="H853" s="4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2"/>
      <c r="D854" s="3"/>
      <c r="E854" s="1"/>
      <c r="F854" s="2"/>
      <c r="G854" s="4"/>
      <c r="H854" s="4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2"/>
      <c r="D855" s="3"/>
      <c r="E855" s="1"/>
      <c r="F855" s="2"/>
      <c r="G855" s="4"/>
      <c r="H855" s="4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2"/>
      <c r="D856" s="3"/>
      <c r="E856" s="1"/>
      <c r="F856" s="2"/>
      <c r="G856" s="4"/>
      <c r="H856" s="4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2"/>
      <c r="D857" s="3"/>
      <c r="E857" s="1"/>
      <c r="F857" s="2"/>
      <c r="G857" s="4"/>
      <c r="H857" s="4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2"/>
      <c r="D858" s="3"/>
      <c r="E858" s="1"/>
      <c r="F858" s="2"/>
      <c r="G858" s="4"/>
      <c r="H858" s="4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2"/>
      <c r="D859" s="3"/>
      <c r="E859" s="1"/>
      <c r="F859" s="2"/>
      <c r="G859" s="4"/>
      <c r="H859" s="4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2"/>
      <c r="D860" s="3"/>
      <c r="E860" s="1"/>
      <c r="F860" s="2"/>
      <c r="G860" s="4"/>
      <c r="H860" s="4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2"/>
      <c r="D861" s="3"/>
      <c r="E861" s="1"/>
      <c r="F861" s="2"/>
      <c r="G861" s="4"/>
      <c r="H861" s="4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2"/>
      <c r="D862" s="3"/>
      <c r="E862" s="1"/>
      <c r="F862" s="2"/>
      <c r="G862" s="4"/>
      <c r="H862" s="4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2"/>
      <c r="D863" s="3"/>
      <c r="E863" s="1"/>
      <c r="F863" s="2"/>
      <c r="G863" s="4"/>
      <c r="H863" s="4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2"/>
      <c r="D864" s="3"/>
      <c r="E864" s="1"/>
      <c r="F864" s="2"/>
      <c r="G864" s="4"/>
      <c r="H864" s="4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2"/>
      <c r="D865" s="3"/>
      <c r="E865" s="1"/>
      <c r="F865" s="2"/>
      <c r="G865" s="4"/>
      <c r="H865" s="4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2"/>
      <c r="D866" s="3"/>
      <c r="E866" s="1"/>
      <c r="F866" s="2"/>
      <c r="G866" s="4"/>
      <c r="H866" s="4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2"/>
      <c r="D867" s="3"/>
      <c r="E867" s="1"/>
      <c r="F867" s="2"/>
      <c r="G867" s="4"/>
      <c r="H867" s="4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2"/>
      <c r="D868" s="3"/>
      <c r="E868" s="1"/>
      <c r="F868" s="2"/>
      <c r="G868" s="4"/>
      <c r="H868" s="4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2"/>
      <c r="D869" s="3"/>
      <c r="E869" s="1"/>
      <c r="F869" s="2"/>
      <c r="G869" s="4"/>
      <c r="H869" s="4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2"/>
      <c r="D870" s="3"/>
      <c r="E870" s="1"/>
      <c r="F870" s="2"/>
      <c r="G870" s="4"/>
      <c r="H870" s="4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2"/>
      <c r="D871" s="3"/>
      <c r="E871" s="1"/>
      <c r="F871" s="2"/>
      <c r="G871" s="4"/>
      <c r="H871" s="4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2"/>
      <c r="D872" s="3"/>
      <c r="E872" s="1"/>
      <c r="F872" s="2"/>
      <c r="G872" s="4"/>
      <c r="H872" s="4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2"/>
      <c r="D873" s="3"/>
      <c r="E873" s="1"/>
      <c r="F873" s="2"/>
      <c r="G873" s="4"/>
      <c r="H873" s="4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2"/>
      <c r="D874" s="3"/>
      <c r="E874" s="1"/>
      <c r="F874" s="2"/>
      <c r="G874" s="4"/>
      <c r="H874" s="4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2"/>
      <c r="D875" s="3"/>
      <c r="E875" s="1"/>
      <c r="F875" s="2"/>
      <c r="G875" s="4"/>
      <c r="H875" s="4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2"/>
      <c r="D876" s="3"/>
      <c r="E876" s="1"/>
      <c r="F876" s="2"/>
      <c r="G876" s="4"/>
      <c r="H876" s="4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2"/>
      <c r="D877" s="3"/>
      <c r="E877" s="1"/>
      <c r="F877" s="2"/>
      <c r="G877" s="4"/>
      <c r="H877" s="4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2"/>
      <c r="D878" s="3"/>
      <c r="E878" s="1"/>
      <c r="F878" s="2"/>
      <c r="G878" s="4"/>
      <c r="H878" s="4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2"/>
      <c r="D879" s="3"/>
      <c r="E879" s="1"/>
      <c r="F879" s="2"/>
      <c r="G879" s="4"/>
      <c r="H879" s="4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2"/>
      <c r="D880" s="3"/>
      <c r="E880" s="1"/>
      <c r="F880" s="2"/>
      <c r="G880" s="4"/>
      <c r="H880" s="4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2"/>
      <c r="D881" s="3"/>
      <c r="E881" s="1"/>
      <c r="F881" s="2"/>
      <c r="G881" s="4"/>
      <c r="H881" s="4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2"/>
      <c r="D882" s="3"/>
      <c r="E882" s="1"/>
      <c r="F882" s="2"/>
      <c r="G882" s="4"/>
      <c r="H882" s="4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2"/>
      <c r="D883" s="3"/>
      <c r="E883" s="1"/>
      <c r="F883" s="2"/>
      <c r="G883" s="4"/>
      <c r="H883" s="4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2"/>
      <c r="D884" s="3"/>
      <c r="E884" s="1"/>
      <c r="F884" s="2"/>
      <c r="G884" s="4"/>
      <c r="H884" s="4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2"/>
      <c r="D885" s="3"/>
      <c r="E885" s="1"/>
      <c r="F885" s="2"/>
      <c r="G885" s="4"/>
      <c r="H885" s="4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2"/>
      <c r="D886" s="3"/>
      <c r="E886" s="1"/>
      <c r="F886" s="2"/>
      <c r="G886" s="4"/>
      <c r="H886" s="4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2"/>
      <c r="D887" s="3"/>
      <c r="E887" s="1"/>
      <c r="F887" s="2"/>
      <c r="G887" s="4"/>
      <c r="H887" s="4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2"/>
      <c r="D888" s="3"/>
      <c r="E888" s="1"/>
      <c r="F888" s="2"/>
      <c r="G888" s="4"/>
      <c r="H888" s="4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2"/>
      <c r="D889" s="3"/>
      <c r="E889" s="1"/>
      <c r="F889" s="2"/>
      <c r="G889" s="4"/>
      <c r="H889" s="4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2"/>
      <c r="D890" s="3"/>
      <c r="E890" s="1"/>
      <c r="F890" s="2"/>
      <c r="G890" s="4"/>
      <c r="H890" s="4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2"/>
      <c r="D891" s="3"/>
      <c r="E891" s="1"/>
      <c r="F891" s="2"/>
      <c r="G891" s="4"/>
      <c r="H891" s="4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2"/>
      <c r="D892" s="3"/>
      <c r="E892" s="1"/>
      <c r="F892" s="2"/>
      <c r="G892" s="4"/>
      <c r="H892" s="4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2"/>
      <c r="D893" s="3"/>
      <c r="E893" s="1"/>
      <c r="F893" s="2"/>
      <c r="G893" s="4"/>
      <c r="H893" s="4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2"/>
      <c r="D894" s="3"/>
      <c r="E894" s="1"/>
      <c r="F894" s="2"/>
      <c r="G894" s="4"/>
      <c r="H894" s="4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2"/>
      <c r="D895" s="3"/>
      <c r="E895" s="1"/>
      <c r="F895" s="2"/>
      <c r="G895" s="4"/>
      <c r="H895" s="4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2"/>
      <c r="D896" s="3"/>
      <c r="E896" s="1"/>
      <c r="F896" s="2"/>
      <c r="G896" s="4"/>
      <c r="H896" s="4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2"/>
      <c r="D897" s="3"/>
      <c r="E897" s="1"/>
      <c r="F897" s="2"/>
      <c r="G897" s="4"/>
      <c r="H897" s="4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2"/>
      <c r="D898" s="3"/>
      <c r="E898" s="1"/>
      <c r="F898" s="2"/>
      <c r="G898" s="4"/>
      <c r="H898" s="4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2"/>
      <c r="D899" s="3"/>
      <c r="E899" s="1"/>
      <c r="F899" s="2"/>
      <c r="G899" s="4"/>
      <c r="H899" s="4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2"/>
      <c r="D900" s="3"/>
      <c r="E900" s="1"/>
      <c r="F900" s="2"/>
      <c r="G900" s="4"/>
      <c r="H900" s="4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2"/>
      <c r="D901" s="3"/>
      <c r="E901" s="1"/>
      <c r="F901" s="2"/>
      <c r="G901" s="4"/>
      <c r="H901" s="4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2"/>
      <c r="D902" s="3"/>
      <c r="E902" s="1"/>
      <c r="F902" s="2"/>
      <c r="G902" s="4"/>
      <c r="H902" s="4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2"/>
      <c r="D903" s="3"/>
      <c r="E903" s="1"/>
      <c r="F903" s="2"/>
      <c r="G903" s="4"/>
      <c r="H903" s="4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2"/>
      <c r="D904" s="3"/>
      <c r="E904" s="1"/>
      <c r="F904" s="2"/>
      <c r="G904" s="4"/>
      <c r="H904" s="4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2"/>
      <c r="D905" s="3"/>
      <c r="E905" s="1"/>
      <c r="F905" s="2"/>
      <c r="G905" s="4"/>
      <c r="H905" s="4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2"/>
      <c r="D906" s="3"/>
      <c r="E906" s="1"/>
      <c r="F906" s="2"/>
      <c r="G906" s="4"/>
      <c r="H906" s="4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2"/>
      <c r="D907" s="3"/>
      <c r="E907" s="1"/>
      <c r="F907" s="2"/>
      <c r="G907" s="4"/>
      <c r="H907" s="4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2"/>
      <c r="D908" s="3"/>
      <c r="E908" s="1"/>
      <c r="F908" s="2"/>
      <c r="G908" s="4"/>
      <c r="H908" s="4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2"/>
      <c r="D909" s="3"/>
      <c r="E909" s="1"/>
      <c r="F909" s="2"/>
      <c r="G909" s="4"/>
      <c r="H909" s="4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2"/>
      <c r="D910" s="3"/>
      <c r="E910" s="1"/>
      <c r="F910" s="2"/>
      <c r="G910" s="4"/>
      <c r="H910" s="4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2"/>
      <c r="D911" s="3"/>
      <c r="E911" s="1"/>
      <c r="F911" s="2"/>
      <c r="G911" s="4"/>
      <c r="H911" s="4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2"/>
      <c r="D912" s="3"/>
      <c r="E912" s="1"/>
      <c r="F912" s="2"/>
      <c r="G912" s="4"/>
      <c r="H912" s="4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2"/>
      <c r="D913" s="3"/>
      <c r="E913" s="1"/>
      <c r="F913" s="2"/>
      <c r="G913" s="4"/>
      <c r="H913" s="4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2"/>
      <c r="D914" s="3"/>
      <c r="E914" s="1"/>
      <c r="F914" s="2"/>
      <c r="G914" s="4"/>
      <c r="H914" s="4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2"/>
      <c r="D915" s="3"/>
      <c r="E915" s="1"/>
      <c r="F915" s="2"/>
      <c r="G915" s="4"/>
      <c r="H915" s="4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2"/>
      <c r="D916" s="3"/>
      <c r="E916" s="1"/>
      <c r="F916" s="2"/>
      <c r="G916" s="4"/>
      <c r="H916" s="4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2"/>
      <c r="D917" s="3"/>
      <c r="E917" s="1"/>
      <c r="F917" s="2"/>
      <c r="G917" s="4"/>
      <c r="H917" s="4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2"/>
      <c r="D918" s="3"/>
      <c r="E918" s="1"/>
      <c r="F918" s="2"/>
      <c r="G918" s="4"/>
      <c r="H918" s="4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2"/>
      <c r="D919" s="3"/>
      <c r="E919" s="1"/>
      <c r="F919" s="2"/>
      <c r="G919" s="4"/>
      <c r="H919" s="4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2"/>
      <c r="D920" s="3"/>
      <c r="E920" s="1"/>
      <c r="F920" s="2"/>
      <c r="G920" s="4"/>
      <c r="H920" s="4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2"/>
      <c r="D921" s="3"/>
      <c r="E921" s="1"/>
      <c r="F921" s="2"/>
      <c r="G921" s="4"/>
      <c r="H921" s="4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2"/>
      <c r="D922" s="3"/>
      <c r="E922" s="1"/>
      <c r="F922" s="2"/>
      <c r="G922" s="4"/>
      <c r="H922" s="4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2"/>
      <c r="D923" s="3"/>
      <c r="E923" s="1"/>
      <c r="F923" s="2"/>
      <c r="G923" s="4"/>
      <c r="H923" s="4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2"/>
      <c r="D924" s="3"/>
      <c r="E924" s="1"/>
      <c r="F924" s="2"/>
      <c r="G924" s="4"/>
      <c r="H924" s="4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2"/>
      <c r="D925" s="3"/>
      <c r="E925" s="1"/>
      <c r="F925" s="2"/>
      <c r="G925" s="4"/>
      <c r="H925" s="4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2"/>
      <c r="D926" s="3"/>
      <c r="E926" s="1"/>
      <c r="F926" s="2"/>
      <c r="G926" s="4"/>
      <c r="H926" s="4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2"/>
      <c r="D927" s="3"/>
      <c r="E927" s="1"/>
      <c r="F927" s="2"/>
      <c r="G927" s="4"/>
      <c r="H927" s="4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2"/>
      <c r="D928" s="3"/>
      <c r="E928" s="1"/>
      <c r="F928" s="2"/>
      <c r="G928" s="4"/>
      <c r="H928" s="4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2"/>
      <c r="D929" s="3"/>
      <c r="E929" s="1"/>
      <c r="F929" s="2"/>
      <c r="G929" s="4"/>
      <c r="H929" s="4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2"/>
      <c r="D930" s="3"/>
      <c r="E930" s="1"/>
      <c r="F930" s="2"/>
      <c r="G930" s="4"/>
      <c r="H930" s="4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2"/>
      <c r="D931" s="3"/>
      <c r="E931" s="1"/>
      <c r="F931" s="2"/>
      <c r="G931" s="4"/>
      <c r="H931" s="4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2"/>
      <c r="D932" s="3"/>
      <c r="E932" s="1"/>
      <c r="F932" s="2"/>
      <c r="G932" s="4"/>
      <c r="H932" s="4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2"/>
      <c r="D933" s="3"/>
      <c r="E933" s="1"/>
      <c r="F933" s="2"/>
      <c r="G933" s="4"/>
      <c r="H933" s="4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2"/>
      <c r="D934" s="3"/>
      <c r="E934" s="1"/>
      <c r="F934" s="2"/>
      <c r="G934" s="4"/>
      <c r="H934" s="4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2"/>
      <c r="D935" s="3"/>
      <c r="E935" s="1"/>
      <c r="F935" s="2"/>
      <c r="G935" s="4"/>
      <c r="H935" s="4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2"/>
      <c r="D936" s="3"/>
      <c r="E936" s="1"/>
      <c r="F936" s="2"/>
      <c r="G936" s="4"/>
      <c r="H936" s="4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2"/>
      <c r="D937" s="3"/>
      <c r="E937" s="1"/>
      <c r="F937" s="2"/>
      <c r="G937" s="4"/>
      <c r="H937" s="4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2"/>
      <c r="D938" s="3"/>
      <c r="E938" s="1"/>
      <c r="F938" s="2"/>
      <c r="G938" s="4"/>
      <c r="H938" s="4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2"/>
      <c r="D939" s="3"/>
      <c r="E939" s="1"/>
      <c r="F939" s="2"/>
      <c r="G939" s="4"/>
      <c r="H939" s="4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2"/>
      <c r="D940" s="3"/>
      <c r="E940" s="1"/>
      <c r="F940" s="2"/>
      <c r="G940" s="4"/>
      <c r="H940" s="4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2"/>
      <c r="D941" s="3"/>
      <c r="E941" s="1"/>
      <c r="F941" s="2"/>
      <c r="G941" s="4"/>
      <c r="H941" s="4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2"/>
      <c r="D942" s="3"/>
      <c r="E942" s="1"/>
      <c r="F942" s="2"/>
      <c r="G942" s="4"/>
      <c r="H942" s="4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2"/>
      <c r="D943" s="3"/>
      <c r="E943" s="1"/>
      <c r="F943" s="2"/>
      <c r="G943" s="4"/>
      <c r="H943" s="4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2"/>
      <c r="D944" s="3"/>
      <c r="E944" s="1"/>
      <c r="F944" s="2"/>
      <c r="G944" s="4"/>
      <c r="H944" s="4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2"/>
      <c r="D945" s="3"/>
      <c r="E945" s="1"/>
      <c r="F945" s="2"/>
      <c r="G945" s="4"/>
      <c r="H945" s="4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2"/>
      <c r="D946" s="3"/>
      <c r="E946" s="1"/>
      <c r="F946" s="2"/>
      <c r="G946" s="4"/>
      <c r="H946" s="4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2"/>
      <c r="D947" s="3"/>
      <c r="E947" s="1"/>
      <c r="F947" s="2"/>
      <c r="G947" s="4"/>
      <c r="H947" s="4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2"/>
      <c r="D948" s="3"/>
      <c r="E948" s="1"/>
      <c r="F948" s="2"/>
      <c r="G948" s="4"/>
      <c r="H948" s="4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2"/>
      <c r="D949" s="3"/>
      <c r="E949" s="1"/>
      <c r="F949" s="2"/>
      <c r="G949" s="4"/>
      <c r="H949" s="4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2"/>
      <c r="D950" s="3"/>
      <c r="E950" s="1"/>
      <c r="F950" s="2"/>
      <c r="G950" s="4"/>
      <c r="H950" s="4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2"/>
      <c r="D951" s="3"/>
      <c r="E951" s="1"/>
      <c r="F951" s="2"/>
      <c r="G951" s="4"/>
      <c r="H951" s="4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2"/>
      <c r="D952" s="3"/>
      <c r="E952" s="1"/>
      <c r="F952" s="2"/>
      <c r="G952" s="4"/>
      <c r="H952" s="4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2"/>
      <c r="D953" s="3"/>
      <c r="E953" s="1"/>
      <c r="F953" s="2"/>
      <c r="G953" s="4"/>
      <c r="H953" s="4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2"/>
      <c r="D954" s="3"/>
      <c r="E954" s="1"/>
      <c r="F954" s="2"/>
      <c r="G954" s="4"/>
      <c r="H954" s="4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2"/>
      <c r="D955" s="3"/>
      <c r="E955" s="1"/>
      <c r="F955" s="2"/>
      <c r="G955" s="4"/>
      <c r="H955" s="4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2"/>
      <c r="D956" s="3"/>
      <c r="E956" s="1"/>
      <c r="F956" s="2"/>
      <c r="G956" s="4"/>
      <c r="H956" s="4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2"/>
      <c r="D957" s="3"/>
      <c r="E957" s="1"/>
      <c r="F957" s="2"/>
      <c r="G957" s="4"/>
      <c r="H957" s="4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2"/>
      <c r="D958" s="3"/>
      <c r="E958" s="1"/>
      <c r="F958" s="2"/>
      <c r="G958" s="4"/>
      <c r="H958" s="4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2"/>
      <c r="D959" s="3"/>
      <c r="E959" s="1"/>
      <c r="F959" s="2"/>
      <c r="G959" s="4"/>
      <c r="H959" s="4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2"/>
      <c r="D960" s="3"/>
      <c r="E960" s="1"/>
      <c r="F960" s="2"/>
      <c r="G960" s="4"/>
      <c r="H960" s="4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2"/>
      <c r="D961" s="3"/>
      <c r="E961" s="1"/>
      <c r="F961" s="2"/>
      <c r="G961" s="4"/>
      <c r="H961" s="4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2"/>
      <c r="D962" s="3"/>
      <c r="E962" s="1"/>
      <c r="F962" s="2"/>
      <c r="G962" s="4"/>
      <c r="H962" s="4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2"/>
      <c r="D963" s="3"/>
      <c r="E963" s="1"/>
      <c r="F963" s="2"/>
      <c r="G963" s="4"/>
      <c r="H963" s="4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2"/>
      <c r="D964" s="3"/>
      <c r="E964" s="1"/>
      <c r="F964" s="2"/>
      <c r="G964" s="4"/>
      <c r="H964" s="4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2"/>
      <c r="D965" s="3"/>
      <c r="E965" s="1"/>
      <c r="F965" s="2"/>
      <c r="G965" s="4"/>
      <c r="H965" s="4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2"/>
      <c r="D966" s="3"/>
      <c r="E966" s="1"/>
      <c r="F966" s="2"/>
      <c r="G966" s="4"/>
      <c r="H966" s="4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2"/>
      <c r="D967" s="3"/>
      <c r="E967" s="1"/>
      <c r="F967" s="2"/>
      <c r="G967" s="4"/>
      <c r="H967" s="4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2"/>
      <c r="D968" s="3"/>
      <c r="E968" s="1"/>
      <c r="F968" s="2"/>
      <c r="G968" s="4"/>
      <c r="H968" s="4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2"/>
      <c r="D969" s="3"/>
      <c r="E969" s="1"/>
      <c r="F969" s="2"/>
      <c r="G969" s="4"/>
      <c r="H969" s="4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2"/>
      <c r="D970" s="3"/>
      <c r="E970" s="1"/>
      <c r="F970" s="2"/>
      <c r="G970" s="4"/>
      <c r="H970" s="4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2"/>
      <c r="D971" s="3"/>
      <c r="E971" s="1"/>
      <c r="F971" s="2"/>
      <c r="G971" s="4"/>
      <c r="H971" s="4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2"/>
      <c r="D972" s="3"/>
      <c r="E972" s="1"/>
      <c r="F972" s="2"/>
      <c r="G972" s="4"/>
      <c r="H972" s="4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2"/>
      <c r="D973" s="3"/>
      <c r="E973" s="1"/>
      <c r="F973" s="2"/>
      <c r="G973" s="4"/>
      <c r="H973" s="4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2"/>
      <c r="D974" s="3"/>
      <c r="E974" s="1"/>
      <c r="F974" s="2"/>
      <c r="G974" s="4"/>
      <c r="H974" s="4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2"/>
      <c r="D975" s="3"/>
      <c r="E975" s="1"/>
      <c r="F975" s="2"/>
      <c r="G975" s="4"/>
      <c r="H975" s="4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2"/>
      <c r="D976" s="3"/>
      <c r="E976" s="1"/>
      <c r="F976" s="2"/>
      <c r="G976" s="4"/>
      <c r="H976" s="4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2"/>
      <c r="D977" s="3"/>
      <c r="E977" s="1"/>
      <c r="F977" s="2"/>
      <c r="G977" s="4"/>
      <c r="H977" s="4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2"/>
      <c r="D978" s="3"/>
      <c r="E978" s="1"/>
      <c r="F978" s="2"/>
      <c r="G978" s="4"/>
      <c r="H978" s="4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2"/>
      <c r="D979" s="3"/>
      <c r="E979" s="1"/>
      <c r="F979" s="2"/>
      <c r="G979" s="4"/>
      <c r="H979" s="4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2"/>
      <c r="D980" s="3"/>
      <c r="E980" s="1"/>
      <c r="F980" s="2"/>
      <c r="G980" s="4"/>
      <c r="H980" s="4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2"/>
      <c r="D981" s="3"/>
      <c r="E981" s="1"/>
      <c r="F981" s="2"/>
      <c r="G981" s="4"/>
      <c r="H981" s="4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2"/>
      <c r="D982" s="3"/>
      <c r="E982" s="1"/>
      <c r="F982" s="2"/>
      <c r="G982" s="4"/>
      <c r="H982" s="4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2"/>
      <c r="D983" s="3"/>
      <c r="E983" s="1"/>
      <c r="F983" s="2"/>
      <c r="G983" s="4"/>
      <c r="H983" s="4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2"/>
      <c r="D984" s="3"/>
      <c r="E984" s="1"/>
      <c r="F984" s="2"/>
      <c r="G984" s="4"/>
      <c r="H984" s="4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2"/>
      <c r="D985" s="3"/>
      <c r="E985" s="1"/>
      <c r="F985" s="2"/>
      <c r="G985" s="4"/>
      <c r="H985" s="4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2"/>
      <c r="D986" s="3"/>
      <c r="E986" s="1"/>
      <c r="F986" s="2"/>
      <c r="G986" s="4"/>
      <c r="H986" s="4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2"/>
      <c r="D987" s="3"/>
      <c r="E987" s="1"/>
      <c r="F987" s="2"/>
      <c r="G987" s="4"/>
      <c r="H987" s="4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2"/>
      <c r="D988" s="3"/>
      <c r="E988" s="1"/>
      <c r="F988" s="2"/>
      <c r="G988" s="4"/>
      <c r="H988" s="4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2"/>
      <c r="D989" s="3"/>
      <c r="E989" s="1"/>
      <c r="F989" s="2"/>
      <c r="G989" s="4"/>
      <c r="H989" s="4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2"/>
      <c r="D990" s="3"/>
      <c r="E990" s="1"/>
      <c r="F990" s="2"/>
      <c r="G990" s="4"/>
      <c r="H990" s="4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2"/>
      <c r="D991" s="3"/>
      <c r="E991" s="1"/>
      <c r="F991" s="2"/>
      <c r="G991" s="4"/>
      <c r="H991" s="4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2"/>
      <c r="D992" s="3"/>
      <c r="E992" s="1"/>
      <c r="F992" s="2"/>
      <c r="G992" s="4"/>
      <c r="H992" s="4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2"/>
      <c r="D993" s="3"/>
      <c r="E993" s="1"/>
      <c r="F993" s="2"/>
      <c r="G993" s="4"/>
      <c r="H993" s="4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2"/>
      <c r="D994" s="3"/>
      <c r="E994" s="1"/>
      <c r="F994" s="2"/>
      <c r="G994" s="4"/>
      <c r="H994" s="4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2"/>
      <c r="D995" s="3"/>
      <c r="E995" s="1"/>
      <c r="F995" s="2"/>
      <c r="G995" s="4"/>
      <c r="H995" s="4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2"/>
      <c r="D996" s="3"/>
      <c r="E996" s="1"/>
      <c r="F996" s="2"/>
      <c r="G996" s="4"/>
      <c r="H996" s="4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2"/>
      <c r="D997" s="3"/>
      <c r="E997" s="1"/>
      <c r="F997" s="2"/>
      <c r="G997" s="4"/>
      <c r="H997" s="4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2"/>
      <c r="D998" s="3"/>
      <c r="E998" s="1"/>
      <c r="F998" s="2"/>
      <c r="G998" s="4"/>
      <c r="H998" s="4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2"/>
      <c r="D999" s="3"/>
      <c r="E999" s="1"/>
      <c r="F999" s="2"/>
      <c r="G999" s="4"/>
      <c r="H999" s="4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2"/>
      <c r="D1000" s="3"/>
      <c r="E1000" s="1"/>
      <c r="F1000" s="2"/>
      <c r="G1000" s="4"/>
      <c r="H1000" s="4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Azat Islamkhuzin</cp:lastModifiedBy>
  <dcterms:created xsi:type="dcterms:W3CDTF">2021-10-24T13:40:14Z</dcterms:created>
  <dcterms:modified xsi:type="dcterms:W3CDTF">2024-01-05T12:35:52Z</dcterms:modified>
</cp:coreProperties>
</file>