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3" sheetId="1" r:id="rId3"/>
  </sheets>
  <definedNames/>
  <calcPr/>
</workbook>
</file>

<file path=xl/sharedStrings.xml><?xml version="1.0" encoding="utf-8"?>
<sst xmlns="http://schemas.openxmlformats.org/spreadsheetml/2006/main" count="342" uniqueCount="35">
  <si>
    <t>norm_wiki_en,txt</t>
  </si>
  <si>
    <t>merged letters</t>
  </si>
  <si>
    <t>max</t>
  </si>
  <si>
    <t>min</t>
  </si>
  <si>
    <t>merged words</t>
  </si>
  <si>
    <t>-----------</t>
  </si>
  <si>
    <t>depth</t>
  </si>
  <si>
    <t>result</t>
  </si>
  <si>
    <t>LETTERS</t>
  </si>
  <si>
    <t>------------------------------------------</t>
  </si>
  <si>
    <t>Depth</t>
  </si>
  <si>
    <t>merged entropy</t>
  </si>
  <si>
    <t>conditional letters</t>
  </si>
  <si>
    <t>conditional words</t>
  </si>
  <si>
    <t>conditional entropy</t>
  </si>
  <si>
    <t>WORDS</t>
  </si>
  <si>
    <t>------------</t>
  </si>
  <si>
    <t>norm_wiki_eo,txt</t>
  </si>
  <si>
    <t>norm_wiki_et,txt</t>
  </si>
  <si>
    <t>norm_wiki_ht,txt</t>
  </si>
  <si>
    <t>norm_wiki_la,txt</t>
  </si>
  <si>
    <t>norm_wiki_nv,txt</t>
  </si>
  <si>
    <t>norm_wiki_so,txt</t>
  </si>
  <si>
    <t>sample0,txt</t>
  </si>
  <si>
    <t>OK - volapük</t>
  </si>
  <si>
    <t>odchylenie</t>
  </si>
  <si>
    <t>sample1,txt</t>
  </si>
  <si>
    <t>OK - jawajski</t>
  </si>
  <si>
    <t>sample2,txt</t>
  </si>
  <si>
    <t>OK - aragoński</t>
  </si>
  <si>
    <t>sample3,txt</t>
  </si>
  <si>
    <t>OK - ilokano</t>
  </si>
  <si>
    <t>sample4,txt</t>
  </si>
  <si>
    <t>NO</t>
  </si>
  <si>
    <t>sample5,txt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</si>
</sst>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2" xfId="0" applyAlignment="1" applyFont="1" applyNumberFormat="1">
      <alignment horizontal="right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center" vertical="bottom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right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9.0" topLeftCell="A10" activePane="bottomLeft" state="frozen"/>
      <selection activeCell="B11" sqref="B11" pane="bottomLeft"/>
    </sheetView>
  </sheetViews>
  <sheetFormatPr customHeight="1" defaultColWidth="14.43" defaultRowHeight="15.75"/>
  <sheetData>
    <row r="1">
      <c r="A1" s="1" t="s">
        <v>0</v>
      </c>
      <c r="G1" s="2"/>
      <c r="H1" s="2" t="s">
        <v>1</v>
      </c>
      <c r="I1" s="2"/>
      <c r="J1" s="1" t="s">
        <v>2</v>
      </c>
      <c r="K1" s="1" t="s">
        <v>3</v>
      </c>
      <c r="M1" s="1" t="s">
        <v>4</v>
      </c>
    </row>
    <row r="2">
      <c r="A2" s="1" t="s">
        <v>5</v>
      </c>
      <c r="G2" s="2"/>
      <c r="H2" s="2" t="s">
        <v>6</v>
      </c>
      <c r="I2" s="2" t="s">
        <v>7</v>
      </c>
      <c r="M2" s="2" t="s">
        <v>6</v>
      </c>
      <c r="N2" s="2" t="s">
        <v>7</v>
      </c>
    </row>
    <row r="3">
      <c r="A3" s="1" t="s">
        <v>8</v>
      </c>
      <c r="E3" s="3"/>
      <c r="G3" s="4"/>
      <c r="H3" s="4">
        <v>0.0</v>
      </c>
      <c r="I3" s="5">
        <f>AVERAGE($B6,$B31,$B56,$B81,$B106,$B131,$B156)</f>
        <v>4.13207536</v>
      </c>
      <c r="J3" s="5">
        <f>MAX($B6,$B31,$B56,$B81,$B106,$B131,$B156)</f>
        <v>4.288221454</v>
      </c>
      <c r="K3" s="5">
        <f>MIN($B6,$B31,$B56,$B81,$B106,$B131,$B156)</f>
        <v>3.874937259</v>
      </c>
      <c r="M3" s="4">
        <v>0.0</v>
      </c>
      <c r="N3" s="5">
        <f t="shared" ref="N3:O3" si="1">AVERAGE($B19,$B44,$B69,$B94,$B119,$B144,$B169)</f>
        <v>11.12457106</v>
      </c>
      <c r="O3" s="5">
        <f t="shared" si="1"/>
        <v>11.12457106</v>
      </c>
      <c r="P3" s="5">
        <f>MIN($B19,$B44,$B69,$B94,$B119,$B144,$B169)</f>
        <v>8.166919505</v>
      </c>
    </row>
    <row r="4">
      <c r="A4" s="1" t="s">
        <v>9</v>
      </c>
      <c r="G4" s="4"/>
      <c r="H4" s="4">
        <v>1.0</v>
      </c>
      <c r="I4" s="2">
        <f>AVERAGE($B10,$B35,$B60,$B85,$B110,$B135,$B160)</f>
        <v>7.442702496</v>
      </c>
      <c r="J4" s="2">
        <f>MAX($B10,$B35,$B60,$B85,$B110,$B135,$B160)</f>
        <v>7.804826412</v>
      </c>
      <c r="K4" s="2">
        <f>MIN($B10,$B35,$B60,$B85,$B110,$B135,$B160)</f>
        <v>6.8222056</v>
      </c>
      <c r="M4" s="4">
        <v>1.0</v>
      </c>
      <c r="N4" s="2">
        <f>AVERAGE($B23,$B48,$B73,$B98,$B123,$B148,$B173)</f>
        <v>16.15697605</v>
      </c>
      <c r="O4" s="2">
        <f>MAX($B23,$B48,$B73,$B98,$B123,$B148,$B173)</f>
        <v>19.17042658</v>
      </c>
      <c r="P4" s="2">
        <f>MIN($B23,$B48,$B73,$B98,$B123,$B148,$B173)</f>
        <v>11.36003276</v>
      </c>
    </row>
    <row r="5">
      <c r="A5" s="1" t="s">
        <v>10</v>
      </c>
      <c r="B5" s="1">
        <v>0.0</v>
      </c>
      <c r="G5" s="4"/>
      <c r="H5" s="4">
        <v>2.0</v>
      </c>
      <c r="I5" s="2">
        <f>AVERAGE($B14,$B39,$B64,$B89,$B114,$B139,$B164)</f>
        <v>10.20463394</v>
      </c>
      <c r="J5" s="2">
        <f>MAX($B14,$B39,$B64,$B89,$B114,$B139,$B164)</f>
        <v>10.82314538</v>
      </c>
      <c r="K5" s="2">
        <f>MIN($B14,$B39,$B64,$B89,$B114,$B139,$B164)</f>
        <v>9.189784814</v>
      </c>
      <c r="M5" s="4"/>
      <c r="N5" s="2"/>
      <c r="O5" s="2"/>
      <c r="P5" s="2"/>
    </row>
    <row r="6">
      <c r="A6" s="1" t="s">
        <v>11</v>
      </c>
      <c r="B6" s="6">
        <v>4.28822145384513</v>
      </c>
      <c r="F6" s="7"/>
      <c r="H6" s="1" t="s">
        <v>12</v>
      </c>
      <c r="M6" s="1" t="s">
        <v>13</v>
      </c>
    </row>
    <row r="7">
      <c r="A7" s="1" t="s">
        <v>14</v>
      </c>
      <c r="B7" s="1">
        <v>4.28822145384513</v>
      </c>
      <c r="H7" s="1">
        <v>0.0</v>
      </c>
      <c r="I7">
        <f>AVERAGE($B7,$B32,$B57,$B82,$B107,$B132,$B157)</f>
        <v>4.13207536</v>
      </c>
      <c r="J7">
        <f>MAX($B7,$B32,$B57,$B82,$B107,$B132,$B157)</f>
        <v>4.288221454</v>
      </c>
      <c r="K7">
        <f>MIN($B7,$B32,$B57,$B82,$B107,$B132,$B157)</f>
        <v>3.874937259</v>
      </c>
      <c r="M7" s="1">
        <v>0.0</v>
      </c>
      <c r="N7">
        <f>AVERAGE($B20,$B45,$B70,$B95,$B120,$B145,$B170)</f>
        <v>11.12457106</v>
      </c>
      <c r="O7">
        <f>MAX($B20,$B45,$B70,$B95,$B120,$B145,$B170)</f>
        <v>13.74624355</v>
      </c>
      <c r="P7">
        <f>MIN($B20,$B45,$B70,$B95,$B120,$B145,$B170)</f>
        <v>8.166919505</v>
      </c>
    </row>
    <row r="8">
      <c r="A8" s="1" t="s">
        <v>9</v>
      </c>
      <c r="H8" s="1">
        <v>1.0</v>
      </c>
      <c r="I8">
        <f>AVERAGE($B11,$B36,$B61,$B86,$B111,$B136,$B161)</f>
        <v>3.310626813</v>
      </c>
      <c r="J8">
        <f>MAX($B11,$B36,$B61,$B86,$B111,$B136,$B161)</f>
        <v>3.516604799</v>
      </c>
      <c r="K8">
        <f>MIN($B11,$B36,$B61,$B86,$B111,$B136,$B161)</f>
        <v>2.947267147</v>
      </c>
      <c r="M8" s="1">
        <v>1.0</v>
      </c>
      <c r="N8">
        <f>AVERAGE($B24,$B39,$B74,$B99,$B124,$B149,$B174)</f>
        <v>5.579683698</v>
      </c>
      <c r="O8">
        <f>MAX($B24,$B39,$B74,$B99,$B124,$B149,$B174)</f>
        <v>10.38862067</v>
      </c>
      <c r="P8">
        <f>MIN($B24,$B39,$B74,$B99,$B124,$B149,$B174)</f>
        <v>3.193112994</v>
      </c>
    </row>
    <row r="9">
      <c r="A9" s="1" t="s">
        <v>10</v>
      </c>
      <c r="B9" s="1">
        <v>1.0</v>
      </c>
      <c r="H9" s="1">
        <v>2.0</v>
      </c>
      <c r="I9">
        <f>AVERAGE($B15,$B40,$B65,$B90,$B115,$B140,$B165)</f>
        <v>2.761931456</v>
      </c>
      <c r="J9">
        <f>MAX($B15,$B40,$B65,$B90,$B115,$B140,$B165)</f>
        <v>3.134406113</v>
      </c>
      <c r="K9">
        <f>MIN($B15,$B40,$B65,$B90,$B115,$B140,$B165)</f>
        <v>2.273524831</v>
      </c>
      <c r="M9" s="1"/>
    </row>
    <row r="10">
      <c r="A10" s="1" t="s">
        <v>11</v>
      </c>
      <c r="B10" s="1">
        <v>7.80482641153296</v>
      </c>
    </row>
    <row r="11">
      <c r="A11" s="1" t="s">
        <v>14</v>
      </c>
      <c r="B11" s="1">
        <v>3.51660479898599</v>
      </c>
    </row>
    <row r="12">
      <c r="A12" s="1" t="s">
        <v>9</v>
      </c>
    </row>
    <row r="13">
      <c r="A13" s="1" t="s">
        <v>10</v>
      </c>
      <c r="B13" s="1">
        <v>2.0</v>
      </c>
    </row>
    <row r="14">
      <c r="A14" s="1" t="s">
        <v>11</v>
      </c>
      <c r="B14" s="1">
        <v>10.8231453844456</v>
      </c>
    </row>
    <row r="15">
      <c r="A15" s="1" t="s">
        <v>14</v>
      </c>
      <c r="B15" s="1">
        <v>3.01831919078403</v>
      </c>
    </row>
    <row r="16">
      <c r="A16" s="1" t="s">
        <v>15</v>
      </c>
    </row>
    <row r="17">
      <c r="A17" s="1" t="s">
        <v>9</v>
      </c>
    </row>
    <row r="18">
      <c r="A18" s="1" t="s">
        <v>10</v>
      </c>
      <c r="B18" s="1">
        <v>0.0</v>
      </c>
    </row>
    <row r="19">
      <c r="A19" s="1" t="s">
        <v>11</v>
      </c>
      <c r="B19" s="1">
        <v>11.5439937736165</v>
      </c>
    </row>
    <row r="20">
      <c r="A20" s="1" t="s">
        <v>14</v>
      </c>
      <c r="B20" s="1">
        <v>11.5439937736165</v>
      </c>
    </row>
    <row r="21">
      <c r="A21" s="1" t="s">
        <v>9</v>
      </c>
    </row>
    <row r="22">
      <c r="A22" s="1" t="s">
        <v>10</v>
      </c>
      <c r="B22" s="1">
        <v>1.0</v>
      </c>
    </row>
    <row r="23">
      <c r="A23" s="1" t="s">
        <v>11</v>
      </c>
      <c r="B23" s="1">
        <v>17.9331666884023</v>
      </c>
    </row>
    <row r="24">
      <c r="A24" s="1" t="s">
        <v>14</v>
      </c>
      <c r="B24" s="1">
        <v>6.3891750562902</v>
      </c>
    </row>
    <row r="25">
      <c r="A25" s="1" t="s">
        <v>16</v>
      </c>
    </row>
    <row r="26">
      <c r="A26" s="1" t="s">
        <v>17</v>
      </c>
    </row>
    <row r="27">
      <c r="A27" s="1" t="s">
        <v>5</v>
      </c>
    </row>
    <row r="28">
      <c r="A28" s="1" t="s">
        <v>8</v>
      </c>
    </row>
    <row r="29">
      <c r="A29" s="1" t="s">
        <v>9</v>
      </c>
    </row>
    <row r="30">
      <c r="A30" s="1" t="s">
        <v>10</v>
      </c>
      <c r="B30" s="1">
        <v>0.0</v>
      </c>
    </row>
    <row r="31">
      <c r="A31" s="1" t="s">
        <v>11</v>
      </c>
      <c r="B31" s="1">
        <v>4.17678849026216</v>
      </c>
    </row>
    <row r="32">
      <c r="A32" s="1" t="s">
        <v>14</v>
      </c>
      <c r="B32" s="1">
        <v>4.17678849026216</v>
      </c>
    </row>
    <row r="33">
      <c r="A33" s="1" t="s">
        <v>9</v>
      </c>
    </row>
    <row r="34">
      <c r="A34" s="1" t="s">
        <v>10</v>
      </c>
      <c r="B34" s="1">
        <v>1.0</v>
      </c>
    </row>
    <row r="35">
      <c r="A35" s="1" t="s">
        <v>11</v>
      </c>
      <c r="B35" s="1">
        <v>7.51679374960445</v>
      </c>
    </row>
    <row r="36">
      <c r="A36" s="1" t="s">
        <v>14</v>
      </c>
      <c r="B36" s="1">
        <v>3.34000517631407</v>
      </c>
    </row>
    <row r="37">
      <c r="A37" s="1" t="s">
        <v>9</v>
      </c>
    </row>
    <row r="38">
      <c r="A38" s="1" t="s">
        <v>10</v>
      </c>
      <c r="B38" s="1">
        <v>2.0</v>
      </c>
    </row>
    <row r="39">
      <c r="A39" s="1" t="s">
        <v>11</v>
      </c>
      <c r="B39" s="1">
        <v>10.388620673574</v>
      </c>
    </row>
    <row r="40">
      <c r="A40" s="1" t="s">
        <v>14</v>
      </c>
      <c r="B40" s="1">
        <v>2.87182679875951</v>
      </c>
    </row>
    <row r="41">
      <c r="A41" s="1" t="s">
        <v>15</v>
      </c>
    </row>
    <row r="42">
      <c r="A42" s="1" t="s">
        <v>9</v>
      </c>
    </row>
    <row r="43">
      <c r="A43" s="1" t="s">
        <v>10</v>
      </c>
      <c r="B43" s="1">
        <v>0.0</v>
      </c>
    </row>
    <row r="44">
      <c r="A44" s="1" t="s">
        <v>11</v>
      </c>
      <c r="B44" s="1">
        <v>11.5605299502156</v>
      </c>
    </row>
    <row r="45">
      <c r="A45" s="1" t="s">
        <v>14</v>
      </c>
      <c r="B45" s="1">
        <v>11.5605299502156</v>
      </c>
    </row>
    <row r="46">
      <c r="A46" s="1" t="s">
        <v>9</v>
      </c>
    </row>
    <row r="47">
      <c r="A47" s="1" t="s">
        <v>10</v>
      </c>
      <c r="B47" s="1">
        <v>1.0</v>
      </c>
    </row>
    <row r="48">
      <c r="A48" s="1" t="s">
        <v>11</v>
      </c>
      <c r="B48" s="1">
        <v>18.1182067737446</v>
      </c>
    </row>
    <row r="49">
      <c r="A49" s="1" t="s">
        <v>14</v>
      </c>
      <c r="B49" s="1">
        <v>6.55767877672182</v>
      </c>
    </row>
    <row r="50">
      <c r="A50" s="1" t="s">
        <v>16</v>
      </c>
    </row>
    <row r="51">
      <c r="A51" s="1" t="s">
        <v>18</v>
      </c>
    </row>
    <row r="52">
      <c r="A52" s="1" t="s">
        <v>5</v>
      </c>
    </row>
    <row r="53">
      <c r="A53" s="1" t="s">
        <v>8</v>
      </c>
    </row>
    <row r="54">
      <c r="A54" s="1" t="s">
        <v>9</v>
      </c>
    </row>
    <row r="55">
      <c r="A55" s="1" t="s">
        <v>10</v>
      </c>
      <c r="B55" s="1">
        <v>0.0</v>
      </c>
    </row>
    <row r="56">
      <c r="A56" s="1" t="s">
        <v>11</v>
      </c>
      <c r="B56" s="1">
        <v>4.16983322472848</v>
      </c>
    </row>
    <row r="57">
      <c r="A57" s="1" t="s">
        <v>14</v>
      </c>
      <c r="B57" s="1">
        <v>4.16983322472848</v>
      </c>
    </row>
    <row r="58">
      <c r="A58" s="1" t="s">
        <v>9</v>
      </c>
    </row>
    <row r="59">
      <c r="A59" s="1" t="s">
        <v>10</v>
      </c>
      <c r="B59" s="1">
        <v>1.0</v>
      </c>
    </row>
    <row r="60">
      <c r="A60" s="1" t="s">
        <v>11</v>
      </c>
      <c r="B60" s="1">
        <v>7.67679151364429</v>
      </c>
    </row>
    <row r="61">
      <c r="A61" s="1" t="s">
        <v>14</v>
      </c>
      <c r="B61" s="1">
        <v>3.50695815637284</v>
      </c>
    </row>
    <row r="62">
      <c r="A62" s="1" t="s">
        <v>9</v>
      </c>
    </row>
    <row r="63">
      <c r="A63" s="1" t="s">
        <v>10</v>
      </c>
      <c r="B63" s="1">
        <v>2.0</v>
      </c>
    </row>
    <row r="64">
      <c r="A64" s="1" t="s">
        <v>11</v>
      </c>
      <c r="B64" s="1">
        <v>10.8111978058325</v>
      </c>
    </row>
    <row r="65">
      <c r="A65" s="1" t="s">
        <v>14</v>
      </c>
      <c r="B65" s="1">
        <v>3.13440611320571</v>
      </c>
    </row>
    <row r="66">
      <c r="A66" s="1" t="s">
        <v>15</v>
      </c>
    </row>
    <row r="67">
      <c r="A67" s="1" t="s">
        <v>9</v>
      </c>
    </row>
    <row r="68">
      <c r="A68" s="1" t="s">
        <v>10</v>
      </c>
      <c r="B68" s="1">
        <v>0.0</v>
      </c>
    </row>
    <row r="69">
      <c r="A69" s="1" t="s">
        <v>11</v>
      </c>
      <c r="B69" s="1">
        <v>13.7462435450617</v>
      </c>
    </row>
    <row r="70">
      <c r="A70" s="1" t="s">
        <v>14</v>
      </c>
      <c r="B70" s="1">
        <v>13.7462435450617</v>
      </c>
    </row>
    <row r="71">
      <c r="A71" s="1" t="s">
        <v>9</v>
      </c>
    </row>
    <row r="72">
      <c r="A72" s="1" t="s">
        <v>10</v>
      </c>
      <c r="B72" s="1">
        <v>1.0</v>
      </c>
    </row>
    <row r="73">
      <c r="A73" s="1" t="s">
        <v>11</v>
      </c>
      <c r="B73" s="1">
        <v>19.1704265840653</v>
      </c>
    </row>
    <row r="74">
      <c r="A74" s="1" t="s">
        <v>14</v>
      </c>
      <c r="B74" s="1">
        <v>5.42418273012688</v>
      </c>
    </row>
    <row r="75">
      <c r="A75" s="1" t="s">
        <v>16</v>
      </c>
    </row>
    <row r="76">
      <c r="A76" s="1" t="s">
        <v>19</v>
      </c>
    </row>
    <row r="77">
      <c r="A77" s="1" t="s">
        <v>5</v>
      </c>
    </row>
    <row r="78">
      <c r="A78" s="1" t="s">
        <v>8</v>
      </c>
    </row>
    <row r="79">
      <c r="A79" s="1" t="s">
        <v>9</v>
      </c>
    </row>
    <row r="80">
      <c r="A80" s="1" t="s">
        <v>10</v>
      </c>
      <c r="B80" s="1">
        <v>0.0</v>
      </c>
    </row>
    <row r="81">
      <c r="A81" s="1" t="s">
        <v>11</v>
      </c>
      <c r="B81" s="1">
        <v>4.14638576410103</v>
      </c>
    </row>
    <row r="82">
      <c r="A82" s="1" t="s">
        <v>14</v>
      </c>
      <c r="B82" s="1">
        <v>4.14638576410103</v>
      </c>
    </row>
    <row r="83">
      <c r="A83" s="1" t="s">
        <v>9</v>
      </c>
    </row>
    <row r="84">
      <c r="A84" s="1" t="s">
        <v>10</v>
      </c>
      <c r="B84" s="1">
        <v>1.0</v>
      </c>
    </row>
    <row r="85">
      <c r="A85" s="1" t="s">
        <v>11</v>
      </c>
      <c r="B85" s="1">
        <v>7.26024660135961</v>
      </c>
    </row>
    <row r="86">
      <c r="A86" s="1" t="s">
        <v>14</v>
      </c>
      <c r="B86" s="1">
        <v>3.11386048060201</v>
      </c>
    </row>
    <row r="87">
      <c r="A87" s="1" t="s">
        <v>9</v>
      </c>
    </row>
    <row r="88">
      <c r="A88" s="1" t="s">
        <v>10</v>
      </c>
      <c r="B88" s="1">
        <v>2.0</v>
      </c>
    </row>
    <row r="89">
      <c r="A89" s="1" t="s">
        <v>11</v>
      </c>
      <c r="B89" s="1">
        <v>9.53377193570995</v>
      </c>
    </row>
    <row r="90">
      <c r="A90" s="1" t="s">
        <v>14</v>
      </c>
      <c r="B90" s="1">
        <v>2.27352483126749</v>
      </c>
    </row>
    <row r="91">
      <c r="A91" s="1" t="s">
        <v>15</v>
      </c>
    </row>
    <row r="92">
      <c r="A92" s="1" t="s">
        <v>9</v>
      </c>
    </row>
    <row r="93">
      <c r="A93" s="1" t="s">
        <v>10</v>
      </c>
      <c r="B93" s="1">
        <v>0.0</v>
      </c>
    </row>
    <row r="94">
      <c r="A94" s="1" t="s">
        <v>11</v>
      </c>
      <c r="B94" s="1">
        <v>8.16691950502522</v>
      </c>
    </row>
    <row r="95">
      <c r="A95" s="1" t="s">
        <v>14</v>
      </c>
      <c r="B95" s="1">
        <v>8.16691950502522</v>
      </c>
    </row>
    <row r="96">
      <c r="A96" s="1" t="s">
        <v>9</v>
      </c>
    </row>
    <row r="97">
      <c r="A97" s="1" t="s">
        <v>10</v>
      </c>
      <c r="B97" s="1">
        <v>1.0</v>
      </c>
    </row>
    <row r="98">
      <c r="A98" s="1" t="s">
        <v>11</v>
      </c>
      <c r="B98" s="1">
        <v>11.3600327571581</v>
      </c>
    </row>
    <row r="99">
      <c r="A99" s="1" t="s">
        <v>14</v>
      </c>
      <c r="B99" s="1">
        <v>3.19311299388827</v>
      </c>
    </row>
    <row r="100">
      <c r="A100" s="1" t="s">
        <v>16</v>
      </c>
    </row>
    <row r="101">
      <c r="A101" s="1" t="s">
        <v>20</v>
      </c>
    </row>
    <row r="102">
      <c r="A102" s="1" t="s">
        <v>5</v>
      </c>
    </row>
    <row r="103">
      <c r="A103" s="1" t="s">
        <v>8</v>
      </c>
    </row>
    <row r="104">
      <c r="A104" s="1" t="s">
        <v>9</v>
      </c>
    </row>
    <row r="105">
      <c r="A105" s="1" t="s">
        <v>10</v>
      </c>
      <c r="B105" s="1">
        <v>0.0</v>
      </c>
    </row>
    <row r="106">
      <c r="A106" s="1" t="s">
        <v>11</v>
      </c>
      <c r="B106" s="1">
        <v>4.22824746574681</v>
      </c>
    </row>
    <row r="107">
      <c r="A107" s="1" t="s">
        <v>14</v>
      </c>
      <c r="B107" s="1">
        <v>4.22824746574681</v>
      </c>
    </row>
    <row r="108">
      <c r="A108" s="1" t="s">
        <v>9</v>
      </c>
    </row>
    <row r="109">
      <c r="A109" s="1" t="s">
        <v>10</v>
      </c>
      <c r="B109" s="1">
        <v>1.0</v>
      </c>
    </row>
    <row r="110">
      <c r="A110" s="1" t="s">
        <v>11</v>
      </c>
      <c r="B110" s="1">
        <v>7.67837361555154</v>
      </c>
    </row>
    <row r="111">
      <c r="A111" s="1" t="s">
        <v>14</v>
      </c>
      <c r="B111" s="1">
        <v>3.4501260596144</v>
      </c>
    </row>
    <row r="112">
      <c r="A112" s="1" t="s">
        <v>9</v>
      </c>
    </row>
    <row r="113">
      <c r="A113" s="1" t="s">
        <v>10</v>
      </c>
      <c r="B113" s="1">
        <v>2.0</v>
      </c>
    </row>
    <row r="114">
      <c r="A114" s="1" t="s">
        <v>11</v>
      </c>
      <c r="B114" s="1">
        <v>10.5018656029806</v>
      </c>
    </row>
    <row r="115">
      <c r="A115" s="1" t="s">
        <v>14</v>
      </c>
      <c r="B115" s="1">
        <v>2.82349201253031</v>
      </c>
    </row>
    <row r="116">
      <c r="A116" s="1" t="s">
        <v>15</v>
      </c>
    </row>
    <row r="117">
      <c r="A117" s="1" t="s">
        <v>9</v>
      </c>
    </row>
    <row r="118">
      <c r="A118" s="1" t="s">
        <v>10</v>
      </c>
      <c r="B118" s="1">
        <v>0.0</v>
      </c>
    </row>
    <row r="119">
      <c r="A119" s="1" t="s">
        <v>11</v>
      </c>
      <c r="B119" s="1">
        <v>11.9691940444067</v>
      </c>
    </row>
    <row r="120">
      <c r="A120" s="1" t="s">
        <v>14</v>
      </c>
      <c r="B120" s="1">
        <v>11.9691940444067</v>
      </c>
    </row>
    <row r="121">
      <c r="A121" s="1" t="s">
        <v>9</v>
      </c>
    </row>
    <row r="122">
      <c r="A122" s="1" t="s">
        <v>10</v>
      </c>
      <c r="B122" s="1">
        <v>1.0</v>
      </c>
    </row>
    <row r="123">
      <c r="A123" s="1" t="s">
        <v>11</v>
      </c>
      <c r="B123" s="1">
        <v>16.3692224510949</v>
      </c>
    </row>
    <row r="124">
      <c r="A124" s="1" t="s">
        <v>14</v>
      </c>
      <c r="B124" s="1">
        <v>4.40002543123258</v>
      </c>
    </row>
    <row r="125">
      <c r="A125" s="1" t="s">
        <v>16</v>
      </c>
    </row>
    <row r="126">
      <c r="A126" s="1" t="s">
        <v>21</v>
      </c>
    </row>
    <row r="127">
      <c r="A127" s="1" t="s">
        <v>5</v>
      </c>
    </row>
    <row r="128">
      <c r="A128" s="1" t="s">
        <v>8</v>
      </c>
    </row>
    <row r="129">
      <c r="A129" s="1" t="s">
        <v>9</v>
      </c>
    </row>
    <row r="130">
      <c r="A130" s="1" t="s">
        <v>10</v>
      </c>
      <c r="B130" s="1">
        <v>0.0</v>
      </c>
    </row>
    <row r="131">
      <c r="A131" s="1" t="s">
        <v>11</v>
      </c>
      <c r="B131" s="1">
        <v>3.87493725882094</v>
      </c>
    </row>
    <row r="132">
      <c r="A132" s="1" t="s">
        <v>14</v>
      </c>
      <c r="B132" s="1">
        <v>3.87493725882094</v>
      </c>
    </row>
    <row r="133">
      <c r="A133" s="1" t="s">
        <v>9</v>
      </c>
    </row>
    <row r="134">
      <c r="A134" s="1" t="s">
        <v>10</v>
      </c>
      <c r="B134" s="1">
        <v>1.0</v>
      </c>
    </row>
    <row r="135">
      <c r="A135" s="1" t="s">
        <v>11</v>
      </c>
      <c r="B135" s="1">
        <v>6.82220559976926</v>
      </c>
    </row>
    <row r="136">
      <c r="A136" s="1" t="s">
        <v>14</v>
      </c>
      <c r="B136" s="1">
        <v>2.94726714659077</v>
      </c>
    </row>
    <row r="137">
      <c r="A137" s="1" t="s">
        <v>9</v>
      </c>
    </row>
    <row r="138">
      <c r="A138" s="1" t="s">
        <v>10</v>
      </c>
      <c r="B138" s="1">
        <v>2.0</v>
      </c>
    </row>
    <row r="139">
      <c r="A139" s="1" t="s">
        <v>11</v>
      </c>
      <c r="B139" s="1">
        <v>9.1897848143583</v>
      </c>
    </row>
    <row r="140">
      <c r="A140" s="1" t="s">
        <v>14</v>
      </c>
      <c r="B140" s="1">
        <v>2.36757962178519</v>
      </c>
    </row>
    <row r="141">
      <c r="A141" s="1" t="s">
        <v>15</v>
      </c>
    </row>
    <row r="142">
      <c r="A142" s="1" t="s">
        <v>9</v>
      </c>
    </row>
    <row r="143">
      <c r="A143" s="1" t="s">
        <v>10</v>
      </c>
      <c r="B143" s="1">
        <v>0.0</v>
      </c>
    </row>
    <row r="144">
      <c r="A144" s="1" t="s">
        <v>11</v>
      </c>
      <c r="B144" s="1">
        <v>9.15401183079902</v>
      </c>
    </row>
    <row r="145">
      <c r="A145" s="1" t="s">
        <v>14</v>
      </c>
      <c r="B145" s="1">
        <v>9.15401183079902</v>
      </c>
    </row>
    <row r="146">
      <c r="A146" s="1" t="s">
        <v>9</v>
      </c>
    </row>
    <row r="147">
      <c r="A147" s="1" t="s">
        <v>10</v>
      </c>
      <c r="B147" s="1">
        <v>1.0</v>
      </c>
    </row>
    <row r="148">
      <c r="A148" s="1" t="s">
        <v>11</v>
      </c>
      <c r="B148" s="1">
        <v>13.0179428780986</v>
      </c>
    </row>
    <row r="149">
      <c r="A149" s="1" t="s">
        <v>14</v>
      </c>
      <c r="B149" s="1">
        <v>3.86393132856074</v>
      </c>
    </row>
    <row r="150">
      <c r="A150" s="1" t="s">
        <v>16</v>
      </c>
    </row>
    <row r="151">
      <c r="A151" s="1" t="s">
        <v>22</v>
      </c>
    </row>
    <row r="152">
      <c r="A152" s="1" t="s">
        <v>5</v>
      </c>
    </row>
    <row r="153">
      <c r="A153" s="1" t="s">
        <v>8</v>
      </c>
    </row>
    <row r="154">
      <c r="A154" s="1" t="s">
        <v>9</v>
      </c>
    </row>
    <row r="155">
      <c r="A155" s="1" t="s">
        <v>10</v>
      </c>
      <c r="B155" s="1">
        <v>0.0</v>
      </c>
    </row>
    <row r="156">
      <c r="A156" s="1" t="s">
        <v>11</v>
      </c>
      <c r="B156" s="1">
        <v>4.04011386038252</v>
      </c>
    </row>
    <row r="157">
      <c r="A157" s="1" t="s">
        <v>14</v>
      </c>
      <c r="B157" s="1">
        <v>4.04011386038252</v>
      </c>
    </row>
    <row r="158">
      <c r="A158" s="1" t="s">
        <v>9</v>
      </c>
    </row>
    <row r="159">
      <c r="A159" s="1" t="s">
        <v>10</v>
      </c>
      <c r="B159" s="1">
        <v>1.0</v>
      </c>
    </row>
    <row r="160">
      <c r="A160" s="1" t="s">
        <v>11</v>
      </c>
      <c r="B160" s="1">
        <v>7.33967997978372</v>
      </c>
    </row>
    <row r="161">
      <c r="A161" s="1" t="s">
        <v>14</v>
      </c>
      <c r="B161" s="1">
        <v>3.29956587314572</v>
      </c>
    </row>
    <row r="162">
      <c r="A162" s="1" t="s">
        <v>9</v>
      </c>
    </row>
    <row r="163">
      <c r="A163" s="1" t="s">
        <v>10</v>
      </c>
      <c r="B163" s="1">
        <v>2.0</v>
      </c>
    </row>
    <row r="164">
      <c r="A164" s="1" t="s">
        <v>11</v>
      </c>
      <c r="B164" s="1">
        <v>10.184051365951</v>
      </c>
    </row>
    <row r="165">
      <c r="A165" s="1" t="s">
        <v>14</v>
      </c>
      <c r="B165" s="1">
        <v>2.84437162391686</v>
      </c>
    </row>
    <row r="166">
      <c r="A166" s="1" t="s">
        <v>15</v>
      </c>
    </row>
    <row r="167">
      <c r="A167" s="1" t="s">
        <v>9</v>
      </c>
    </row>
    <row r="168">
      <c r="A168" s="1" t="s">
        <v>10</v>
      </c>
      <c r="B168" s="1">
        <v>0.0</v>
      </c>
    </row>
    <row r="169">
      <c r="A169" s="1" t="s">
        <v>11</v>
      </c>
      <c r="B169" s="1">
        <v>11.731104737246</v>
      </c>
    </row>
    <row r="170">
      <c r="A170" s="1" t="s">
        <v>14</v>
      </c>
      <c r="B170" s="1">
        <v>11.731104737246</v>
      </c>
    </row>
    <row r="171">
      <c r="A171" s="1" t="s">
        <v>9</v>
      </c>
    </row>
    <row r="172">
      <c r="A172" s="1" t="s">
        <v>10</v>
      </c>
      <c r="B172" s="1">
        <v>1.0</v>
      </c>
    </row>
    <row r="173">
      <c r="A173" s="1" t="s">
        <v>11</v>
      </c>
      <c r="B173" s="1">
        <v>17.1298342105392</v>
      </c>
    </row>
    <row r="174">
      <c r="A174" s="1" t="s">
        <v>14</v>
      </c>
      <c r="B174" s="1">
        <v>5.39873767223598</v>
      </c>
    </row>
    <row r="175">
      <c r="A175" s="1" t="s">
        <v>16</v>
      </c>
    </row>
    <row r="176">
      <c r="A176" s="1" t="s">
        <v>23</v>
      </c>
      <c r="E176" s="1" t="s">
        <v>24</v>
      </c>
    </row>
    <row r="177">
      <c r="A177" s="1" t="s">
        <v>5</v>
      </c>
    </row>
    <row r="178">
      <c r="A178" s="1" t="s">
        <v>8</v>
      </c>
      <c r="C178" s="1" t="s">
        <v>25</v>
      </c>
    </row>
    <row r="179">
      <c r="A179" s="1" t="s">
        <v>9</v>
      </c>
      <c r="C179" s="1"/>
      <c r="D179" s="1"/>
      <c r="E179" s="1"/>
    </row>
    <row r="180">
      <c r="A180" s="1" t="s">
        <v>10</v>
      </c>
      <c r="B180" s="1">
        <v>0.0</v>
      </c>
    </row>
    <row r="181">
      <c r="A181" s="1" t="s">
        <v>11</v>
      </c>
      <c r="B181" s="1">
        <v>4.27300124056663</v>
      </c>
      <c r="C181">
        <f>IF(B181&lt;=J$3,if(B181 &gt;=K$3,0, -1),1)</f>
        <v>0</v>
      </c>
    </row>
    <row r="182">
      <c r="A182" s="1" t="s">
        <v>14</v>
      </c>
      <c r="B182" s="1">
        <v>4.27300124056663</v>
      </c>
      <c r="C182">
        <f>IF(B182&lt;=J$7,if(B182 &gt;=K$7,0, -1),1)</f>
        <v>0</v>
      </c>
    </row>
    <row r="183">
      <c r="A183" s="1" t="s">
        <v>9</v>
      </c>
    </row>
    <row r="184">
      <c r="A184" s="1" t="s">
        <v>10</v>
      </c>
      <c r="B184" s="1">
        <v>1.0</v>
      </c>
    </row>
    <row r="185">
      <c r="A185" s="1" t="s">
        <v>11</v>
      </c>
      <c r="B185" s="1">
        <v>7.18889529919632</v>
      </c>
      <c r="C185">
        <f>IF(B185&lt;=J$4,if(B185 &gt;=K$4,0, -1),1)</f>
        <v>0</v>
      </c>
    </row>
    <row r="186">
      <c r="A186" s="1" t="s">
        <v>14</v>
      </c>
      <c r="B186" s="1">
        <v>2.91589400434767</v>
      </c>
      <c r="C186">
        <f>IF(B186&lt;=J$8,if(B186 &gt;=K$8,0, -1),1)</f>
        <v>-1</v>
      </c>
    </row>
    <row r="187">
      <c r="A187" s="1" t="s">
        <v>9</v>
      </c>
    </row>
    <row r="188">
      <c r="A188" s="1" t="s">
        <v>10</v>
      </c>
      <c r="B188" s="1">
        <v>2.0</v>
      </c>
    </row>
    <row r="189">
      <c r="A189" s="1" t="s">
        <v>11</v>
      </c>
      <c r="B189" s="1">
        <v>9.18925474947654</v>
      </c>
      <c r="C189">
        <f>IF(B189&lt;=J$5,if(B189 &gt;=K$5,0, -1),1)</f>
        <v>-1</v>
      </c>
    </row>
    <row r="190">
      <c r="A190" s="1" t="s">
        <v>14</v>
      </c>
      <c r="B190" s="1">
        <v>2.00035924493402</v>
      </c>
      <c r="C190">
        <f>IF(B190&lt;=J$9,if(B190 &gt;=K$9,0, -1),1)</f>
        <v>-1</v>
      </c>
    </row>
    <row r="191">
      <c r="A191" s="1" t="s">
        <v>15</v>
      </c>
    </row>
    <row r="192">
      <c r="A192" s="1" t="s">
        <v>9</v>
      </c>
    </row>
    <row r="193">
      <c r="A193" s="1" t="s">
        <v>10</v>
      </c>
      <c r="B193" s="1">
        <v>0.0</v>
      </c>
    </row>
    <row r="194">
      <c r="A194" s="1" t="s">
        <v>11</v>
      </c>
      <c r="B194" s="1">
        <v>7.74874138614012</v>
      </c>
      <c r="C194">
        <f>IF(B194&lt;=O$3,if(B194 &gt;=P$3,0, -1),1)</f>
        <v>-1</v>
      </c>
    </row>
    <row r="195">
      <c r="A195" s="1" t="s">
        <v>14</v>
      </c>
      <c r="B195" s="1">
        <v>7.74874138614012</v>
      </c>
      <c r="C195">
        <f>IF(B195&lt;=$O$7,if(B195 &gt;=$P$7,0, -1),1)</f>
        <v>-1</v>
      </c>
    </row>
    <row r="196">
      <c r="A196" s="1" t="s">
        <v>9</v>
      </c>
    </row>
    <row r="197">
      <c r="A197" s="1" t="s">
        <v>10</v>
      </c>
      <c r="B197" s="1">
        <v>1.0</v>
      </c>
    </row>
    <row r="198">
      <c r="A198" s="1" t="s">
        <v>11</v>
      </c>
      <c r="B198" s="1">
        <v>15.2351327124522</v>
      </c>
      <c r="C198">
        <f>IF(B198&lt;=$O$4,if(B198 &gt;=$P$4,0, -1),1)</f>
        <v>0</v>
      </c>
    </row>
    <row r="199">
      <c r="A199" s="1" t="s">
        <v>14</v>
      </c>
      <c r="B199" s="1">
        <v>7.4863917051038</v>
      </c>
      <c r="C199">
        <f>IF(B199&lt;=$O$8,if(B199 &gt;=$P$8,0, -1),1)</f>
        <v>0</v>
      </c>
    </row>
    <row r="200">
      <c r="A200" s="1" t="s">
        <v>16</v>
      </c>
    </row>
    <row r="201">
      <c r="A201" s="1" t="s">
        <v>26</v>
      </c>
    </row>
    <row r="202">
      <c r="A202" s="1" t="s">
        <v>5</v>
      </c>
    </row>
    <row r="203">
      <c r="A203" s="1" t="s">
        <v>8</v>
      </c>
      <c r="E203" s="1" t="s">
        <v>27</v>
      </c>
    </row>
    <row r="204">
      <c r="A204" s="1" t="s">
        <v>9</v>
      </c>
    </row>
    <row r="205">
      <c r="A205" s="1" t="s">
        <v>10</v>
      </c>
      <c r="B205" s="1">
        <v>0.0</v>
      </c>
    </row>
    <row r="206">
      <c r="A206" s="1" t="s">
        <v>11</v>
      </c>
      <c r="B206" s="1">
        <v>4.12700613554972</v>
      </c>
      <c r="C206">
        <f>IF(B206&lt;=J$3,if(B206 &gt;=K$3,0, -1),1)</f>
        <v>0</v>
      </c>
    </row>
    <row r="207">
      <c r="A207" s="1" t="s">
        <v>14</v>
      </c>
      <c r="B207" s="1">
        <v>4.12700613554972</v>
      </c>
      <c r="C207">
        <f>IF(B207&lt;=J$7,if(B207 &gt;=K$7,0, -1),1)</f>
        <v>0</v>
      </c>
    </row>
    <row r="208">
      <c r="A208" s="1" t="s">
        <v>9</v>
      </c>
    </row>
    <row r="209">
      <c r="A209" s="1" t="s">
        <v>10</v>
      </c>
      <c r="B209" s="1">
        <v>1.0</v>
      </c>
    </row>
    <row r="210">
      <c r="A210" s="1" t="s">
        <v>11</v>
      </c>
      <c r="B210" s="1">
        <v>7.36615631527548</v>
      </c>
      <c r="C210">
        <f>IF(B210&lt;=J$4,if(B210 &gt;=K$4,0, -1),1)</f>
        <v>0</v>
      </c>
    </row>
    <row r="211">
      <c r="A211" s="1" t="s">
        <v>14</v>
      </c>
      <c r="B211" s="1">
        <v>3.23914999212326</v>
      </c>
      <c r="C211">
        <f>IF(B211&lt;=J$8,if(B211 &gt;=K$8,0, -1),1)</f>
        <v>0</v>
      </c>
    </row>
    <row r="212">
      <c r="A212" s="1" t="s">
        <v>9</v>
      </c>
    </row>
    <row r="213">
      <c r="A213" s="1" t="s">
        <v>10</v>
      </c>
      <c r="B213" s="1">
        <v>2.0</v>
      </c>
    </row>
    <row r="214">
      <c r="A214" s="1" t="s">
        <v>11</v>
      </c>
      <c r="B214" s="1">
        <v>10.2274359466633</v>
      </c>
      <c r="C214">
        <f>IF(B214&lt;=J$5,if(B214 &gt;=K$5,0, -1),1)</f>
        <v>0</v>
      </c>
    </row>
    <row r="215">
      <c r="A215" s="1" t="s">
        <v>14</v>
      </c>
      <c r="B215" s="1">
        <v>2.86127968478411</v>
      </c>
      <c r="C215">
        <f>IF(B215&lt;=J$9,if(B215 &gt;=K$9,0, -1),1)</f>
        <v>0</v>
      </c>
    </row>
    <row r="216">
      <c r="A216" s="1" t="s">
        <v>15</v>
      </c>
    </row>
    <row r="217">
      <c r="A217" s="1" t="s">
        <v>9</v>
      </c>
    </row>
    <row r="218">
      <c r="A218" s="1" t="s">
        <v>10</v>
      </c>
      <c r="B218" s="1">
        <v>0.0</v>
      </c>
    </row>
    <row r="219">
      <c r="A219" s="1" t="s">
        <v>11</v>
      </c>
      <c r="B219" s="1">
        <v>11.5006984836459</v>
      </c>
      <c r="C219">
        <f>IF(B219&lt;=O$3,if(B219 &gt;=P$3,0, -1),1)</f>
        <v>1</v>
      </c>
    </row>
    <row r="220">
      <c r="A220" s="1" t="s">
        <v>14</v>
      </c>
      <c r="B220" s="1">
        <v>11.5006984836459</v>
      </c>
      <c r="C220">
        <f>IF(B220&lt;=$O$7,if(B220 &gt;=$P$7,0, -1),1)</f>
        <v>0</v>
      </c>
    </row>
    <row r="221">
      <c r="A221" s="1" t="s">
        <v>9</v>
      </c>
    </row>
    <row r="222">
      <c r="A222" s="1" t="s">
        <v>10</v>
      </c>
      <c r="B222" s="1">
        <v>1.0</v>
      </c>
    </row>
    <row r="223">
      <c r="A223" s="1" t="s">
        <v>11</v>
      </c>
      <c r="B223" s="1">
        <v>16.8729341059452</v>
      </c>
      <c r="C223">
        <f>IF(B223&lt;=$O$4,if(B223 &gt;=$P$4,0, -1),1)</f>
        <v>0</v>
      </c>
    </row>
    <row r="224">
      <c r="A224" s="1" t="s">
        <v>14</v>
      </c>
      <c r="B224" s="1">
        <v>5.37224390618928</v>
      </c>
      <c r="C224">
        <f>IF(B224&lt;=$O$8,if(B224 &gt;=$P$8,0, -1),1)</f>
        <v>0</v>
      </c>
    </row>
    <row r="225">
      <c r="A225" s="1" t="s">
        <v>16</v>
      </c>
    </row>
    <row r="226">
      <c r="A226" s="1" t="s">
        <v>28</v>
      </c>
      <c r="E226" s="1" t="s">
        <v>29</v>
      </c>
    </row>
    <row r="227">
      <c r="A227" s="1" t="s">
        <v>5</v>
      </c>
    </row>
    <row r="228">
      <c r="A228" s="1" t="s">
        <v>8</v>
      </c>
    </row>
    <row r="229">
      <c r="A229" s="1" t="s">
        <v>9</v>
      </c>
    </row>
    <row r="230">
      <c r="A230" s="1" t="s">
        <v>10</v>
      </c>
      <c r="B230" s="1">
        <v>0.0</v>
      </c>
    </row>
    <row r="231">
      <c r="A231" s="1" t="s">
        <v>11</v>
      </c>
      <c r="B231" s="1">
        <v>3.99331180023258</v>
      </c>
      <c r="C231">
        <f>IF(B231&lt;=J$3,if(B231 &gt;=K$3,0, -1),1)</f>
        <v>0</v>
      </c>
    </row>
    <row r="232">
      <c r="A232" s="1" t="s">
        <v>14</v>
      </c>
      <c r="B232" s="1">
        <v>3.99331180023258</v>
      </c>
      <c r="C232">
        <f>IF(B232&lt;=J$7,if(B232 &gt;=K$7,0, -1),1)</f>
        <v>0</v>
      </c>
    </row>
    <row r="233">
      <c r="A233" s="1" t="s">
        <v>9</v>
      </c>
    </row>
    <row r="234">
      <c r="A234" s="1" t="s">
        <v>10</v>
      </c>
      <c r="B234" s="1">
        <v>1.0</v>
      </c>
    </row>
    <row r="235">
      <c r="A235" s="1" t="s">
        <v>11</v>
      </c>
      <c r="B235" s="1">
        <v>7.04375103407976</v>
      </c>
      <c r="C235">
        <f>IF(B235&lt;=J$4,if(B235 &gt;=K$4,0, -1),1)</f>
        <v>0</v>
      </c>
    </row>
    <row r="236">
      <c r="A236" s="1" t="s">
        <v>14</v>
      </c>
      <c r="B236" s="1">
        <v>3.05043928278069</v>
      </c>
      <c r="C236">
        <f>IF(B236&lt;=J$8,if(B236 &gt;=K$8,0, -1),1)</f>
        <v>0</v>
      </c>
    </row>
    <row r="237">
      <c r="A237" s="1" t="s">
        <v>9</v>
      </c>
    </row>
    <row r="238">
      <c r="A238" s="1" t="s">
        <v>10</v>
      </c>
      <c r="B238" s="1">
        <v>2.0</v>
      </c>
    </row>
    <row r="239">
      <c r="A239" s="1" t="s">
        <v>11</v>
      </c>
      <c r="B239" s="1">
        <v>9.51141135599556</v>
      </c>
      <c r="C239">
        <f>IF(B239&lt;=J$5,if(B239 &gt;=K$5,0, -1),1)</f>
        <v>0</v>
      </c>
    </row>
    <row r="240">
      <c r="A240" s="1" t="s">
        <v>14</v>
      </c>
      <c r="B240" s="1">
        <v>2.4676602357393</v>
      </c>
      <c r="C240">
        <f>IF(B240&lt;=J$9,if(B240 &gt;=K$9,0, -1),1)</f>
        <v>0</v>
      </c>
    </row>
    <row r="241">
      <c r="A241" s="1" t="s">
        <v>15</v>
      </c>
    </row>
    <row r="242">
      <c r="A242" s="1" t="s">
        <v>9</v>
      </c>
    </row>
    <row r="243">
      <c r="A243" s="1" t="s">
        <v>10</v>
      </c>
      <c r="B243" s="1">
        <v>0.0</v>
      </c>
    </row>
    <row r="244">
      <c r="A244" s="1" t="s">
        <v>11</v>
      </c>
      <c r="B244" s="1">
        <v>8.02386981582642</v>
      </c>
      <c r="C244">
        <f>IF(B244&lt;=O$3,if(B244 &gt;=P$3,0, -1),1)</f>
        <v>-1</v>
      </c>
    </row>
    <row r="245">
      <c r="A245" s="1" t="s">
        <v>14</v>
      </c>
      <c r="B245" s="1">
        <v>8.02386981582642</v>
      </c>
      <c r="C245">
        <f>IF(B245&lt;=$O$7,if(B245 &gt;=$P$7,0, -1),1)</f>
        <v>-1</v>
      </c>
    </row>
    <row r="246">
      <c r="A246" s="1" t="s">
        <v>9</v>
      </c>
    </row>
    <row r="247">
      <c r="A247" s="1" t="s">
        <v>10</v>
      </c>
      <c r="B247" s="1">
        <v>1.0</v>
      </c>
    </row>
    <row r="248">
      <c r="A248" s="1" t="s">
        <v>11</v>
      </c>
      <c r="B248" s="1">
        <v>15.3724895971358</v>
      </c>
      <c r="C248">
        <f>IF(B248&lt;=$O$4,if(B248 &gt;=$P$4,0, -1),1)</f>
        <v>0</v>
      </c>
    </row>
    <row r="249">
      <c r="A249" s="1" t="s">
        <v>14</v>
      </c>
      <c r="B249" s="1">
        <v>7.34862316406167</v>
      </c>
      <c r="C249">
        <f>IF(B249&lt;=$O$8,if(B249 &gt;=$P$8,0, -1),1)</f>
        <v>0</v>
      </c>
    </row>
    <row r="250">
      <c r="A250" s="1" t="s">
        <v>16</v>
      </c>
    </row>
    <row r="251">
      <c r="A251" s="1" t="s">
        <v>30</v>
      </c>
    </row>
    <row r="252">
      <c r="A252" s="1" t="s">
        <v>5</v>
      </c>
    </row>
    <row r="253">
      <c r="A253" s="1" t="s">
        <v>8</v>
      </c>
      <c r="E253" s="1" t="s">
        <v>31</v>
      </c>
    </row>
    <row r="254">
      <c r="A254" s="1" t="s">
        <v>9</v>
      </c>
    </row>
    <row r="255">
      <c r="A255" s="1" t="s">
        <v>10</v>
      </c>
      <c r="B255" s="1">
        <v>0.0</v>
      </c>
    </row>
    <row r="256">
      <c r="A256" s="1" t="s">
        <v>11</v>
      </c>
      <c r="B256" s="1">
        <v>3.93029783415798</v>
      </c>
      <c r="C256">
        <f>IF(B256&lt;=J$3,if(B256 &gt;=K$3,0, -1),1)</f>
        <v>0</v>
      </c>
    </row>
    <row r="257">
      <c r="A257" s="1" t="s">
        <v>14</v>
      </c>
      <c r="B257" s="1">
        <v>3.93029783415798</v>
      </c>
      <c r="C257">
        <f>IF(B257&lt;=J$7,if(B257 &gt;=K$7,0, -1),1)</f>
        <v>0</v>
      </c>
    </row>
    <row r="258">
      <c r="A258" s="1" t="s">
        <v>9</v>
      </c>
    </row>
    <row r="259">
      <c r="A259" s="1" t="s">
        <v>10</v>
      </c>
      <c r="B259" s="1">
        <v>1.0</v>
      </c>
    </row>
    <row r="260">
      <c r="A260" s="1" t="s">
        <v>11</v>
      </c>
      <c r="B260" s="1">
        <v>7.11476509875258</v>
      </c>
      <c r="C260">
        <f>IF(B260&lt;=J$4,if(B260 &gt;=K$4,0, -1),1)</f>
        <v>0</v>
      </c>
    </row>
    <row r="261">
      <c r="A261" s="1" t="s">
        <v>14</v>
      </c>
      <c r="B261" s="1">
        <v>3.18446706709534</v>
      </c>
      <c r="C261">
        <f>IF(B261&lt;=J$8,if(B261 &gt;=K$8,0, -1),1)</f>
        <v>0</v>
      </c>
    </row>
    <row r="262">
      <c r="A262" s="1" t="s">
        <v>9</v>
      </c>
    </row>
    <row r="263">
      <c r="A263" s="1" t="s">
        <v>10</v>
      </c>
      <c r="B263" s="1">
        <v>2.0</v>
      </c>
    </row>
    <row r="264">
      <c r="A264" s="1" t="s">
        <v>11</v>
      </c>
      <c r="B264" s="1">
        <v>9.74266016959558</v>
      </c>
      <c r="C264">
        <f>IF(B264&lt;=J$5,if(B264 &gt;=K$5,0, -1),1)</f>
        <v>0</v>
      </c>
    </row>
    <row r="265">
      <c r="A265" s="1" t="s">
        <v>14</v>
      </c>
      <c r="B265" s="1">
        <v>2.62789570950698</v>
      </c>
      <c r="C265">
        <f>IF(B265&lt;=J$9,if(B265 &gt;=K$9,0, -1),1)</f>
        <v>0</v>
      </c>
    </row>
    <row r="266">
      <c r="A266" s="1" t="s">
        <v>15</v>
      </c>
    </row>
    <row r="267">
      <c r="A267" s="1" t="s">
        <v>9</v>
      </c>
    </row>
    <row r="268">
      <c r="A268" s="1" t="s">
        <v>10</v>
      </c>
      <c r="B268" s="1">
        <v>0.0</v>
      </c>
    </row>
    <row r="269">
      <c r="A269" s="1" t="s">
        <v>11</v>
      </c>
      <c r="B269" s="1">
        <v>9.06111932468347</v>
      </c>
      <c r="C269">
        <f>IF(B269&lt;=O$3,if(B269 &gt;=P$3,0, -1),1)</f>
        <v>0</v>
      </c>
    </row>
    <row r="270">
      <c r="A270" s="1" t="s">
        <v>14</v>
      </c>
      <c r="B270" s="1">
        <v>9.06111932468347</v>
      </c>
      <c r="C270">
        <f>IF(B270&lt;=$O$7,if(B270 &gt;=$P$7,0, -1),1)</f>
        <v>0</v>
      </c>
    </row>
    <row r="271">
      <c r="A271" s="1" t="s">
        <v>9</v>
      </c>
    </row>
    <row r="272">
      <c r="A272" s="1" t="s">
        <v>10</v>
      </c>
      <c r="B272" s="1">
        <v>1.0</v>
      </c>
    </row>
    <row r="273">
      <c r="A273" s="1" t="s">
        <v>11</v>
      </c>
      <c r="B273" s="1">
        <v>15.0113324400536</v>
      </c>
      <c r="C273">
        <f>IF(B273&lt;=$O$4,if(B273 &gt;=$P$4,0, -1),1)</f>
        <v>0</v>
      </c>
    </row>
    <row r="274">
      <c r="A274" s="1" t="s">
        <v>14</v>
      </c>
      <c r="B274" s="1">
        <v>5.9502207139062</v>
      </c>
      <c r="C274">
        <f>IF(B274&lt;=$O$8,if(B274 &gt;=$P$8,0, -1),1)</f>
        <v>0</v>
      </c>
    </row>
    <row r="275">
      <c r="A275" s="1" t="s">
        <v>16</v>
      </c>
    </row>
    <row r="276">
      <c r="A276" s="1" t="s">
        <v>32</v>
      </c>
      <c r="E276" s="1" t="s">
        <v>33</v>
      </c>
    </row>
    <row r="277">
      <c r="A277" s="1" t="s">
        <v>5</v>
      </c>
    </row>
    <row r="278">
      <c r="A278" s="1" t="s">
        <v>8</v>
      </c>
    </row>
    <row r="279">
      <c r="A279" s="1" t="s">
        <v>9</v>
      </c>
    </row>
    <row r="280">
      <c r="A280" s="1" t="s">
        <v>10</v>
      </c>
      <c r="B280" s="1">
        <v>0.0</v>
      </c>
    </row>
    <row r="281">
      <c r="A281" s="1" t="s">
        <v>11</v>
      </c>
      <c r="B281" s="1">
        <v>4.25380956737901</v>
      </c>
      <c r="C281">
        <f>IF(B281&lt;=J$3,if(B281 &gt;=K$3,0, -1),1)</f>
        <v>0</v>
      </c>
    </row>
    <row r="282">
      <c r="A282" s="1" t="s">
        <v>14</v>
      </c>
      <c r="B282" s="1">
        <v>4.25380956737901</v>
      </c>
      <c r="C282">
        <f>IF(B282&lt;=J$7,if(B282 &gt;=K$7,0, -1),1)</f>
        <v>0</v>
      </c>
    </row>
    <row r="283">
      <c r="A283" s="1" t="s">
        <v>9</v>
      </c>
    </row>
    <row r="284">
      <c r="A284" s="1" t="s">
        <v>10</v>
      </c>
      <c r="B284" s="1">
        <v>1.0</v>
      </c>
    </row>
    <row r="285">
      <c r="A285" s="1" t="s">
        <v>11</v>
      </c>
      <c r="B285" s="1">
        <v>8.48291104147235</v>
      </c>
      <c r="C285">
        <f>IF(B285&lt;=J$4,if(B285 &gt;=K$4,0, -1),1)</f>
        <v>1</v>
      </c>
    </row>
    <row r="286">
      <c r="A286" s="1" t="s">
        <v>14</v>
      </c>
      <c r="B286" s="1">
        <v>4.22910143096234</v>
      </c>
      <c r="C286">
        <f>IF(B286&lt;=J$8,if(B286 &gt;=K$8,0, -1),1)</f>
        <v>1</v>
      </c>
    </row>
    <row r="287">
      <c r="A287" s="1" t="s">
        <v>9</v>
      </c>
    </row>
    <row r="288">
      <c r="A288" s="1" t="s">
        <v>10</v>
      </c>
      <c r="B288" s="1">
        <v>2.0</v>
      </c>
    </row>
    <row r="289">
      <c r="A289" s="1" t="s">
        <v>11</v>
      </c>
      <c r="B289" s="1">
        <v>12.7097401147529</v>
      </c>
      <c r="C289">
        <f>IF(B289&lt;=J$5,if(B289 &gt;=K$5,0, -1),1)</f>
        <v>1</v>
      </c>
    </row>
    <row r="290">
      <c r="A290" s="1" t="s">
        <v>14</v>
      </c>
      <c r="B290" s="1">
        <v>4.22682893789071</v>
      </c>
      <c r="C290">
        <f>IF(B290&lt;=J$9,if(B290 &gt;=K$9,0, -1),1)</f>
        <v>1</v>
      </c>
    </row>
    <row r="291">
      <c r="A291" s="1" t="s">
        <v>15</v>
      </c>
    </row>
    <row r="292">
      <c r="A292" s="1" t="s">
        <v>9</v>
      </c>
    </row>
    <row r="293">
      <c r="A293" s="1" t="s">
        <v>10</v>
      </c>
      <c r="B293" s="1">
        <v>0.0</v>
      </c>
    </row>
    <row r="294">
      <c r="A294" s="1" t="s">
        <v>11</v>
      </c>
      <c r="B294" s="1">
        <v>17.1296691110706</v>
      </c>
      <c r="C294">
        <f>IF(B294&lt;=O$3,if(B294 &gt;=P$3,0, -1),1)</f>
        <v>1</v>
      </c>
    </row>
    <row r="295">
      <c r="A295" s="1" t="s">
        <v>14</v>
      </c>
      <c r="B295" s="1">
        <v>17.1296691110706</v>
      </c>
      <c r="C295">
        <f>IF(B295&lt;=$O$7,if(B295 &gt;=$P$7,0, -1),1)</f>
        <v>1</v>
      </c>
    </row>
    <row r="296">
      <c r="A296" s="1" t="s">
        <v>9</v>
      </c>
    </row>
    <row r="297">
      <c r="A297" s="1" t="s">
        <v>10</v>
      </c>
      <c r="B297" s="1">
        <v>1.0</v>
      </c>
    </row>
    <row r="298">
      <c r="A298" s="1" t="s">
        <v>11</v>
      </c>
      <c r="B298" s="1">
        <v>20.5739281290674</v>
      </c>
      <c r="C298">
        <f>IF(B298&lt;=$O$4,if(B298 &gt;=$P$4,0, -1),1)</f>
        <v>1</v>
      </c>
    </row>
    <row r="299">
      <c r="A299" s="1" t="s">
        <v>14</v>
      </c>
      <c r="B299" s="1">
        <v>3.44425311219567</v>
      </c>
      <c r="C299">
        <f>IF(B299&lt;=$O$8,if(B299 &gt;=$P$8,0, -1),1)</f>
        <v>0</v>
      </c>
    </row>
    <row r="300">
      <c r="A300" s="1" t="s">
        <v>16</v>
      </c>
    </row>
    <row r="301">
      <c r="A301" s="1" t="s">
        <v>34</v>
      </c>
    </row>
    <row r="302">
      <c r="A302" s="1" t="s">
        <v>5</v>
      </c>
    </row>
    <row r="303">
      <c r="A303" s="1" t="s">
        <v>8</v>
      </c>
      <c r="E303" s="1" t="s">
        <v>33</v>
      </c>
    </row>
    <row r="304">
      <c r="A304" s="1" t="s">
        <v>9</v>
      </c>
    </row>
    <row r="305">
      <c r="A305" s="1" t="s">
        <v>10</v>
      </c>
      <c r="B305" s="1">
        <v>0.0</v>
      </c>
    </row>
    <row r="306">
      <c r="A306" s="1" t="s">
        <v>11</v>
      </c>
      <c r="B306" s="1">
        <v>4.44168801848179</v>
      </c>
      <c r="C306">
        <f>IF(B306&lt;=J$3,if(B306 &gt;=K$3,0, -1),1)</f>
        <v>1</v>
      </c>
    </row>
    <row r="307">
      <c r="A307" s="1" t="s">
        <v>14</v>
      </c>
      <c r="B307" s="1">
        <v>4.44168801848179</v>
      </c>
      <c r="C307">
        <f>IF(B307&lt;=J$7,if(B307 &gt;=K$7,0, -1),1)</f>
        <v>1</v>
      </c>
    </row>
    <row r="308">
      <c r="A308" s="1" t="s">
        <v>9</v>
      </c>
    </row>
    <row r="309">
      <c r="A309" s="1" t="s">
        <v>10</v>
      </c>
      <c r="B309" s="1">
        <v>1.0</v>
      </c>
    </row>
    <row r="310">
      <c r="A310" s="1" t="s">
        <v>11</v>
      </c>
      <c r="B310" s="1">
        <v>7.9647862683974</v>
      </c>
      <c r="C310">
        <f>IF(B310&lt;=J$4,if(B310 &gt;=K$4,0, -1),1)</f>
        <v>1</v>
      </c>
    </row>
    <row r="311">
      <c r="A311" s="1" t="s">
        <v>14</v>
      </c>
      <c r="B311" s="1">
        <v>3.523098126085</v>
      </c>
      <c r="C311">
        <f>IF(B311&lt;=J$8,if(B311 &gt;=K$8,0, -1),1)</f>
        <v>1</v>
      </c>
    </row>
    <row r="312">
      <c r="A312" s="1" t="s">
        <v>9</v>
      </c>
    </row>
    <row r="313">
      <c r="A313" s="1" t="s">
        <v>10</v>
      </c>
      <c r="B313" s="1">
        <v>2.0</v>
      </c>
    </row>
    <row r="314">
      <c r="A314" s="1" t="s">
        <v>11</v>
      </c>
      <c r="B314" s="1">
        <v>11.2154070909489</v>
      </c>
      <c r="C314">
        <f>IF(B314&lt;=J$5,if(B314 &gt;=K$5,0, -1),1)</f>
        <v>1</v>
      </c>
    </row>
    <row r="315">
      <c r="A315" s="1" t="s">
        <v>14</v>
      </c>
      <c r="B315" s="1">
        <v>3.25062085464796</v>
      </c>
      <c r="C315">
        <f>IF(B315&lt;=J$9,if(B315 &gt;=K$9,0, -1),1)</f>
        <v>1</v>
      </c>
    </row>
    <row r="316">
      <c r="A316" s="1" t="s">
        <v>15</v>
      </c>
    </row>
    <row r="317">
      <c r="A317" s="1" t="s">
        <v>9</v>
      </c>
    </row>
    <row r="318">
      <c r="A318" s="1" t="s">
        <v>10</v>
      </c>
      <c r="B318" s="1">
        <v>0.0</v>
      </c>
    </row>
    <row r="319">
      <c r="A319" s="1" t="s">
        <v>11</v>
      </c>
      <c r="B319" s="1">
        <v>16.5095276074231</v>
      </c>
      <c r="C319">
        <f>IF(B319&lt;=O$3,if(B319 &gt;=P$3,0, -1),1)</f>
        <v>1</v>
      </c>
    </row>
    <row r="320">
      <c r="A320" s="1" t="s">
        <v>14</v>
      </c>
      <c r="B320" s="1">
        <v>16.5095276074231</v>
      </c>
      <c r="C320">
        <f>IF(B320&lt;=$O$7,if(B320 &gt;=$P$7,0, -1),1)</f>
        <v>1</v>
      </c>
    </row>
    <row r="321">
      <c r="A321" s="1" t="s">
        <v>9</v>
      </c>
    </row>
    <row r="322">
      <c r="A322" s="1" t="s">
        <v>10</v>
      </c>
      <c r="B322" s="1">
        <v>1.0</v>
      </c>
    </row>
    <row r="323">
      <c r="A323" s="1" t="s">
        <v>11</v>
      </c>
      <c r="B323" s="1">
        <v>16.5095275765713</v>
      </c>
      <c r="C323">
        <f>IF(B323&lt;=$O$4,if(B323 &gt;=$P$4,0, -1),1)</f>
        <v>0</v>
      </c>
    </row>
    <row r="324">
      <c r="A324" s="1" t="s">
        <v>14</v>
      </c>
      <c r="B324" s="8">
        <v>-3.08517531512152E-8</v>
      </c>
      <c r="C324">
        <f>IF(B324&lt;=$O$8,if(B324 &gt;=$P$8,0, -1),1)</f>
        <v>-1</v>
      </c>
    </row>
    <row r="325">
      <c r="A325" s="1" t="s">
        <v>16</v>
      </c>
    </row>
  </sheetData>
  <drawing r:id="rId1"/>
</worksheet>
</file>