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yna\OneDrive\Рабочий стол\матеша\"/>
    </mc:Choice>
  </mc:AlternateContent>
  <xr:revisionPtr revIDLastSave="0" documentId="8_{A8FC0FAB-FED4-4674-A953-7CA6D61B8ACE}" xr6:coauthVersionLast="47" xr6:coauthVersionMax="47" xr10:uidLastSave="{00000000-0000-0000-0000-000000000000}"/>
  <bookViews>
    <workbookView xWindow="5760" yWindow="0" windowWidth="17280" windowHeight="8964" activeTab="3" xr2:uid="{00000000-000D-0000-FFFF-FFFF00000000}"/>
  </bookViews>
  <sheets>
    <sheet name="Отчет о результатах 1" sheetId="2" r:id="rId1"/>
    <sheet name="Отчет об устойчивости 1" sheetId="3" r:id="rId2"/>
    <sheet name="Отчет о пределах 1" sheetId="4" r:id="rId3"/>
    <sheet name="330272657" sheetId="1" r:id="rId4"/>
  </sheets>
  <definedNames>
    <definedName name="solver_adj" localSheetId="3" hidden="1">'330272657'!$B$2:$F$2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'330272657'!$B$2:$F$2</definedName>
    <definedName name="solver_lhs2" localSheetId="3" hidden="1">'330272657'!$H$8</definedName>
    <definedName name="solver_lhs3" localSheetId="3" hidden="1">'330272657'!$I$6</definedName>
    <definedName name="solver_lhs4" localSheetId="3" hidden="1">'330272657'!$I$7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'330272657'!$I$4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2</definedName>
    <definedName name="solver_rel3" localSheetId="3" hidden="1">2</definedName>
    <definedName name="solver_rel4" localSheetId="3" hidden="1">2</definedName>
    <definedName name="solver_rhs1" localSheetId="3" hidden="1">0</definedName>
    <definedName name="solver_rhs2" localSheetId="3" hidden="1">'330272657'!$I$8</definedName>
    <definedName name="solver_rhs3" localSheetId="3" hidden="1">'330272657'!$H$6</definedName>
    <definedName name="solver_rhs4" localSheetId="3" hidden="1">'330272657'!$H$7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6" i="1"/>
  <c r="I7" i="1"/>
  <c r="I8" i="1"/>
</calcChain>
</file>

<file path=xl/sharedStrings.xml><?xml version="1.0" encoding="utf-8"?>
<sst xmlns="http://schemas.openxmlformats.org/spreadsheetml/2006/main" count="169" uniqueCount="79">
  <si>
    <t>x1</t>
  </si>
  <si>
    <t>x2</t>
  </si>
  <si>
    <t>x3</t>
  </si>
  <si>
    <t>x4</t>
  </si>
  <si>
    <t>x5</t>
  </si>
  <si>
    <t>B</t>
  </si>
  <si>
    <t>F(x)</t>
  </si>
  <si>
    <t>=&gt;</t>
  </si>
  <si>
    <t>=</t>
  </si>
  <si>
    <t>$B$2:$F$2&gt;=0</t>
  </si>
  <si>
    <t>$I$6=$H$6</t>
  </si>
  <si>
    <t>$I$7=$H$7</t>
  </si>
  <si>
    <t>$I$8=$H$8</t>
  </si>
  <si>
    <t>1. Загрузите шаблон для проверки в Excel (ссылка приведена ниже)</t>
  </si>
  <si>
    <t>2. Откройте его в MS Excel</t>
  </si>
  <si>
    <t>6. В диалоговом окне укажите:</t>
  </si>
  <si>
    <t>вид поиска (максимальное значение)</t>
  </si>
  <si>
    <t>Поле должно иметь следующее содержание:</t>
  </si>
  <si>
    <t>3. Проверьте стиль отображения формул. Параметры/Общие/Стиль R1C1 (убрать галочку, если есть)</t>
  </si>
  <si>
    <t>4. Мышкой или с помощью клавиатуры перейдите к ячейке I4</t>
  </si>
  <si>
    <t>5. Выполните команду Сервис / Поиск решения</t>
  </si>
  <si>
    <t>в поле изменяя ячейки: $B$2:$F$2</t>
  </si>
  <si>
    <t>в поле Ограничения добавьте заданные ограничения</t>
  </si>
  <si>
    <t>Microsoft Excel 16.0 Отчет о результатах</t>
  </si>
  <si>
    <t>Лист: [330272657.csv]330272657</t>
  </si>
  <si>
    <t>Отчет создан: 05.06.2023 20:27:57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</si>
  <si>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</si>
  <si>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</si>
  <si>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нелинейных задач методом ОПГ</t>
  </si>
  <si>
    <t>Время решения: 0,031 секунд.</t>
  </si>
  <si>
    <t>Число итераций: 6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</si>
  <si>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</si>
  <si>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</si>
  <si>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 xml:space="preserve"> Сходимость 0,0001, Размер совокупности 100, Случайное начальное значение 0, Правые производные, Обязательные границы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</si>
  <si>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</si>
  <si>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</si>
  <si>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</si>
  <si>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</si>
  <si>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</si>
  <si>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</si>
  <si>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</si>
  <si>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</si>
  <si>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</si>
  <si>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</si>
  <si>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</si>
  <si>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</si>
  <si>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</si>
  <si>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$I$4</t>
  </si>
  <si>
    <t>$B$2</t>
  </si>
  <si>
    <t>Продолжить</t>
  </si>
  <si>
    <t>$C$2</t>
  </si>
  <si>
    <t>$D$2</t>
  </si>
  <si>
    <t>$E$2</t>
  </si>
  <si>
    <t>$F$2</t>
  </si>
  <si>
    <t>$I$6</t>
  </si>
  <si>
    <t>Привязка</t>
  </si>
  <si>
    <t>$I$7</t>
  </si>
  <si>
    <t>$I$8</t>
  </si>
  <si>
    <t>$B$2&gt;=0</t>
  </si>
  <si>
    <t>Без привязки</t>
  </si>
  <si>
    <t>$C$2&gt;=0</t>
  </si>
  <si>
    <t>$D$2&gt;=0</t>
  </si>
  <si>
    <t>$E$2&gt;=0</t>
  </si>
  <si>
    <t>$F$2&gt;=0</t>
  </si>
  <si>
    <t>Microsoft Excel 16.0 Отчет об устойчивости</t>
  </si>
  <si>
    <t>Окончательное</t>
  </si>
  <si>
    <t>Значение</t>
  </si>
  <si>
    <t>Приведенн.</t>
  </si>
  <si>
    <t>Градиент</t>
  </si>
  <si>
    <t>Лагранжа</t>
  </si>
  <si>
    <t>Множитель</t>
  </si>
  <si>
    <t>Microsoft Excel 16.0 Отчет о пределах</t>
  </si>
  <si>
    <t>Целевая функция</t>
  </si>
  <si>
    <t>Переменная</t>
  </si>
  <si>
    <t>Нижний</t>
  </si>
  <si>
    <t>Предел</t>
  </si>
  <si>
    <t>Результат</t>
  </si>
  <si>
    <t>Верхний</t>
  </si>
  <si>
    <r>
      <t>F(X) = -x</t>
    </r>
    <r>
      <rPr>
        <vertAlign val="subscript"/>
        <sz val="8"/>
        <color rgb="FF333333"/>
        <rFont val="Arial"/>
        <family val="2"/>
        <charset val="204"/>
      </rPr>
      <t>1</t>
    </r>
    <r>
      <rPr>
        <sz val="10.5"/>
        <color rgb="FF333333"/>
        <rFont val="Arial"/>
        <family val="2"/>
        <charset val="204"/>
      </rPr>
      <t>+2x</t>
    </r>
    <r>
      <rPr>
        <vertAlign val="subscript"/>
        <sz val="8"/>
        <color rgb="FF333333"/>
        <rFont val="Arial"/>
        <family val="2"/>
        <charset val="204"/>
      </rPr>
      <t>2</t>
    </r>
    <r>
      <rPr>
        <sz val="10.5"/>
        <color rgb="FF333333"/>
        <rFont val="Arial"/>
        <family val="2"/>
        <charset val="204"/>
      </rPr>
      <t>-64 → 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</si>
</sst>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rgb="FF333333"/>
      <name val="Arial"/>
      <family val="2"/>
      <charset val="204"/>
    </font>
    <font>
      <b/>
      <sz val="11"/>
      <color indexed="18"/>
      <name val="Calibri"/>
      <family val="2"/>
      <charset val="204"/>
      <scheme val="minor"/>
    </font>
    <font>
      <sz val="10.5"/>
      <color rgb="FF333333"/>
      <name val="Arial"/>
      <family val="2"/>
      <charset val="204"/>
    </font>
    <font>
      <vertAlign val="subscript"/>
      <sz val="8"/>
      <color rgb="FF333333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10" xfId="0" applyFill="1" applyBorder="1"/>
    <xf numFmtId="0" fontId="16" fillId="0" borderId="0" xfId="0" applyFont="1"/>
    <xf numFmtId="0" fontId="0" fillId="0" borderId="14" xfId="0" applyBorder="1"/>
    <xf numFmtId="0" fontId="19" fillId="0" borderId="13" xfId="0" applyFont="1" applyBorder="1" applyAlignment="1">
      <alignment horizontal="center"/>
    </xf>
    <xf numFmtId="0" fontId="0" fillId="0" borderId="15" xfId="0" applyBorder="1"/>
    <xf numFmtId="0" fontId="0" fillId="0" borderId="14" xfId="0" quotePrefix="1" applyBorder="1"/>
    <xf numFmtId="0" fontId="0" fillId="0" borderId="15" xfId="0" quotePrefix="1" applyBorder="1"/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4.777343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bestFit="1" customWidth="1"/>
  </cols>
  <sheetData>
    <row r="1" spans="1:5" x14ac:dyDescent="0.3">
      <c r="A1" s="4" t="s">
        <v>23</v>
      </c>
    </row>
    <row r="2" spans="1:5" x14ac:dyDescent="0.3">
      <c r="A2" s="4" t="s">
        <v>24</v>
      </c>
    </row>
    <row r="3" spans="1:5" x14ac:dyDescent="0.3">
      <c r="A3" s="4" t="s">
        <v>25</v>
      </c>
    </row>
    <row r="4" spans="1:5" x14ac:dyDescent="0.3">
      <c r="A4" s="4" t="s">
        <v>26</v>
      </c>
    </row>
    <row r="5" spans="1:5" x14ac:dyDescent="0.3">
      <c r="A5" s="4" t="s">
        <v>27</v>
      </c>
    </row>
    <row r="6" spans="1:5" x14ac:dyDescent="0.3">
      <c r="A6" s="4"/>
      <c r="B6" t="s">
        <v>28</v>
      </c>
    </row>
    <row r="7" spans="1:5" x14ac:dyDescent="0.3">
      <c r="A7" s="4"/>
      <c r="B7" t="s">
        <v>29</v>
      </c>
    </row>
    <row r="8" spans="1:5" x14ac:dyDescent="0.3">
      <c r="A8" s="4"/>
      <c r="B8" t="s">
        <v>30</v>
      </c>
    </row>
    <row r="9" spans="1:5" x14ac:dyDescent="0.3">
      <c r="A9" s="4" t="s">
        <v>31</v>
      </c>
    </row>
    <row r="10" spans="1:5" x14ac:dyDescent="0.3">
      <c r="B10" t="s">
        <v>32</v>
      </c>
    </row>
    <row r="11" spans="1:5" x14ac:dyDescent="0.3">
      <c r="B11" t="s">
        <v>33</v>
      </c>
    </row>
    <row r="12" spans="1:5" x14ac:dyDescent="0.3">
      <c r="B12" t="s">
        <v>34</v>
      </c>
    </row>
    <row r="14" spans="1:5" ht="15" thickBot="1" x14ac:dyDescent="0.35">
      <c r="A14" t="s">
        <v>35</v>
      </c>
    </row>
    <row r="15" spans="1:5" ht="15" thickBot="1" x14ac:dyDescent="0.35">
      <c r="B15" s="6" t="s">
        <v>36</v>
      </c>
      <c r="C15" s="6" t="s">
        <v>37</v>
      </c>
      <c r="D15" s="6" t="s">
        <v>38</v>
      </c>
      <c r="E15" s="6" t="s">
        <v>39</v>
      </c>
    </row>
    <row r="16" spans="1:5" ht="15" thickBot="1" x14ac:dyDescent="0.35">
      <c r="B16" s="5" t="s">
        <v>47</v>
      </c>
      <c r="C16" s="8" t="s">
        <v>7</v>
      </c>
      <c r="D16" s="5">
        <v>0</v>
      </c>
      <c r="E16" s="5">
        <v>-53.000000000000014</v>
      </c>
    </row>
    <row r="19" spans="1:7" ht="15" thickBot="1" x14ac:dyDescent="0.35">
      <c r="A19" t="s">
        <v>40</v>
      </c>
    </row>
    <row r="20" spans="1:7" ht="15" thickBot="1" x14ac:dyDescent="0.35">
      <c r="B20" s="6" t="s">
        <v>36</v>
      </c>
      <c r="C20" s="6" t="s">
        <v>37</v>
      </c>
      <c r="D20" s="6" t="s">
        <v>38</v>
      </c>
      <c r="E20" s="6" t="s">
        <v>39</v>
      </c>
      <c r="F20" s="6" t="s">
        <v>41</v>
      </c>
    </row>
    <row r="21" spans="1:7" x14ac:dyDescent="0.3">
      <c r="B21" s="7" t="s">
        <v>48</v>
      </c>
      <c r="C21" s="7" t="s">
        <v>0</v>
      </c>
      <c r="D21" s="7">
        <v>0</v>
      </c>
      <c r="E21" s="7">
        <v>3.0000000000000018</v>
      </c>
      <c r="F21" s="7" t="s">
        <v>49</v>
      </c>
    </row>
    <row r="22" spans="1:7" x14ac:dyDescent="0.3">
      <c r="B22" s="7" t="s">
        <v>50</v>
      </c>
      <c r="C22" s="7" t="s">
        <v>1</v>
      </c>
      <c r="D22" s="7">
        <v>0</v>
      </c>
      <c r="E22" s="7">
        <v>7.0000000000000018</v>
      </c>
      <c r="F22" s="7" t="s">
        <v>49</v>
      </c>
    </row>
    <row r="23" spans="1:7" x14ac:dyDescent="0.3">
      <c r="B23" s="7" t="s">
        <v>51</v>
      </c>
      <c r="C23" s="7" t="s">
        <v>2</v>
      </c>
      <c r="D23" s="7">
        <v>0</v>
      </c>
      <c r="E23" s="7">
        <v>3.0000000000000053</v>
      </c>
      <c r="F23" s="7" t="s">
        <v>49</v>
      </c>
    </row>
    <row r="24" spans="1:7" x14ac:dyDescent="0.3">
      <c r="B24" s="7" t="s">
        <v>52</v>
      </c>
      <c r="C24" s="7" t="s">
        <v>3</v>
      </c>
      <c r="D24" s="7">
        <v>0</v>
      </c>
      <c r="E24" s="7">
        <v>0</v>
      </c>
      <c r="F24" s="7" t="s">
        <v>49</v>
      </c>
    </row>
    <row r="25" spans="1:7" ht="15" thickBot="1" x14ac:dyDescent="0.35">
      <c r="B25" s="5" t="s">
        <v>53</v>
      </c>
      <c r="C25" s="5" t="s">
        <v>4</v>
      </c>
      <c r="D25" s="5">
        <v>0</v>
      </c>
      <c r="E25" s="5">
        <v>0</v>
      </c>
      <c r="F25" s="5" t="s">
        <v>49</v>
      </c>
    </row>
    <row r="28" spans="1:7" ht="15" thickBot="1" x14ac:dyDescent="0.35">
      <c r="A28" t="s">
        <v>42</v>
      </c>
    </row>
    <row r="29" spans="1:7" ht="15" thickBot="1" x14ac:dyDescent="0.35">
      <c r="B29" s="6" t="s">
        <v>36</v>
      </c>
      <c r="C29" s="6" t="s">
        <v>37</v>
      </c>
      <c r="D29" s="6" t="s">
        <v>43</v>
      </c>
      <c r="E29" s="6" t="s">
        <v>44</v>
      </c>
      <c r="F29" s="6" t="s">
        <v>45</v>
      </c>
      <c r="G29" s="6" t="s">
        <v>46</v>
      </c>
    </row>
    <row r="30" spans="1:7" x14ac:dyDescent="0.3">
      <c r="B30" s="7" t="s">
        <v>54</v>
      </c>
      <c r="C30" s="9" t="s">
        <v>8</v>
      </c>
      <c r="D30" s="7">
        <v>-22</v>
      </c>
      <c r="E30" s="7" t="s">
        <v>10</v>
      </c>
      <c r="F30" s="7" t="s">
        <v>55</v>
      </c>
      <c r="G30" s="7">
        <v>0</v>
      </c>
    </row>
    <row r="31" spans="1:7" x14ac:dyDescent="0.3">
      <c r="B31" s="7" t="s">
        <v>56</v>
      </c>
      <c r="C31" s="9" t="s">
        <v>8</v>
      </c>
      <c r="D31" s="7">
        <v>6.0000000000000018</v>
      </c>
      <c r="E31" s="7" t="s">
        <v>11</v>
      </c>
      <c r="F31" s="7" t="s">
        <v>55</v>
      </c>
      <c r="G31" s="7">
        <v>0</v>
      </c>
    </row>
    <row r="32" spans="1:7" x14ac:dyDescent="0.3">
      <c r="B32" s="7" t="s">
        <v>57</v>
      </c>
      <c r="C32" s="9" t="s">
        <v>8</v>
      </c>
      <c r="D32" s="7">
        <v>17</v>
      </c>
      <c r="E32" s="7" t="s">
        <v>12</v>
      </c>
      <c r="F32" s="7" t="s">
        <v>55</v>
      </c>
      <c r="G32" s="7">
        <v>0</v>
      </c>
    </row>
    <row r="33" spans="2:7" x14ac:dyDescent="0.3">
      <c r="B33" s="7" t="s">
        <v>48</v>
      </c>
      <c r="C33" s="7" t="s">
        <v>0</v>
      </c>
      <c r="D33" s="7">
        <v>3.0000000000000018</v>
      </c>
      <c r="E33" s="7" t="s">
        <v>58</v>
      </c>
      <c r="F33" s="7" t="s">
        <v>59</v>
      </c>
      <c r="G33" s="7">
        <v>3.0000000000000018</v>
      </c>
    </row>
    <row r="34" spans="2:7" x14ac:dyDescent="0.3">
      <c r="B34" s="7" t="s">
        <v>50</v>
      </c>
      <c r="C34" s="7" t="s">
        <v>1</v>
      </c>
      <c r="D34" s="7">
        <v>7.0000000000000018</v>
      </c>
      <c r="E34" s="7" t="s">
        <v>60</v>
      </c>
      <c r="F34" s="7" t="s">
        <v>59</v>
      </c>
      <c r="G34" s="7">
        <v>7.0000000000000018</v>
      </c>
    </row>
    <row r="35" spans="2:7" x14ac:dyDescent="0.3">
      <c r="B35" s="7" t="s">
        <v>51</v>
      </c>
      <c r="C35" s="7" t="s">
        <v>2</v>
      </c>
      <c r="D35" s="7">
        <v>3.0000000000000053</v>
      </c>
      <c r="E35" s="7" t="s">
        <v>61</v>
      </c>
      <c r="F35" s="7" t="s">
        <v>59</v>
      </c>
      <c r="G35" s="7">
        <v>3.0000000000000053</v>
      </c>
    </row>
    <row r="36" spans="2:7" x14ac:dyDescent="0.3">
      <c r="B36" s="7" t="s">
        <v>52</v>
      </c>
      <c r="C36" s="7" t="s">
        <v>3</v>
      </c>
      <c r="D36" s="7">
        <v>0</v>
      </c>
      <c r="E36" s="7" t="s">
        <v>62</v>
      </c>
      <c r="F36" s="7" t="s">
        <v>55</v>
      </c>
      <c r="G36" s="7">
        <v>0</v>
      </c>
    </row>
    <row r="37" spans="2:7" ht="15" thickBot="1" x14ac:dyDescent="0.35">
      <c r="B37" s="5" t="s">
        <v>53</v>
      </c>
      <c r="C37" s="5" t="s">
        <v>4</v>
      </c>
      <c r="D37" s="5">
        <v>0</v>
      </c>
      <c r="E37" s="5" t="s">
        <v>63</v>
      </c>
      <c r="F37" s="5" t="s">
        <v>55</v>
      </c>
      <c r="G37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4.77734375" bestFit="1" customWidth="1"/>
    <col min="4" max="4" width="14.6640625" bestFit="1" customWidth="1"/>
    <col min="5" max="5" width="12.6640625" bestFit="1" customWidth="1"/>
  </cols>
  <sheetData>
    <row r="1" spans="1:5" x14ac:dyDescent="0.3">
      <c r="A1" s="4" t="s">
        <v>64</v>
      </c>
    </row>
    <row r="2" spans="1:5" x14ac:dyDescent="0.3">
      <c r="A2" s="4" t="s">
        <v>24</v>
      </c>
    </row>
    <row r="3" spans="1:5" x14ac:dyDescent="0.3">
      <c r="A3" s="4" t="s">
        <v>25</v>
      </c>
    </row>
    <row r="6" spans="1:5" ht="15" thickBot="1" x14ac:dyDescent="0.35">
      <c r="A6" t="s">
        <v>40</v>
      </c>
    </row>
    <row r="7" spans="1:5" x14ac:dyDescent="0.3">
      <c r="B7" s="10"/>
      <c r="C7" s="10"/>
      <c r="D7" s="10" t="s">
        <v>65</v>
      </c>
      <c r="E7" s="10" t="s">
        <v>67</v>
      </c>
    </row>
    <row r="8" spans="1:5" ht="15" thickBot="1" x14ac:dyDescent="0.35">
      <c r="B8" s="11" t="s">
        <v>36</v>
      </c>
      <c r="C8" s="11" t="s">
        <v>37</v>
      </c>
      <c r="D8" s="11" t="s">
        <v>66</v>
      </c>
      <c r="E8" s="11" t="s">
        <v>68</v>
      </c>
    </row>
    <row r="9" spans="1:5" x14ac:dyDescent="0.3">
      <c r="B9" s="7" t="s">
        <v>48</v>
      </c>
      <c r="C9" s="7" t="s">
        <v>0</v>
      </c>
      <c r="D9" s="7">
        <v>3.0000000000000018</v>
      </c>
      <c r="E9" s="7">
        <v>0</v>
      </c>
    </row>
    <row r="10" spans="1:5" x14ac:dyDescent="0.3">
      <c r="B10" s="7" t="s">
        <v>50</v>
      </c>
      <c r="C10" s="7" t="s">
        <v>1</v>
      </c>
      <c r="D10" s="7">
        <v>7.0000000000000018</v>
      </c>
      <c r="E10" s="7">
        <v>0</v>
      </c>
    </row>
    <row r="11" spans="1:5" x14ac:dyDescent="0.3">
      <c r="B11" s="7" t="s">
        <v>51</v>
      </c>
      <c r="C11" s="7" t="s">
        <v>2</v>
      </c>
      <c r="D11" s="7">
        <v>3.0000000000000053</v>
      </c>
      <c r="E11" s="7">
        <v>0</v>
      </c>
    </row>
    <row r="12" spans="1:5" x14ac:dyDescent="0.3">
      <c r="B12" s="7" t="s">
        <v>52</v>
      </c>
      <c r="C12" s="7" t="s">
        <v>3</v>
      </c>
      <c r="D12" s="7">
        <v>0</v>
      </c>
      <c r="E12" s="7">
        <v>-0.14285714285714413</v>
      </c>
    </row>
    <row r="13" spans="1:5" ht="15" thickBot="1" x14ac:dyDescent="0.35">
      <c r="B13" s="5" t="s">
        <v>53</v>
      </c>
      <c r="C13" s="5" t="s">
        <v>4</v>
      </c>
      <c r="D13" s="5">
        <v>0</v>
      </c>
      <c r="E13" s="5">
        <v>-0.57142857142857029</v>
      </c>
    </row>
    <row r="15" spans="1:5" ht="15" thickBot="1" x14ac:dyDescent="0.35">
      <c r="A15" t="s">
        <v>42</v>
      </c>
    </row>
    <row r="16" spans="1:5" x14ac:dyDescent="0.3">
      <c r="B16" s="10"/>
      <c r="C16" s="10"/>
      <c r="D16" s="10" t="s">
        <v>65</v>
      </c>
      <c r="E16" s="10" t="s">
        <v>69</v>
      </c>
    </row>
    <row r="17" spans="2:5" ht="15" thickBot="1" x14ac:dyDescent="0.35">
      <c r="B17" s="11" t="s">
        <v>36</v>
      </c>
      <c r="C17" s="11" t="s">
        <v>37</v>
      </c>
      <c r="D17" s="11" t="s">
        <v>66</v>
      </c>
      <c r="E17" s="11" t="s">
        <v>70</v>
      </c>
    </row>
    <row r="18" spans="2:5" x14ac:dyDescent="0.3">
      <c r="B18" s="7" t="s">
        <v>54</v>
      </c>
      <c r="C18" s="9" t="s">
        <v>8</v>
      </c>
      <c r="D18" s="7">
        <v>-22</v>
      </c>
      <c r="E18" s="7">
        <v>-7.5714285714285738</v>
      </c>
    </row>
    <row r="19" spans="2:5" x14ac:dyDescent="0.3">
      <c r="B19" s="7" t="s">
        <v>56</v>
      </c>
      <c r="C19" s="9" t="s">
        <v>8</v>
      </c>
      <c r="D19" s="7">
        <v>6.0000000000000018</v>
      </c>
      <c r="E19" s="7">
        <v>-5.4285714285714297</v>
      </c>
    </row>
    <row r="20" spans="2:5" ht="15" thickBot="1" x14ac:dyDescent="0.35">
      <c r="B20" s="5" t="s">
        <v>57</v>
      </c>
      <c r="C20" s="8" t="s">
        <v>8</v>
      </c>
      <c r="D20" s="5">
        <v>17</v>
      </c>
      <c r="E20" s="5">
        <v>-11.000000000000004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bestFit="1" customWidth="1"/>
    <col min="3" max="3" width="12" bestFit="1" customWidth="1"/>
    <col min="4" max="4" width="9.33203125" bestFit="1" customWidth="1"/>
    <col min="5" max="5" width="2.33203125" customWidth="1"/>
    <col min="6" max="6" width="8.109375" bestFit="1" customWidth="1"/>
    <col min="7" max="7" width="16.5546875" bestFit="1" customWidth="1"/>
    <col min="8" max="8" width="2.33203125" customWidth="1"/>
    <col min="9" max="9" width="8.44140625" bestFit="1" customWidth="1"/>
    <col min="10" max="10" width="16.5546875" bestFit="1" customWidth="1"/>
  </cols>
  <sheetData>
    <row r="1" spans="1:10" x14ac:dyDescent="0.3">
      <c r="A1" s="4" t="s">
        <v>71</v>
      </c>
    </row>
    <row r="2" spans="1:10" x14ac:dyDescent="0.3">
      <c r="A2" s="4" t="s">
        <v>24</v>
      </c>
    </row>
    <row r="3" spans="1:10" x14ac:dyDescent="0.3">
      <c r="A3" s="4" t="s">
        <v>25</v>
      </c>
    </row>
    <row r="5" spans="1:10" ht="15" thickBot="1" x14ac:dyDescent="0.35"/>
    <row r="6" spans="1:10" x14ac:dyDescent="0.3">
      <c r="B6" s="10"/>
      <c r="C6" s="10" t="s">
        <v>72</v>
      </c>
      <c r="D6" s="10"/>
    </row>
    <row r="7" spans="1:10" ht="15" thickBot="1" x14ac:dyDescent="0.35">
      <c r="B7" s="11" t="s">
        <v>36</v>
      </c>
      <c r="C7" s="11" t="s">
        <v>37</v>
      </c>
      <c r="D7" s="11" t="s">
        <v>66</v>
      </c>
    </row>
    <row r="8" spans="1:10" ht="15" thickBot="1" x14ac:dyDescent="0.35">
      <c r="B8" s="5" t="s">
        <v>47</v>
      </c>
      <c r="C8" s="8" t="s">
        <v>7</v>
      </c>
      <c r="D8" s="5">
        <v>-53.000000000000014</v>
      </c>
    </row>
    <row r="10" spans="1:10" ht="15" thickBot="1" x14ac:dyDescent="0.35"/>
    <row r="11" spans="1:10" x14ac:dyDescent="0.3">
      <c r="B11" s="10"/>
      <c r="C11" s="10" t="s">
        <v>73</v>
      </c>
      <c r="D11" s="10"/>
      <c r="F11" s="10" t="s">
        <v>74</v>
      </c>
      <c r="G11" s="10" t="s">
        <v>72</v>
      </c>
      <c r="I11" s="10" t="s">
        <v>77</v>
      </c>
      <c r="J11" s="10" t="s">
        <v>72</v>
      </c>
    </row>
    <row r="12" spans="1:10" ht="15" thickBot="1" x14ac:dyDescent="0.35">
      <c r="B12" s="11" t="s">
        <v>36</v>
      </c>
      <c r="C12" s="11" t="s">
        <v>37</v>
      </c>
      <c r="D12" s="11" t="s">
        <v>66</v>
      </c>
      <c r="F12" s="11" t="s">
        <v>75</v>
      </c>
      <c r="G12" s="11" t="s">
        <v>76</v>
      </c>
      <c r="I12" s="11" t="s">
        <v>75</v>
      </c>
      <c r="J12" s="11" t="s">
        <v>76</v>
      </c>
    </row>
    <row r="13" spans="1:10" x14ac:dyDescent="0.3">
      <c r="B13" s="7" t="s">
        <v>48</v>
      </c>
      <c r="C13" s="7" t="s">
        <v>0</v>
      </c>
      <c r="D13" s="7">
        <v>3.0000000000000018</v>
      </c>
      <c r="F13" s="7">
        <v>3.0000000000000018</v>
      </c>
      <c r="G13" s="7">
        <v>-53.000000000000014</v>
      </c>
      <c r="I13" s="7">
        <v>3.0000000000000018</v>
      </c>
      <c r="J13" s="7">
        <v>-53.000000000000014</v>
      </c>
    </row>
    <row r="14" spans="1:10" x14ac:dyDescent="0.3">
      <c r="B14" s="7" t="s">
        <v>50</v>
      </c>
      <c r="C14" s="7" t="s">
        <v>1</v>
      </c>
      <c r="D14" s="7">
        <v>7.0000000000000018</v>
      </c>
      <c r="F14" s="7">
        <v>7.0000000000000018</v>
      </c>
      <c r="G14" s="7">
        <v>-53.000000000000014</v>
      </c>
      <c r="I14" s="7">
        <v>7.0000000000000018</v>
      </c>
      <c r="J14" s="7">
        <v>-53.000000000000014</v>
      </c>
    </row>
    <row r="15" spans="1:10" x14ac:dyDescent="0.3">
      <c r="B15" s="7" t="s">
        <v>51</v>
      </c>
      <c r="C15" s="7" t="s">
        <v>2</v>
      </c>
      <c r="D15" s="7">
        <v>3.0000000000000053</v>
      </c>
      <c r="F15" s="7">
        <v>3.0000000000000053</v>
      </c>
      <c r="G15" s="7">
        <v>-53.000000000000014</v>
      </c>
      <c r="I15" s="7">
        <v>3.0000000000000053</v>
      </c>
      <c r="J15" s="7">
        <v>-53.000000000000014</v>
      </c>
    </row>
    <row r="16" spans="1:10" x14ac:dyDescent="0.3">
      <c r="B16" s="7" t="s">
        <v>52</v>
      </c>
      <c r="C16" s="7" t="s">
        <v>3</v>
      </c>
      <c r="D16" s="7">
        <v>0</v>
      </c>
      <c r="F16" s="7">
        <v>0</v>
      </c>
      <c r="G16" s="7">
        <v>-53.000000000000014</v>
      </c>
      <c r="I16" s="7">
        <v>0</v>
      </c>
      <c r="J16" s="7">
        <v>-53.000000000000014</v>
      </c>
    </row>
    <row r="17" spans="2:10" ht="15" thickBot="1" x14ac:dyDescent="0.35">
      <c r="B17" s="5" t="s">
        <v>53</v>
      </c>
      <c r="C17" s="5" t="s">
        <v>4</v>
      </c>
      <c r="D17" s="5">
        <v>0</v>
      </c>
      <c r="F17" s="5">
        <v>0</v>
      </c>
      <c r="G17" s="5">
        <v>-53.000000000000014</v>
      </c>
      <c r="I17" s="5">
        <v>0</v>
      </c>
      <c r="J17" s="5">
        <v>-53.000000000000014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5"/>
  <sheetViews>
    <sheetView tabSelected="1" topLeftCell="A4" workbookViewId="0">
      <selection activeCell="D17" sqref="D17"/>
    </sheetView>
  </sheetViews>
  <sheetFormatPr defaultRowHeight="14.4" x14ac:dyDescent="0.3"/>
  <cols>
    <col min="2" max="4" width="2.88671875" bestFit="1" customWidth="1"/>
    <col min="6" max="6" width="2.88671875" bestFit="1" customWidth="1"/>
    <col min="7" max="7" width="2" bestFit="1" customWidth="1"/>
    <col min="9" max="9" width="3.6640625" bestFit="1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</row>
    <row r="2" spans="1:11" x14ac:dyDescent="0.3">
      <c r="B2" s="2">
        <v>3.0000170000000024</v>
      </c>
      <c r="C2" s="2">
        <v>7.0000170000000015</v>
      </c>
      <c r="D2" s="2">
        <v>3.0000510000000089</v>
      </c>
      <c r="E2" s="2">
        <v>0</v>
      </c>
      <c r="F2" s="2">
        <v>0</v>
      </c>
      <c r="G2" s="3"/>
    </row>
    <row r="3" spans="1:11" x14ac:dyDescent="0.3">
      <c r="I3" s="12" t="s">
        <v>78</v>
      </c>
      <c r="K3" s="1"/>
    </row>
    <row r="4" spans="1:11" x14ac:dyDescent="0.3">
      <c r="A4" t="s">
        <v>6</v>
      </c>
      <c r="B4">
        <v>3</v>
      </c>
      <c r="C4">
        <v>-8</v>
      </c>
      <c r="D4">
        <v>-2</v>
      </c>
      <c r="E4">
        <v>2</v>
      </c>
      <c r="F4">
        <v>-4</v>
      </c>
      <c r="G4">
        <v>0</v>
      </c>
      <c r="H4" t="s">
        <v>7</v>
      </c>
      <c r="I4">
        <f>B4*B2+C4*C2+D4*D2+E4*E2+F4*F2+G4</f>
        <v>-53.000187000000025</v>
      </c>
    </row>
    <row r="6" spans="1:11" x14ac:dyDescent="0.3">
      <c r="A6">
        <v>1</v>
      </c>
      <c r="B6">
        <v>1</v>
      </c>
      <c r="C6">
        <v>-4</v>
      </c>
      <c r="D6">
        <v>1</v>
      </c>
      <c r="E6">
        <v>-1</v>
      </c>
      <c r="F6">
        <v>-1</v>
      </c>
      <c r="G6" t="s">
        <v>8</v>
      </c>
      <c r="H6">
        <v>-22</v>
      </c>
      <c r="I6">
        <f>B6*B2+C6*C2+D6*D2+E6*E2+F6*F2+0</f>
        <v>-21.999999999999993</v>
      </c>
    </row>
    <row r="7" spans="1:11" x14ac:dyDescent="0.3">
      <c r="A7">
        <v>2</v>
      </c>
      <c r="B7">
        <v>-6</v>
      </c>
      <c r="C7">
        <v>3</v>
      </c>
      <c r="D7">
        <v>1</v>
      </c>
      <c r="E7">
        <v>1</v>
      </c>
      <c r="F7">
        <v>0</v>
      </c>
      <c r="G7" t="s">
        <v>8</v>
      </c>
      <c r="H7">
        <v>6</v>
      </c>
      <c r="I7">
        <f>B7*B2+C7*C2+D7*D2+E7*E2+F7*F2+0</f>
        <v>6.0000000000000027</v>
      </c>
    </row>
    <row r="8" spans="1:11" x14ac:dyDescent="0.3">
      <c r="A8">
        <v>3</v>
      </c>
      <c r="B8">
        <v>2</v>
      </c>
      <c r="C8">
        <v>2</v>
      </c>
      <c r="D8">
        <v>-1</v>
      </c>
      <c r="E8">
        <v>0</v>
      </c>
      <c r="F8">
        <v>1</v>
      </c>
      <c r="G8" t="s">
        <v>8</v>
      </c>
      <c r="H8">
        <v>17</v>
      </c>
      <c r="I8">
        <f>B8*B2+C8*C2+D8*D2+E8*E2+F8*F2+0</f>
        <v>17.000016999999996</v>
      </c>
    </row>
    <row r="12" spans="1:11" x14ac:dyDescent="0.3">
      <c r="A12" t="s">
        <v>13</v>
      </c>
    </row>
    <row r="13" spans="1:11" x14ac:dyDescent="0.3">
      <c r="A13" t="s">
        <v>14</v>
      </c>
    </row>
    <row r="14" spans="1:11" x14ac:dyDescent="0.3">
      <c r="A14" t="s">
        <v>18</v>
      </c>
    </row>
    <row r="15" spans="1:11" x14ac:dyDescent="0.3">
      <c r="A15" t="s">
        <v>19</v>
      </c>
    </row>
    <row r="16" spans="1:11" x14ac:dyDescent="0.3">
      <c r="A16" t="s">
        <v>20</v>
      </c>
    </row>
    <row r="17" spans="1:1" x14ac:dyDescent="0.3">
      <c r="A17" t="s">
        <v>15</v>
      </c>
    </row>
    <row r="18" spans="1:1" x14ac:dyDescent="0.3">
      <c r="A18" t="s">
        <v>16</v>
      </c>
    </row>
    <row r="19" spans="1:1" x14ac:dyDescent="0.3">
      <c r="A19" t="s">
        <v>21</v>
      </c>
    </row>
    <row r="20" spans="1:1" x14ac:dyDescent="0.3">
      <c r="A20" t="s">
        <v>22</v>
      </c>
    </row>
    <row r="21" spans="1:1" x14ac:dyDescent="0.3">
      <c r="A21" t="s">
        <v>17</v>
      </c>
    </row>
    <row r="22" spans="1:1" x14ac:dyDescent="0.3">
      <c r="A22" t="s">
        <v>9</v>
      </c>
    </row>
    <row r="23" spans="1:1" x14ac:dyDescent="0.3">
      <c r="A23" t="s">
        <v>10</v>
      </c>
    </row>
    <row r="24" spans="1:1" x14ac:dyDescent="0.3">
      <c r="A24" t="s">
        <v>11</v>
      </c>
    </row>
    <row r="25" spans="1:1" x14ac:dyDescent="0.3">
      <c r="A2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Отчет об устойчивости 1</vt:lpstr>
      <vt:lpstr>Отчет о пределах 1</vt:lpstr>
      <vt:lpstr>330272657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Azeron Zeyzey</dc:creator>
  <cp:lastModifiedBy>Azeron Zeyzey</cp:lastModifiedBy>
  <dcterms:created xsi:type="dcterms:W3CDTF">2023-06-05T17:38:01Z</dcterms:created>
  <dcterms:modified xsi:type="dcterms:W3CDTF">2023-06-05T18:42:20Z</dcterms:modified>
</cp:coreProperties>
</file>