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ji\Desktop\capstone\"/>
    </mc:Choice>
  </mc:AlternateContent>
  <xr:revisionPtr revIDLastSave="0" documentId="13_ncr:1_{FCBC5411-7FB9-4AB7-9F58-525E0F0EC5DA}" xr6:coauthVersionLast="44" xr6:coauthVersionMax="44" xr10:uidLastSave="{00000000-0000-0000-0000-000000000000}"/>
  <bookViews>
    <workbookView xWindow="-110" yWindow="-110" windowWidth="19420" windowHeight="10420" xr2:uid="{B8C4181A-764F-4D5E-896D-95E67D201367}"/>
  </bookViews>
  <sheets>
    <sheet name="Feature Selection" sheetId="1" r:id="rId1"/>
    <sheet name="Score Comparision" sheetId="4" r:id="rId2"/>
    <sheet name="Odds Ratio" sheetId="6" r:id="rId3"/>
  </sheets>
  <definedNames>
    <definedName name="_xlnm._FilterDatabase" localSheetId="1" hidden="1">'Score Comparision'!$A$1:$G$9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2" i="6"/>
  <c r="E25" i="4" l="1"/>
  <c r="E24" i="4"/>
  <c r="E23" i="4"/>
  <c r="E20" i="4"/>
  <c r="E19" i="4"/>
  <c r="E18" i="4"/>
  <c r="E17" i="4"/>
  <c r="E16" i="4"/>
  <c r="E15" i="4"/>
  <c r="E14" i="4"/>
  <c r="E13" i="4"/>
  <c r="E6" i="4"/>
  <c r="E5" i="4"/>
  <c r="E4" i="4"/>
  <c r="E3" i="4"/>
  <c r="E8" i="4"/>
  <c r="E7" i="4"/>
  <c r="E2" i="4"/>
  <c r="E9" i="4"/>
</calcChain>
</file>

<file path=xl/sharedStrings.xml><?xml version="1.0" encoding="utf-8"?>
<sst xmlns="http://schemas.openxmlformats.org/spreadsheetml/2006/main" count="133" uniqueCount="61">
  <si>
    <t>PageValues</t>
  </si>
  <si>
    <t>ExitRates</t>
  </si>
  <si>
    <t>ProductRelated</t>
  </si>
  <si>
    <t>ProductRelated_Duration</t>
  </si>
  <si>
    <t>BounceRates</t>
  </si>
  <si>
    <t>Administrative</t>
  </si>
  <si>
    <t>VisitorType</t>
  </si>
  <si>
    <t>Informational</t>
  </si>
  <si>
    <t>Administrative_Duration</t>
  </si>
  <si>
    <t>SpecialDay</t>
  </si>
  <si>
    <t>Month</t>
  </si>
  <si>
    <t>Informational_Duration</t>
  </si>
  <si>
    <t>Weekend</t>
  </si>
  <si>
    <t>Browser</t>
  </si>
  <si>
    <t>OperatingSystems</t>
  </si>
  <si>
    <t>Region</t>
  </si>
  <si>
    <t>TrafficType</t>
  </si>
  <si>
    <t>Correlation</t>
  </si>
  <si>
    <t>Info Gain</t>
  </si>
  <si>
    <t>mRMR</t>
  </si>
  <si>
    <t>Ranking</t>
  </si>
  <si>
    <t>Train_accuracy</t>
  </si>
  <si>
    <t>Test_accuracy</t>
  </si>
  <si>
    <t>Test_Precision</t>
  </si>
  <si>
    <t>Boost_LR</t>
  </si>
  <si>
    <t>LGBM</t>
  </si>
  <si>
    <t>Bag_LR</t>
  </si>
  <si>
    <t>LR</t>
  </si>
  <si>
    <t>Bag_DT</t>
  </si>
  <si>
    <t>RF</t>
  </si>
  <si>
    <t>DT</t>
  </si>
  <si>
    <t>Boost_DT</t>
  </si>
  <si>
    <t>Bias Error</t>
  </si>
  <si>
    <t>Variance Error</t>
  </si>
  <si>
    <t>(+/- 0.00021)</t>
  </si>
  <si>
    <t>(+/- 0.00024)</t>
  </si>
  <si>
    <t>(+/- 0.00020)</t>
  </si>
  <si>
    <t>(+/- 0.00008)</t>
  </si>
  <si>
    <t>(+/- 0.00009)</t>
  </si>
  <si>
    <t>(+/- 0.00014)</t>
  </si>
  <si>
    <t>(+/- 0.00001)</t>
  </si>
  <si>
    <t>(+/- 0.00000)</t>
  </si>
  <si>
    <t>(+/- 0.00006)</t>
  </si>
  <si>
    <t>Algorithm</t>
  </si>
  <si>
    <t>LGBM ( Correlation Feature Selection )</t>
  </si>
  <si>
    <t>LGBM ( Information Gain Feature Selection )</t>
  </si>
  <si>
    <t>LGBM ( mRMR Feature Selection )</t>
  </si>
  <si>
    <t>F1-score</t>
  </si>
  <si>
    <t xml:space="preserve">RF </t>
  </si>
  <si>
    <t xml:space="preserve">DT </t>
  </si>
  <si>
    <t xml:space="preserve">Boost_DT </t>
  </si>
  <si>
    <t xml:space="preserve">LR </t>
  </si>
  <si>
    <r>
      <t>Boost_LR</t>
    </r>
    <r>
      <rPr>
        <b/>
        <sz val="11"/>
        <rFont val="Calibri"/>
        <family val="2"/>
        <scheme val="minor"/>
      </rPr>
      <t xml:space="preserve"> </t>
    </r>
  </si>
  <si>
    <t xml:space="preserve">    LGBM   </t>
  </si>
  <si>
    <t>Model with oversampling</t>
  </si>
  <si>
    <t>Algorithm used with Filter</t>
  </si>
  <si>
    <t>Number of Features</t>
  </si>
  <si>
    <t>Odds Ratio</t>
  </si>
  <si>
    <t>Probability</t>
  </si>
  <si>
    <t>Co-eff</t>
  </si>
  <si>
    <t>Predictor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</si>
</sst>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.00000_ ;_ * \-#,##0.000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43" fontId="0" fillId="0" borderId="1" xfId="1" applyFont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Fill="1" applyBorder="1" applyAlignment="1">
      <alignment vertical="center"/>
    </xf>
    <xf numFmtId="10" fontId="0" fillId="0" borderId="1" xfId="2" applyNumberFormat="1" applyFont="1" applyBorder="1"/>
    <xf numFmtId="9" fontId="0" fillId="6" borderId="1" xfId="2" applyFont="1" applyFill="1" applyBorder="1"/>
    <xf numFmtId="9" fontId="0" fillId="0" borderId="1" xfId="2" applyFont="1" applyBorder="1"/>
    <xf numFmtId="9" fontId="0" fillId="3" borderId="1" xfId="2" applyFont="1" applyFill="1" applyBorder="1"/>
    <xf numFmtId="0" fontId="5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2787791-60AC-4A23-B8D0-0BA96A4CB9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07525-3705-44D3-91D1-BEC22C7B27D4}">
  <dimension ref="A1:D18"/>
  <sheetViews>
    <sheetView tabSelected="1" workbookViewId="0">
      <selection activeCell="B21" sqref="B21"/>
    </sheetView>
  </sheetViews>
  <sheetFormatPr defaultRowHeight="14.5" x14ac:dyDescent="0.35"/>
  <cols>
    <col min="1" max="1" width="7.453125" style="3" bestFit="1" customWidth="1"/>
    <col min="2" max="4" width="22.1796875" style="3" bestFit="1" customWidth="1"/>
    <col min="5" max="16384" width="8.7265625" style="3"/>
  </cols>
  <sheetData>
    <row r="1" spans="1:4" s="4" customFormat="1" x14ac:dyDescent="0.35">
      <c r="A1" s="8" t="s">
        <v>20</v>
      </c>
      <c r="B1" s="8" t="s">
        <v>17</v>
      </c>
      <c r="C1" s="8" t="s">
        <v>18</v>
      </c>
      <c r="D1" s="8" t="s">
        <v>19</v>
      </c>
    </row>
    <row r="2" spans="1:4" x14ac:dyDescent="0.35">
      <c r="A2" s="5">
        <v>1</v>
      </c>
      <c r="B2" s="6" t="s">
        <v>0</v>
      </c>
      <c r="C2" s="6" t="s">
        <v>0</v>
      </c>
      <c r="D2" s="6" t="s">
        <v>8</v>
      </c>
    </row>
    <row r="3" spans="1:4" x14ac:dyDescent="0.35">
      <c r="A3" s="5">
        <v>2</v>
      </c>
      <c r="B3" s="6" t="s">
        <v>1</v>
      </c>
      <c r="C3" s="6" t="s">
        <v>1</v>
      </c>
      <c r="D3" s="6" t="s">
        <v>2</v>
      </c>
    </row>
    <row r="4" spans="1:4" x14ac:dyDescent="0.35">
      <c r="A4" s="5">
        <v>3</v>
      </c>
      <c r="B4" s="6" t="s">
        <v>2</v>
      </c>
      <c r="C4" s="6" t="s">
        <v>3</v>
      </c>
      <c r="D4" s="6" t="s">
        <v>7</v>
      </c>
    </row>
    <row r="5" spans="1:4" x14ac:dyDescent="0.35">
      <c r="A5" s="5">
        <v>4</v>
      </c>
      <c r="B5" s="6" t="s">
        <v>3</v>
      </c>
      <c r="C5" s="6" t="s">
        <v>4</v>
      </c>
      <c r="D5" s="6" t="s">
        <v>1</v>
      </c>
    </row>
    <row r="6" spans="1:4" x14ac:dyDescent="0.35">
      <c r="A6" s="5">
        <v>5</v>
      </c>
      <c r="B6" s="6" t="s">
        <v>4</v>
      </c>
      <c r="C6" s="6" t="s">
        <v>2</v>
      </c>
      <c r="D6" s="6" t="s">
        <v>9</v>
      </c>
    </row>
    <row r="7" spans="1:4" x14ac:dyDescent="0.35">
      <c r="A7" s="5">
        <v>6</v>
      </c>
      <c r="B7" s="6" t="s">
        <v>5</v>
      </c>
      <c r="C7" s="6" t="s">
        <v>8</v>
      </c>
      <c r="D7" s="6" t="s">
        <v>13</v>
      </c>
    </row>
    <row r="8" spans="1:4" x14ac:dyDescent="0.35">
      <c r="A8" s="5">
        <v>7</v>
      </c>
      <c r="B8" s="6" t="s">
        <v>6</v>
      </c>
      <c r="C8" s="6" t="s">
        <v>10</v>
      </c>
      <c r="D8" s="6" t="s">
        <v>11</v>
      </c>
    </row>
    <row r="9" spans="1:4" x14ac:dyDescent="0.35">
      <c r="A9" s="5">
        <v>8</v>
      </c>
      <c r="B9" s="6" t="s">
        <v>7</v>
      </c>
      <c r="C9" s="6" t="s">
        <v>5</v>
      </c>
      <c r="D9" s="6" t="s">
        <v>0</v>
      </c>
    </row>
    <row r="10" spans="1:4" x14ac:dyDescent="0.35">
      <c r="A10" s="5">
        <v>9</v>
      </c>
      <c r="B10" s="6" t="s">
        <v>8</v>
      </c>
      <c r="C10" s="6" t="s">
        <v>16</v>
      </c>
      <c r="D10" s="6" t="s">
        <v>3</v>
      </c>
    </row>
    <row r="11" spans="1:4" x14ac:dyDescent="0.35">
      <c r="A11" s="5">
        <v>10</v>
      </c>
      <c r="B11" s="6" t="s">
        <v>9</v>
      </c>
      <c r="C11" s="7" t="s">
        <v>6</v>
      </c>
      <c r="D11" s="6" t="s">
        <v>15</v>
      </c>
    </row>
    <row r="12" spans="1:4" x14ac:dyDescent="0.35">
      <c r="A12" s="5">
        <v>11</v>
      </c>
      <c r="B12" s="6" t="s">
        <v>10</v>
      </c>
      <c r="C12" s="7" t="s">
        <v>11</v>
      </c>
      <c r="D12" s="6" t="s">
        <v>12</v>
      </c>
    </row>
    <row r="13" spans="1:4" x14ac:dyDescent="0.35">
      <c r="A13" s="5">
        <v>12</v>
      </c>
      <c r="B13" s="6" t="s">
        <v>11</v>
      </c>
      <c r="C13" s="7" t="s">
        <v>9</v>
      </c>
      <c r="D13" s="6" t="s">
        <v>6</v>
      </c>
    </row>
    <row r="14" spans="1:4" x14ac:dyDescent="0.35">
      <c r="A14" s="5">
        <v>13</v>
      </c>
      <c r="B14" s="6" t="s">
        <v>12</v>
      </c>
      <c r="C14" s="7" t="s">
        <v>14</v>
      </c>
      <c r="D14" s="6" t="s">
        <v>10</v>
      </c>
    </row>
    <row r="15" spans="1:4" x14ac:dyDescent="0.35">
      <c r="A15" s="5">
        <v>14</v>
      </c>
      <c r="B15" s="7" t="s">
        <v>13</v>
      </c>
      <c r="C15" s="7" t="s">
        <v>12</v>
      </c>
      <c r="D15" s="7" t="s">
        <v>4</v>
      </c>
    </row>
    <row r="16" spans="1:4" x14ac:dyDescent="0.35">
      <c r="A16" s="5">
        <v>15</v>
      </c>
      <c r="B16" s="7" t="s">
        <v>14</v>
      </c>
      <c r="C16" s="7" t="s">
        <v>7</v>
      </c>
      <c r="D16" s="7" t="s">
        <v>16</v>
      </c>
    </row>
    <row r="17" spans="1:4" x14ac:dyDescent="0.35">
      <c r="A17" s="5">
        <v>16</v>
      </c>
      <c r="B17" s="7" t="s">
        <v>15</v>
      </c>
      <c r="C17" s="7" t="s">
        <v>13</v>
      </c>
      <c r="D17" s="7" t="s">
        <v>14</v>
      </c>
    </row>
    <row r="18" spans="1:4" x14ac:dyDescent="0.35">
      <c r="A18" s="5">
        <v>17</v>
      </c>
      <c r="B18" s="7" t="s">
        <v>16</v>
      </c>
      <c r="C18" s="7" t="s">
        <v>15</v>
      </c>
      <c r="D18" s="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9F69-85ED-4434-8E27-453D09EE3BF9}">
  <dimension ref="A1:G25"/>
  <sheetViews>
    <sheetView workbookViewId="0">
      <selection activeCell="D17" sqref="D17"/>
    </sheetView>
  </sheetViews>
  <sheetFormatPr defaultRowHeight="14.5" x14ac:dyDescent="0.35"/>
  <cols>
    <col min="1" max="1" width="26.26953125" bestFit="1" customWidth="1"/>
    <col min="2" max="2" width="13.36328125" bestFit="1" customWidth="1"/>
    <col min="3" max="3" width="12.54296875" bestFit="1" customWidth="1"/>
    <col min="4" max="4" width="13" bestFit="1" customWidth="1"/>
    <col min="5" max="5" width="8.90625" bestFit="1" customWidth="1"/>
    <col min="6" max="6" width="12.90625" bestFit="1" customWidth="1"/>
    <col min="7" max="7" width="7.81640625" bestFit="1" customWidth="1"/>
  </cols>
  <sheetData>
    <row r="1" spans="1:7" x14ac:dyDescent="0.35">
      <c r="A1" s="10" t="s">
        <v>43</v>
      </c>
      <c r="B1" s="10" t="s">
        <v>21</v>
      </c>
      <c r="C1" s="10" t="s">
        <v>22</v>
      </c>
      <c r="D1" s="10" t="s">
        <v>23</v>
      </c>
      <c r="E1" s="10" t="s">
        <v>32</v>
      </c>
      <c r="F1" s="10" t="s">
        <v>33</v>
      </c>
      <c r="G1" s="10" t="s">
        <v>47</v>
      </c>
    </row>
    <row r="2" spans="1:7" x14ac:dyDescent="0.35">
      <c r="A2" s="1" t="s">
        <v>25</v>
      </c>
      <c r="B2" s="2">
        <v>0.96674800000000005</v>
      </c>
      <c r="C2" s="2">
        <v>0.898621</v>
      </c>
      <c r="D2" s="2">
        <v>0.74712599999999996</v>
      </c>
      <c r="E2" s="2">
        <f t="shared" ref="E2:E9" si="0">1-C2</f>
        <v>0.101379</v>
      </c>
      <c r="F2" s="1" t="s">
        <v>37</v>
      </c>
      <c r="G2" s="9">
        <v>0.78</v>
      </c>
    </row>
    <row r="3" spans="1:7" x14ac:dyDescent="0.35">
      <c r="A3" s="1" t="s">
        <v>28</v>
      </c>
      <c r="B3" s="2">
        <v>0.88355899999999998</v>
      </c>
      <c r="C3" s="2">
        <v>0.89754</v>
      </c>
      <c r="D3" s="2">
        <v>0.67973899999999998</v>
      </c>
      <c r="E3" s="2">
        <f t="shared" si="0"/>
        <v>0.10246</v>
      </c>
      <c r="F3" s="1" t="s">
        <v>38</v>
      </c>
      <c r="G3" s="9">
        <v>0.78</v>
      </c>
    </row>
    <row r="4" spans="1:7" x14ac:dyDescent="0.35">
      <c r="A4" s="1" t="s">
        <v>29</v>
      </c>
      <c r="B4" s="2">
        <v>0.99096300000000004</v>
      </c>
      <c r="C4" s="2">
        <v>0.89186299999999996</v>
      </c>
      <c r="D4" s="2">
        <v>0.67647100000000004</v>
      </c>
      <c r="E4" s="2">
        <f t="shared" si="0"/>
        <v>0.10813700000000004</v>
      </c>
      <c r="F4" s="1" t="s">
        <v>36</v>
      </c>
      <c r="G4" s="9">
        <v>0.76</v>
      </c>
    </row>
    <row r="5" spans="1:7" x14ac:dyDescent="0.35">
      <c r="A5" s="1" t="s">
        <v>30</v>
      </c>
      <c r="B5" s="2">
        <v>1</v>
      </c>
      <c r="C5" s="2">
        <v>0.86347700000000005</v>
      </c>
      <c r="D5" s="2">
        <v>0.53578000000000003</v>
      </c>
      <c r="E5" s="2">
        <f t="shared" si="0"/>
        <v>0.13652299999999995</v>
      </c>
      <c r="F5" s="1" t="s">
        <v>35</v>
      </c>
      <c r="G5" s="9">
        <v>0.73</v>
      </c>
    </row>
    <row r="6" spans="1:7" x14ac:dyDescent="0.35">
      <c r="A6" s="1" t="s">
        <v>31</v>
      </c>
      <c r="B6" s="2">
        <v>0.86919199999999996</v>
      </c>
      <c r="C6" s="2">
        <v>0.86266600000000004</v>
      </c>
      <c r="D6" s="2">
        <v>0.533582</v>
      </c>
      <c r="E6" s="2">
        <f t="shared" si="0"/>
        <v>0.13733399999999996</v>
      </c>
      <c r="F6" s="1" t="s">
        <v>34</v>
      </c>
      <c r="G6" s="9">
        <v>0.72</v>
      </c>
    </row>
    <row r="7" spans="1:7" x14ac:dyDescent="0.35">
      <c r="A7" s="1" t="s">
        <v>26</v>
      </c>
      <c r="B7" s="2">
        <v>0.88355899999999998</v>
      </c>
      <c r="C7" s="2">
        <v>0.88780800000000004</v>
      </c>
      <c r="D7" s="2">
        <v>0.74712599999999996</v>
      </c>
      <c r="E7" s="2">
        <f t="shared" si="0"/>
        <v>0.11219199999999996</v>
      </c>
      <c r="F7" s="1" t="s">
        <v>34</v>
      </c>
      <c r="G7" s="9">
        <v>0.71</v>
      </c>
    </row>
    <row r="8" spans="1:7" x14ac:dyDescent="0.35">
      <c r="A8" s="1" t="s">
        <v>27</v>
      </c>
      <c r="B8" s="2">
        <v>0.88309599999999999</v>
      </c>
      <c r="C8" s="2">
        <v>0.88753700000000002</v>
      </c>
      <c r="D8" s="2">
        <v>0.74615399999999998</v>
      </c>
      <c r="E8" s="2">
        <f t="shared" si="0"/>
        <v>0.11246299999999998</v>
      </c>
      <c r="F8" s="1" t="s">
        <v>34</v>
      </c>
      <c r="G8" s="9">
        <v>0.71</v>
      </c>
    </row>
    <row r="9" spans="1:7" x14ac:dyDescent="0.35">
      <c r="A9" s="1" t="s">
        <v>24</v>
      </c>
      <c r="B9" s="2">
        <v>0.86919199999999996</v>
      </c>
      <c r="C9" s="2">
        <v>0.87402000000000002</v>
      </c>
      <c r="D9" s="2">
        <v>0.774648</v>
      </c>
      <c r="E9" s="2">
        <f t="shared" si="0"/>
        <v>0.12597999999999998</v>
      </c>
      <c r="F9" s="1" t="s">
        <v>39</v>
      </c>
      <c r="G9" s="9">
        <v>0.63</v>
      </c>
    </row>
    <row r="12" spans="1:7" x14ac:dyDescent="0.35">
      <c r="A12" s="11" t="s">
        <v>54</v>
      </c>
      <c r="B12" s="11" t="s">
        <v>21</v>
      </c>
      <c r="C12" s="11" t="s">
        <v>22</v>
      </c>
      <c r="D12" s="11" t="s">
        <v>23</v>
      </c>
      <c r="E12" s="11" t="s">
        <v>32</v>
      </c>
      <c r="F12" s="11" t="s">
        <v>33</v>
      </c>
      <c r="G12" s="11" t="s">
        <v>47</v>
      </c>
    </row>
    <row r="13" spans="1:7" x14ac:dyDescent="0.35">
      <c r="A13" s="12" t="s">
        <v>53</v>
      </c>
      <c r="B13" s="13">
        <v>0.97080200000000005</v>
      </c>
      <c r="C13" s="13">
        <v>0.93540100000000004</v>
      </c>
      <c r="D13" s="13">
        <v>0.93318199999999996</v>
      </c>
      <c r="E13" s="13">
        <f t="shared" ref="E13:E20" si="1">1-C13</f>
        <v>6.4598999999999962E-2</v>
      </c>
      <c r="F13" s="14" t="s">
        <v>40</v>
      </c>
      <c r="G13" s="15">
        <v>0.94</v>
      </c>
    </row>
    <row r="14" spans="1:7" x14ac:dyDescent="0.35">
      <c r="A14" s="16" t="s">
        <v>48</v>
      </c>
      <c r="B14" s="17">
        <v>0.995888</v>
      </c>
      <c r="C14" s="17">
        <v>0.92580700000000005</v>
      </c>
      <c r="D14" s="17">
        <v>0.91991000000000001</v>
      </c>
      <c r="E14" s="17">
        <f t="shared" si="1"/>
        <v>7.4192999999999953E-2</v>
      </c>
      <c r="F14" s="5" t="s">
        <v>41</v>
      </c>
      <c r="G14" s="18">
        <v>0.93</v>
      </c>
    </row>
    <row r="15" spans="1:7" x14ac:dyDescent="0.35">
      <c r="A15" s="16" t="s">
        <v>28</v>
      </c>
      <c r="B15" s="17">
        <v>0.83241900000000002</v>
      </c>
      <c r="C15" s="17">
        <v>0.93044499999999997</v>
      </c>
      <c r="D15" s="17">
        <v>0.91249999999999998</v>
      </c>
      <c r="E15" s="17">
        <f t="shared" si="1"/>
        <v>6.9555000000000033E-2</v>
      </c>
      <c r="F15" s="5" t="s">
        <v>40</v>
      </c>
      <c r="G15" s="18">
        <v>0.93</v>
      </c>
    </row>
    <row r="16" spans="1:7" x14ac:dyDescent="0.35">
      <c r="A16" s="16" t="s">
        <v>49</v>
      </c>
      <c r="B16" s="17">
        <v>1</v>
      </c>
      <c r="C16" s="17">
        <v>0.90006399999999998</v>
      </c>
      <c r="D16" s="17">
        <v>0.89262799999999998</v>
      </c>
      <c r="E16" s="17">
        <f t="shared" si="1"/>
        <v>9.9936000000000025E-2</v>
      </c>
      <c r="F16" s="5" t="s">
        <v>40</v>
      </c>
      <c r="G16" s="18">
        <v>0.9</v>
      </c>
    </row>
    <row r="17" spans="1:7" x14ac:dyDescent="0.35">
      <c r="A17" s="16" t="s">
        <v>50</v>
      </c>
      <c r="B17" s="17">
        <v>0.79513400000000001</v>
      </c>
      <c r="C17" s="17">
        <v>0.89574699999999996</v>
      </c>
      <c r="D17" s="17">
        <v>0.88668999999999998</v>
      </c>
      <c r="E17" s="17">
        <f t="shared" si="1"/>
        <v>0.10425300000000004</v>
      </c>
      <c r="F17" s="5" t="s">
        <v>40</v>
      </c>
      <c r="G17" s="18">
        <v>0.9</v>
      </c>
    </row>
    <row r="18" spans="1:7" x14ac:dyDescent="0.35">
      <c r="A18" s="16" t="s">
        <v>51</v>
      </c>
      <c r="B18" s="17">
        <v>0.83557199999999998</v>
      </c>
      <c r="C18" s="17">
        <v>0.83162800000000003</v>
      </c>
      <c r="D18" s="17">
        <v>0.87141800000000003</v>
      </c>
      <c r="E18" s="17">
        <f t="shared" si="1"/>
        <v>0.16837199999999997</v>
      </c>
      <c r="F18" s="5" t="s">
        <v>42</v>
      </c>
      <c r="G18" s="18">
        <v>0.83</v>
      </c>
    </row>
    <row r="19" spans="1:7" x14ac:dyDescent="0.35">
      <c r="A19" s="16" t="s">
        <v>26</v>
      </c>
      <c r="B19" s="17">
        <v>0.83241900000000002</v>
      </c>
      <c r="C19" s="17">
        <v>0.82667100000000004</v>
      </c>
      <c r="D19" s="17">
        <v>0.86639699999999997</v>
      </c>
      <c r="E19" s="17">
        <f t="shared" si="1"/>
        <v>0.17332899999999996</v>
      </c>
      <c r="F19" s="5" t="s">
        <v>42</v>
      </c>
      <c r="G19" s="18">
        <v>0.83</v>
      </c>
    </row>
    <row r="20" spans="1:7" x14ac:dyDescent="0.35">
      <c r="A20" s="16" t="s">
        <v>52</v>
      </c>
      <c r="B20" s="17">
        <v>0.79513400000000001</v>
      </c>
      <c r="C20" s="17">
        <v>0.78573700000000002</v>
      </c>
      <c r="D20" s="17">
        <v>0.80342800000000003</v>
      </c>
      <c r="E20" s="17">
        <f t="shared" si="1"/>
        <v>0.21426299999999998</v>
      </c>
      <c r="F20" s="5" t="s">
        <v>37</v>
      </c>
      <c r="G20" s="18">
        <v>0.79</v>
      </c>
    </row>
    <row r="22" spans="1:7" x14ac:dyDescent="0.35">
      <c r="A22" s="19" t="s">
        <v>55</v>
      </c>
      <c r="B22" s="19" t="s">
        <v>21</v>
      </c>
      <c r="C22" s="19" t="s">
        <v>22</v>
      </c>
      <c r="D22" s="19" t="s">
        <v>23</v>
      </c>
      <c r="E22" s="19" t="s">
        <v>32</v>
      </c>
      <c r="F22" s="19" t="s">
        <v>56</v>
      </c>
      <c r="G22" s="10" t="s">
        <v>47</v>
      </c>
    </row>
    <row r="23" spans="1:7" x14ac:dyDescent="0.35">
      <c r="A23" s="20" t="s">
        <v>44</v>
      </c>
      <c r="B23" s="21">
        <v>0.99986291980808695</v>
      </c>
      <c r="C23" s="21">
        <v>0.93540134314039003</v>
      </c>
      <c r="D23" s="21">
        <v>0.92681367849152996</v>
      </c>
      <c r="E23" s="22">
        <f>1-C23</f>
        <v>6.4598656859609971E-2</v>
      </c>
      <c r="F23" s="23">
        <v>13</v>
      </c>
    </row>
    <row r="24" spans="1:7" x14ac:dyDescent="0.35">
      <c r="A24" s="20" t="s">
        <v>45</v>
      </c>
      <c r="B24" s="21">
        <v>0.99993145990404297</v>
      </c>
      <c r="C24" s="21">
        <v>0.93396226415094297</v>
      </c>
      <c r="D24" s="24">
        <v>0.92040429564118698</v>
      </c>
      <c r="E24" s="22">
        <f t="shared" ref="E24:E25" si="2">1-C24</f>
        <v>6.6037735849057033E-2</v>
      </c>
      <c r="F24" s="23">
        <v>9</v>
      </c>
    </row>
    <row r="25" spans="1:7" x14ac:dyDescent="0.35">
      <c r="A25" s="20" t="s">
        <v>46</v>
      </c>
      <c r="B25" s="21">
        <v>0.99986291980808695</v>
      </c>
      <c r="C25" s="21">
        <v>0.93284298049248404</v>
      </c>
      <c r="D25" s="21">
        <v>0.92209856915739197</v>
      </c>
      <c r="E25" s="22">
        <f t="shared" si="2"/>
        <v>6.7157019507515958E-2</v>
      </c>
      <c r="F25" s="23">
        <v>13</v>
      </c>
    </row>
  </sheetData>
  <autoFilter ref="A1:G9" xr:uid="{263FC32A-5E29-49C2-A00B-5B4CCE2C2F80}">
    <sortState ref="A2:G9">
      <sortCondition descending="1" ref="G1:G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C789-0426-4D06-94FA-B503EC381A6F}">
  <dimension ref="A1:R21"/>
  <sheetViews>
    <sheetView workbookViewId="0">
      <selection activeCell="B21" sqref="B21"/>
    </sheetView>
  </sheetViews>
  <sheetFormatPr defaultRowHeight="14.5" x14ac:dyDescent="0.35"/>
  <cols>
    <col min="1" max="1" width="22.1796875" bestFit="1" customWidth="1"/>
    <col min="2" max="2" width="9.453125" bestFit="1" customWidth="1"/>
    <col min="3" max="3" width="10" bestFit="1" customWidth="1"/>
    <col min="4" max="4" width="9.90625" bestFit="1" customWidth="1"/>
    <col min="5" max="5" width="10.26953125" bestFit="1" customWidth="1"/>
  </cols>
  <sheetData>
    <row r="1" spans="1:5" s="30" customFormat="1" x14ac:dyDescent="0.35">
      <c r="A1" s="29" t="s">
        <v>60</v>
      </c>
      <c r="B1" s="29" t="s">
        <v>59</v>
      </c>
      <c r="C1" s="29" t="s">
        <v>57</v>
      </c>
      <c r="D1" s="29" t="s">
        <v>58</v>
      </c>
      <c r="E1" s="29" t="s">
        <v>17</v>
      </c>
    </row>
    <row r="2" spans="1:5" x14ac:dyDescent="0.35">
      <c r="A2" s="1" t="s">
        <v>5</v>
      </c>
      <c r="B2" s="1">
        <v>3.2538999999999998E-2</v>
      </c>
      <c r="C2" s="1">
        <v>1.033074</v>
      </c>
      <c r="D2" s="25">
        <f>+C2/(C2+1)</f>
        <v>0.50813398823653244</v>
      </c>
      <c r="E2" s="26">
        <v>0.13891700000000001</v>
      </c>
    </row>
    <row r="3" spans="1:5" x14ac:dyDescent="0.35">
      <c r="A3" s="1" t="s">
        <v>8</v>
      </c>
      <c r="B3" s="1">
        <v>-7.5243000000000004E-2</v>
      </c>
      <c r="C3" s="1">
        <v>0.92751799999999995</v>
      </c>
      <c r="D3" s="25">
        <f t="shared" ref="D3:D18" si="0">+C3/(C3+1)</f>
        <v>0.48119810035496424</v>
      </c>
      <c r="E3" s="27">
        <v>9.3587000000000004E-2</v>
      </c>
    </row>
    <row r="4" spans="1:5" x14ac:dyDescent="0.35">
      <c r="A4" s="1" t="s">
        <v>7</v>
      </c>
      <c r="B4" s="1">
        <v>6.0954000000000001E-2</v>
      </c>
      <c r="C4" s="1">
        <v>1.0628500000000001</v>
      </c>
      <c r="D4" s="25">
        <f t="shared" si="0"/>
        <v>0.51523377851031338</v>
      </c>
      <c r="E4" s="26">
        <v>9.5200000000000007E-2</v>
      </c>
    </row>
    <row r="5" spans="1:5" x14ac:dyDescent="0.35">
      <c r="A5" s="1" t="s">
        <v>11</v>
      </c>
      <c r="B5" s="1">
        <v>-1.9650000000000001E-2</v>
      </c>
      <c r="C5" s="1">
        <v>0.98054200000000002</v>
      </c>
      <c r="D5" s="25">
        <f t="shared" si="0"/>
        <v>0.49508770831418875</v>
      </c>
      <c r="E5" s="27">
        <v>7.0345000000000005E-2</v>
      </c>
    </row>
    <row r="6" spans="1:5" x14ac:dyDescent="0.35">
      <c r="A6" s="1" t="s">
        <v>2</v>
      </c>
      <c r="B6" s="1">
        <v>0.36258099999999999</v>
      </c>
      <c r="C6" s="1">
        <v>1.4370339999999999</v>
      </c>
      <c r="D6" s="25">
        <f t="shared" si="0"/>
        <v>0.5896651421358915</v>
      </c>
      <c r="E6" s="26">
        <v>0.15853800000000001</v>
      </c>
    </row>
    <row r="7" spans="1:5" x14ac:dyDescent="0.35">
      <c r="A7" s="1" t="s">
        <v>3</v>
      </c>
      <c r="B7" s="1">
        <v>4.7995999999999997E-2</v>
      </c>
      <c r="C7" s="1">
        <v>1.049167</v>
      </c>
      <c r="D7" s="25">
        <f t="shared" si="0"/>
        <v>0.51199682602735652</v>
      </c>
      <c r="E7" s="26">
        <v>0.15237300000000001</v>
      </c>
    </row>
    <row r="8" spans="1:5" x14ac:dyDescent="0.35">
      <c r="A8" s="1" t="s">
        <v>4</v>
      </c>
      <c r="B8" s="1">
        <v>-0.34597899999999998</v>
      </c>
      <c r="C8" s="1">
        <v>0.70752700000000002</v>
      </c>
      <c r="D8" s="25">
        <f t="shared" si="0"/>
        <v>0.41435772318680758</v>
      </c>
      <c r="E8" s="28">
        <v>-0.150673</v>
      </c>
    </row>
    <row r="9" spans="1:5" x14ac:dyDescent="0.35">
      <c r="A9" s="1" t="s">
        <v>1</v>
      </c>
      <c r="B9" s="1">
        <v>-0.53575099999999998</v>
      </c>
      <c r="C9" s="1">
        <v>0.585229</v>
      </c>
      <c r="D9" s="25">
        <f t="shared" si="0"/>
        <v>0.3691763145892486</v>
      </c>
      <c r="E9" s="28">
        <v>-0.20707100000000001</v>
      </c>
    </row>
    <row r="10" spans="1:5" x14ac:dyDescent="0.35">
      <c r="A10" s="1" t="s">
        <v>0</v>
      </c>
      <c r="B10" s="1">
        <v>2.5218880000000001</v>
      </c>
      <c r="C10" s="1">
        <v>12.452082000000001</v>
      </c>
      <c r="D10" s="25">
        <f t="shared" si="0"/>
        <v>0.92566206480156754</v>
      </c>
      <c r="E10" s="26">
        <v>0.49256899999999998</v>
      </c>
    </row>
    <row r="11" spans="1:5" x14ac:dyDescent="0.35">
      <c r="A11" s="1" t="s">
        <v>9</v>
      </c>
      <c r="B11" s="1">
        <v>-0.304253</v>
      </c>
      <c r="C11" s="1">
        <v>0.73767400000000005</v>
      </c>
      <c r="D11" s="25">
        <f t="shared" si="0"/>
        <v>0.42451806265156755</v>
      </c>
      <c r="E11" s="27">
        <v>-8.2305000000000003E-2</v>
      </c>
    </row>
    <row r="12" spans="1:5" x14ac:dyDescent="0.35">
      <c r="A12" s="1" t="s">
        <v>10</v>
      </c>
      <c r="B12" s="1">
        <v>0.11608400000000001</v>
      </c>
      <c r="C12" s="1">
        <v>1.1230899999999999</v>
      </c>
      <c r="D12" s="25">
        <f t="shared" si="0"/>
        <v>0.52898840840473083</v>
      </c>
      <c r="E12" s="27">
        <v>8.0149999999999999E-2</v>
      </c>
    </row>
    <row r="13" spans="1:5" x14ac:dyDescent="0.35">
      <c r="A13" s="1" t="s">
        <v>14</v>
      </c>
      <c r="B13" s="1">
        <v>-0.11085100000000001</v>
      </c>
      <c r="C13" s="1">
        <v>0.89507199999999998</v>
      </c>
      <c r="D13" s="25">
        <f t="shared" si="0"/>
        <v>0.472315563735837</v>
      </c>
      <c r="E13" s="27">
        <v>-1.4668E-2</v>
      </c>
    </row>
    <row r="14" spans="1:5" x14ac:dyDescent="0.35">
      <c r="A14" s="1" t="s">
        <v>13</v>
      </c>
      <c r="B14" s="1">
        <v>5.4199999999999995E-4</v>
      </c>
      <c r="C14" s="1">
        <v>1.000542</v>
      </c>
      <c r="D14" s="25">
        <f t="shared" si="0"/>
        <v>0.50013546328944847</v>
      </c>
      <c r="E14" s="27">
        <v>2.3983999999999998E-2</v>
      </c>
    </row>
    <row r="15" spans="1:5" x14ac:dyDescent="0.35">
      <c r="A15" s="1" t="s">
        <v>15</v>
      </c>
      <c r="B15" s="1">
        <v>-2.3389E-2</v>
      </c>
      <c r="C15" s="1">
        <v>0.97688200000000003</v>
      </c>
      <c r="D15" s="25">
        <f t="shared" si="0"/>
        <v>0.49415291352746399</v>
      </c>
      <c r="E15" s="27">
        <v>-1.1594999999999999E-2</v>
      </c>
    </row>
    <row r="16" spans="1:5" x14ac:dyDescent="0.35">
      <c r="A16" s="1" t="s">
        <v>16</v>
      </c>
      <c r="B16" s="1">
        <v>1.356E-3</v>
      </c>
      <c r="C16" s="1">
        <v>1.0013570000000001</v>
      </c>
      <c r="D16" s="25">
        <f t="shared" si="0"/>
        <v>0.50033901997494701</v>
      </c>
      <c r="E16" s="27">
        <v>-5.1130000000000004E-3</v>
      </c>
    </row>
    <row r="17" spans="1:18" x14ac:dyDescent="0.35">
      <c r="A17" s="1" t="s">
        <v>6</v>
      </c>
      <c r="B17" s="1">
        <v>0.10415000000000001</v>
      </c>
      <c r="C17" s="1">
        <v>0.88085599999999997</v>
      </c>
      <c r="D17" s="25">
        <f t="shared" si="0"/>
        <v>0.46832718719561728</v>
      </c>
      <c r="E17" s="28">
        <v>-0.104726</v>
      </c>
    </row>
    <row r="18" spans="1:18" x14ac:dyDescent="0.35">
      <c r="A18" s="1" t="s">
        <v>12</v>
      </c>
      <c r="B18" s="1">
        <v>-0.126861</v>
      </c>
      <c r="C18" s="1">
        <v>1.109766</v>
      </c>
      <c r="D18" s="25">
        <f t="shared" si="0"/>
        <v>0.52601378541506505</v>
      </c>
      <c r="E18" s="27">
        <v>2.9295000000000002E-2</v>
      </c>
    </row>
    <row r="21" spans="1:18" x14ac:dyDescent="0.35">
      <c r="R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 Selection</vt:lpstr>
      <vt:lpstr>Score Comparision</vt:lpstr>
      <vt:lpstr>Odds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Madhuranjith</dc:creator>
  <cp:lastModifiedBy>Madhuranjith</cp:lastModifiedBy>
  <dcterms:created xsi:type="dcterms:W3CDTF">2019-09-25T19:43:51Z</dcterms:created>
  <dcterms:modified xsi:type="dcterms:W3CDTF">2019-09-26T17:38:22Z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e5ae6de8-e1f8-4dfa-9757-796f543ed106</vt:lpwstr>
  </property>
</Properties>
</file>