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170" windowHeight="76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41" i="1" l="1"/>
  <c r="AI142" i="1"/>
  <c r="AI121" i="1" l="1"/>
  <c r="AI122" i="1"/>
  <c r="AI3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90" i="1"/>
  <c r="AI87" i="1"/>
  <c r="AI88" i="1"/>
  <c r="AI89" i="1"/>
  <c r="AI65" i="1"/>
  <c r="AI54" i="1"/>
  <c r="AI55" i="1"/>
  <c r="AI19" i="1"/>
  <c r="AI20" i="1"/>
  <c r="AI21" i="1"/>
  <c r="AI22" i="1"/>
  <c r="AI23" i="1"/>
  <c r="AI24" i="1"/>
  <c r="AI25" i="1"/>
  <c r="AI26" i="1"/>
  <c r="AI28" i="1"/>
  <c r="AI29" i="1"/>
  <c r="AI30" i="1"/>
  <c r="AI31" i="1"/>
  <c r="AI16" i="1" l="1"/>
  <c r="AI17" i="1"/>
  <c r="AI18" i="1"/>
  <c r="AI27" i="1"/>
  <c r="AI32" i="1"/>
  <c r="AI33" i="1"/>
  <c r="AI34" i="1"/>
  <c r="AI35" i="1"/>
  <c r="AI36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91" i="1"/>
  <c r="AI92" i="1"/>
  <c r="AI93" i="1"/>
  <c r="AI94" i="1"/>
  <c r="AI95" i="1"/>
  <c r="AI96" i="1"/>
  <c r="AI97" i="1"/>
  <c r="AI98" i="1"/>
  <c r="AI99" i="1"/>
  <c r="AI100" i="1"/>
  <c r="AK95" i="1" l="1"/>
  <c r="AK92" i="1" l="1"/>
  <c r="AK93" i="1"/>
  <c r="AK90" i="1" l="1"/>
  <c r="AK89" i="1" l="1"/>
  <c r="Q159" i="1" l="1"/>
  <c r="AH159" i="1" l="1"/>
  <c r="AG159" i="1"/>
  <c r="AF159" i="1"/>
  <c r="AE159" i="1"/>
  <c r="AC159" i="1"/>
  <c r="AB159" i="1"/>
  <c r="AA159" i="1"/>
  <c r="Y159" i="1"/>
  <c r="X159" i="1"/>
  <c r="W159" i="1"/>
  <c r="U159" i="1"/>
  <c r="T159" i="1"/>
  <c r="S159" i="1"/>
  <c r="P159" i="1"/>
  <c r="O159" i="1"/>
  <c r="M159" i="1"/>
  <c r="L159" i="1"/>
  <c r="K159" i="1"/>
  <c r="J159" i="1"/>
  <c r="I159" i="1"/>
  <c r="H159" i="1"/>
  <c r="G159" i="1"/>
  <c r="F159" i="1"/>
  <c r="E159" i="1"/>
  <c r="D159" i="1"/>
  <c r="C159" i="1"/>
  <c r="AI15" i="1"/>
  <c r="AI159" i="1" l="1"/>
</calcChain>
</file>

<file path=xl/sharedStrings.xml><?xml version="1.0" encoding="utf-8"?>
<sst xmlns="http://schemas.openxmlformats.org/spreadsheetml/2006/main" count="220" uniqueCount="160">
  <si>
    <t>Date</t>
  </si>
  <si>
    <t>Event</t>
  </si>
  <si>
    <t>African Male 0-16yrs</t>
  </si>
  <si>
    <t>African Male 16-35yrs</t>
  </si>
  <si>
    <t>African Male 35-60years</t>
  </si>
  <si>
    <t>African Male over 60yrs</t>
  </si>
  <si>
    <t>African Female 0-16yrs</t>
  </si>
  <si>
    <t>African Female 16-35yrs</t>
  </si>
  <si>
    <t>African Female 35-60yrs</t>
  </si>
  <si>
    <t>African Female over 60yrs</t>
  </si>
  <si>
    <t>Coloured Male 0-16yrs</t>
  </si>
  <si>
    <t>Coloured Male 16-35yrs</t>
  </si>
  <si>
    <t>Coloured Male 35-60yrs</t>
  </si>
  <si>
    <t>Coloured Male over 60yrs</t>
  </si>
  <si>
    <t>Coloured Female 0-16yrs</t>
  </si>
  <si>
    <t>Coloured Female 16-35yrs</t>
  </si>
  <si>
    <t>Coloured Female 35-60yrs</t>
  </si>
  <si>
    <t>Coloured Female over 60yrs</t>
  </si>
  <si>
    <t>Indian Males 0-16yrs</t>
  </si>
  <si>
    <t>Indian Males 16-35yrs</t>
  </si>
  <si>
    <t>Indian Males 35-60yrs</t>
  </si>
  <si>
    <t>Indian Male over 60years</t>
  </si>
  <si>
    <t>Indian Female 0-16yrs</t>
  </si>
  <si>
    <t>Indian Female 16-35yrs</t>
  </si>
  <si>
    <t>Indian Female 35-60yrs</t>
  </si>
  <si>
    <t>Indian Female over 60yrs</t>
  </si>
  <si>
    <t>White Males 0-16yrs</t>
  </si>
  <si>
    <t>White Males 16-35yrs</t>
  </si>
  <si>
    <t>White Males 35-60yrs</t>
  </si>
  <si>
    <t>White Males over 60yrs</t>
  </si>
  <si>
    <t>White Females 0-16yrs</t>
  </si>
  <si>
    <t>White Female 16-35yrs</t>
  </si>
  <si>
    <t>White Female 35-60yrs</t>
  </si>
  <si>
    <t>White Female over 60yrs</t>
  </si>
  <si>
    <t>Total</t>
  </si>
  <si>
    <t xml:space="preserve"> </t>
  </si>
  <si>
    <t>Beneficiary Information 1 March 2019 - 28 February 2020</t>
  </si>
  <si>
    <t>Westmead Secondary-Awareness Talk</t>
  </si>
  <si>
    <t>Margot Fonteyn Secondary -Awareness Talk</t>
  </si>
  <si>
    <t>Maris Stella - Awareness Talk</t>
  </si>
  <si>
    <t xml:space="preserve">DUT Steve Biko Residence - Awareness Talk </t>
  </si>
  <si>
    <t>Kloof High School - Awareness Talk</t>
  </si>
  <si>
    <t>KwaCutshwayo Primary School - Awareness Talk</t>
  </si>
  <si>
    <t xml:space="preserve">Queensburgh Girls' High School - Awareness Talk </t>
  </si>
  <si>
    <t>Phakathi Secondary School - Awareness Talk</t>
  </si>
  <si>
    <t>St Francis College - Awareness Talk</t>
  </si>
  <si>
    <t>Bhekisisa High School - Awareness Talk</t>
  </si>
  <si>
    <t>Khethamahle Primary School - Awareness Talk</t>
  </si>
  <si>
    <t>Thobile Primary School - Awareness Talk</t>
  </si>
  <si>
    <t>Intshisekelo Secondary School - Awareness Talk</t>
  </si>
  <si>
    <t>Zwakele Primary School -Awareness Talk</t>
  </si>
  <si>
    <t>Nhlonipho Primary School - Awareness Talk</t>
  </si>
  <si>
    <t>KwaDinabakubo - Cinderella Project</t>
  </si>
  <si>
    <t xml:space="preserve">Wozamoya High School - Awareness Talk </t>
  </si>
  <si>
    <t>Igugulabasha High School - Awareness Talk</t>
  </si>
  <si>
    <t xml:space="preserve">Intongela Primary School - Awareness Talk </t>
  </si>
  <si>
    <t>Mnamatha Primary School - Awareness Talk</t>
  </si>
  <si>
    <t xml:space="preserve">Table Mountain Combined School - Awareness Talk </t>
  </si>
  <si>
    <t>Ntutuko Primary School - Awareness Talk</t>
  </si>
  <si>
    <t xml:space="preserve">Mbasela Primary School - Awareness Talk </t>
  </si>
  <si>
    <t xml:space="preserve">Mandlenkosi  High School - Awareness Talk </t>
  </si>
  <si>
    <t>Siyathuthuka Secondary School - Awareness Talk</t>
  </si>
  <si>
    <t xml:space="preserve">Mthombomuhle Intermediate School - Awareness Talk </t>
  </si>
  <si>
    <t>Roseland Primary School - Awareness Talk</t>
  </si>
  <si>
    <t>Phoenix Secondary School - Awareness Talk</t>
  </si>
  <si>
    <t>Ferndale Secondary School - Awareness Talk</t>
  </si>
  <si>
    <t>Mbeka Primary School - Awareness Talk</t>
  </si>
  <si>
    <t>Ingqayizivele Secondary School - Awareness Talk</t>
  </si>
  <si>
    <t xml:space="preserve">Hillcrest Primary School - Awareness Talk </t>
  </si>
  <si>
    <t>Peaceville Primary - Awareness Talk</t>
  </si>
  <si>
    <t>Indlulamithi Secondary School - Awareness Talk</t>
  </si>
  <si>
    <t>Fernham Primary  School - Awareness Talk</t>
  </si>
  <si>
    <t xml:space="preserve">Sicelulwazi Primary School - Awareness Talk </t>
  </si>
  <si>
    <t xml:space="preserve">St Julius High School - Awareness Talk </t>
  </si>
  <si>
    <t xml:space="preserve">Nonqanda Primary School - Awareness Talk </t>
  </si>
  <si>
    <t xml:space="preserve">Merebank Secondary School - Awareness Talk </t>
  </si>
  <si>
    <t xml:space="preserve">Wykham Collegiate - Awareness Talk </t>
  </si>
  <si>
    <t xml:space="preserve">Hillview Secondary School - Awareness Talk </t>
  </si>
  <si>
    <t>Ziphathele High School - Awareness Talk</t>
  </si>
  <si>
    <t>Senzokwethu Secondary School - Awareness Talk</t>
  </si>
  <si>
    <t>Lamontville Education Centre - Awareness Talk</t>
  </si>
  <si>
    <t xml:space="preserve">Greenvale Primary school - Awareness Talk </t>
  </si>
  <si>
    <t xml:space="preserve">Chatsworth Psychiatric Clinic - Awareness Talk </t>
  </si>
  <si>
    <t xml:space="preserve">Open Air School - Awareness Talk </t>
  </si>
  <si>
    <t xml:space="preserve">Empilweni Primary School - Awareness Talk </t>
  </si>
  <si>
    <t>Ingabayena Primary School Awareness Talk</t>
  </si>
  <si>
    <t>Edamini Primary School - Awareness Talk</t>
  </si>
  <si>
    <t xml:space="preserve">Thokoza Mnganga High School - Awareness Talk </t>
  </si>
  <si>
    <t>Ukukukhanyakokusa Primary School - Awareness Talk</t>
  </si>
  <si>
    <t xml:space="preserve">Siyajabula High  School - Awareness Talk </t>
  </si>
  <si>
    <t>KwaMyeza Primary School - Do good day</t>
  </si>
  <si>
    <t>Sansikane C. P School - Awareness Talk</t>
  </si>
  <si>
    <t xml:space="preserve">Esiqhingini Full Service - Awareness Talk </t>
  </si>
  <si>
    <t>KwaNtebeni Comprehensive School - Awareness Talk</t>
  </si>
  <si>
    <t>Ukusakwabasha Primary</t>
  </si>
  <si>
    <t>Vusumuzi Primary - Awareness Talk</t>
  </si>
  <si>
    <t>Khabazela High School - Awareness Talk</t>
  </si>
  <si>
    <t>KwaNyuswa Senior Primary - Awareness Talk</t>
  </si>
  <si>
    <t>Khanyakwezi Primary School - Awareness Talk</t>
  </si>
  <si>
    <t>Maqhutshana Junior Primary School - Awareness Talk</t>
  </si>
  <si>
    <t>Sithandimfundo Secondary School - Awareness Talk</t>
  </si>
  <si>
    <t>Shumayela Secondary School - Awareness Talk</t>
  </si>
  <si>
    <t>Life Health Care College - Awarenes Talk</t>
  </si>
  <si>
    <t xml:space="preserve">Machobeni Secondary School - Awareness Talk </t>
  </si>
  <si>
    <t>Bothas Hill Primary - Awareness Talk</t>
  </si>
  <si>
    <t>Danville Park Girls' High School - Awareness Talk</t>
  </si>
  <si>
    <t>Siyabusa Secondary School - Awareness Talk - Cinderella Project</t>
  </si>
  <si>
    <t xml:space="preserve">St Lawrance Primary - Awareness Talk </t>
  </si>
  <si>
    <t>Inkazimulo Primary School -Awareness Talk</t>
  </si>
  <si>
    <t xml:space="preserve">Umzamo Primary School - Awareness Talk </t>
  </si>
  <si>
    <t xml:space="preserve">Umphela Primary School - Awarenes Talk </t>
  </si>
  <si>
    <t>Varsity College Westville - Awareness Talk</t>
  </si>
  <si>
    <t xml:space="preserve">Shembe Memorial School - Awareness Talk </t>
  </si>
  <si>
    <t xml:space="preserve">eSiKhululwe Primary School - Awareness Talk </t>
  </si>
  <si>
    <t xml:space="preserve">Newlands East School - Awareness Talk </t>
  </si>
  <si>
    <t xml:space="preserve">Khulugqame Full Service - Awareness Talk </t>
  </si>
  <si>
    <t>Thembalethu Primary School - Awareness Talk</t>
  </si>
  <si>
    <t>Khuphukani Primary School - Awareness Talk</t>
  </si>
  <si>
    <t>Brookdale Secondary School -Awareness Talk</t>
  </si>
  <si>
    <t>Phakama Primary School - Awareness Talk</t>
  </si>
  <si>
    <t>Zwelibomvu Clinic - Awareness Talk</t>
  </si>
  <si>
    <t>Addington Primary School - Awareness Talk</t>
  </si>
  <si>
    <t>Umthombomuhle Intermediate School - Awareness Talk</t>
  </si>
  <si>
    <t xml:space="preserve">eMngcwini Primary School - Awareness Talk </t>
  </si>
  <si>
    <t>KwaMyeza Primary School - Awareness Talk</t>
  </si>
  <si>
    <t>Entendeleni Primary School - Awareness Talk</t>
  </si>
  <si>
    <t>Okhozini Senior Primary - Awareness Talk</t>
  </si>
  <si>
    <t>Intando Junior Primary - Awareness Talk</t>
  </si>
  <si>
    <t>Kwandeni Primary School - Awareness Talk</t>
  </si>
  <si>
    <t>Jubilee Senior Primary School - Awareness Talk</t>
  </si>
  <si>
    <t>Gabigabi Secondary School - Awareness Talk</t>
  </si>
  <si>
    <t>Ukusa High School - Awareness Talk</t>
  </si>
  <si>
    <t>Nomfihlela Primary School - Awareness Talk</t>
  </si>
  <si>
    <t>Mdepha High School - Awareness Talk</t>
  </si>
  <si>
    <t xml:space="preserve">Nqabakazulu High School - Awareness Talk </t>
  </si>
  <si>
    <t>Zeph Dlomo High School - Awareness Talk</t>
  </si>
  <si>
    <t>Tholulwazi Secondary School - Awareness Talk</t>
  </si>
  <si>
    <t>Tshelimnyama Primary School - Awareness Talk</t>
  </si>
  <si>
    <t>Gwadu Zenex Primary School - Awareness Talk</t>
  </si>
  <si>
    <t>Inhlangano Primary School - Awareness Talk</t>
  </si>
  <si>
    <t xml:space="preserve">Albini Girls High School - Awareness Talk </t>
  </si>
  <si>
    <t>Isiqalo Primary School - Awareness Talk</t>
  </si>
  <si>
    <t>Luphaphe High School - Awareness Talk</t>
  </si>
  <si>
    <t xml:space="preserve">Mkhabela Primary School - Awareness Talk </t>
  </si>
  <si>
    <t xml:space="preserve">Mbambangwe High school - Awareness Talk </t>
  </si>
  <si>
    <t>Delani Primary School -Awareness Talk</t>
  </si>
  <si>
    <t xml:space="preserve">Nkosenye Intermediate School - Awareness Talk </t>
  </si>
  <si>
    <t>Shallcross Primary School - Awareness Talk</t>
  </si>
  <si>
    <t>New Germany Primary School - Awareness Talk</t>
  </si>
  <si>
    <t>Phezulu High school - Awareness Talk</t>
  </si>
  <si>
    <t>Ngidi Primary School - Awareness Talk</t>
  </si>
  <si>
    <t xml:space="preserve">Varsity College - Networking Session </t>
  </si>
  <si>
    <t>Khethokuhle Secondary School - Awareness Talk</t>
  </si>
  <si>
    <t xml:space="preserve">Sthabile High School - Awareness Talk </t>
  </si>
  <si>
    <t>Montarena Secodary School - Awareness Talk</t>
  </si>
  <si>
    <t>Amandlethu High School - Awareness Talk</t>
  </si>
  <si>
    <t>Langa Secondary School - Awareness Talk</t>
  </si>
  <si>
    <t>William Clark Gardens Children Home - Awareness Talk</t>
  </si>
  <si>
    <t>Glenwood Boys High School - Awareness Talk</t>
  </si>
  <si>
    <t>Hillcrest High School - Awareness 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</si>
</sst>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ont="1" applyFill="1" applyBorder="1"/>
    <xf numFmtId="16" fontId="3" fillId="0" borderId="4" xfId="0" applyNumberFormat="1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4" fillId="0" borderId="0" xfId="0" applyFont="1"/>
    <xf numFmtId="16" fontId="5" fillId="0" borderId="4" xfId="0" applyNumberFormat="1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16" fontId="7" fillId="0" borderId="4" xfId="0" applyNumberFormat="1" applyFont="1" applyBorder="1"/>
    <xf numFmtId="0" fontId="7" fillId="0" borderId="4" xfId="0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8" fillId="0" borderId="0" xfId="0" applyFont="1"/>
    <xf numFmtId="0" fontId="0" fillId="0" borderId="10" xfId="0" applyBorder="1"/>
    <xf numFmtId="0" fontId="0" fillId="3" borderId="0" xfId="0" applyFill="1"/>
    <xf numFmtId="16" fontId="9" fillId="0" borderId="4" xfId="0" applyNumberFormat="1" applyFont="1" applyFill="1" applyBorder="1"/>
    <xf numFmtId="0" fontId="9" fillId="0" borderId="4" xfId="0" applyFont="1" applyFill="1" applyBorder="1"/>
    <xf numFmtId="0" fontId="9" fillId="0" borderId="5" xfId="0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206127</xdr:colOff>
      <xdr:row>8</xdr:row>
      <xdr:rowOff>33531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0"/>
          <a:ext cx="2825502" cy="1557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M263"/>
  <sheetViews>
    <sheetView tabSelected="1" topLeftCell="AB138" zoomScale="73" zoomScaleNormal="73" workbookViewId="0">
      <selection activeCell="AW142" sqref="AW142"/>
    </sheetView>
  </sheetViews>
  <sheetFormatPr defaultRowHeight="15" x14ac:dyDescent="0.25"/>
  <cols>
    <col min="1" max="1" width="9.42578125" bestFit="1" customWidth="1"/>
    <col min="2" max="2" width="90.5703125" bestFit="1" customWidth="1"/>
    <col min="3" max="3" width="19.140625" bestFit="1" customWidth="1"/>
    <col min="4" max="4" width="20.140625" bestFit="1" customWidth="1"/>
    <col min="5" max="5" width="22.42578125" bestFit="1" customWidth="1"/>
    <col min="6" max="6" width="22" bestFit="1" customWidth="1"/>
    <col min="7" max="7" width="21.42578125" bestFit="1" customWidth="1"/>
    <col min="8" max="8" width="22.42578125" bestFit="1" customWidth="1"/>
    <col min="9" max="9" width="22.42578125" customWidth="1"/>
    <col min="10" max="10" width="24.140625" bestFit="1" customWidth="1"/>
    <col min="11" max="13" width="24.140625" customWidth="1"/>
    <col min="14" max="14" width="26.140625" bestFit="1" customWidth="1"/>
    <col min="15" max="34" width="26.140625" customWidth="1"/>
  </cols>
  <sheetData>
    <row r="11" spans="1:35" x14ac:dyDescent="0.25">
      <c r="B11" s="1" t="s">
        <v>36</v>
      </c>
    </row>
    <row r="13" spans="1:35" ht="15.75" thickBot="1" x14ac:dyDescent="0.3"/>
    <row r="14" spans="1:35" x14ac:dyDescent="0.25">
      <c r="A14" s="2" t="s">
        <v>0</v>
      </c>
      <c r="B14" s="2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4" t="s">
        <v>6</v>
      </c>
      <c r="H14" s="4" t="s">
        <v>7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N14" s="4" t="s">
        <v>13</v>
      </c>
      <c r="O14" s="4" t="s">
        <v>14</v>
      </c>
      <c r="P14" s="4" t="s">
        <v>15</v>
      </c>
      <c r="Q14" s="4" t="s">
        <v>16</v>
      </c>
      <c r="R14" s="4" t="s">
        <v>17</v>
      </c>
      <c r="S14" s="4" t="s">
        <v>18</v>
      </c>
      <c r="T14" s="4" t="s">
        <v>19</v>
      </c>
      <c r="U14" s="4" t="s">
        <v>20</v>
      </c>
      <c r="V14" s="4" t="s">
        <v>21</v>
      </c>
      <c r="W14" s="4" t="s">
        <v>22</v>
      </c>
      <c r="X14" s="4" t="s">
        <v>23</v>
      </c>
      <c r="Y14" s="4" t="s">
        <v>24</v>
      </c>
      <c r="Z14" s="4" t="s">
        <v>25</v>
      </c>
      <c r="AA14" s="4" t="s">
        <v>26</v>
      </c>
      <c r="AB14" s="4" t="s">
        <v>27</v>
      </c>
      <c r="AC14" s="4" t="s">
        <v>28</v>
      </c>
      <c r="AD14" s="4" t="s">
        <v>29</v>
      </c>
      <c r="AE14" s="4" t="s">
        <v>30</v>
      </c>
      <c r="AF14" s="4" t="s">
        <v>31</v>
      </c>
      <c r="AG14" s="4" t="s">
        <v>32</v>
      </c>
      <c r="AH14" s="4" t="s">
        <v>33</v>
      </c>
      <c r="AI14" s="5" t="s">
        <v>34</v>
      </c>
    </row>
    <row r="15" spans="1:35" s="10" customFormat="1" x14ac:dyDescent="0.25">
      <c r="A15" s="6">
        <v>43525</v>
      </c>
      <c r="B15" s="7" t="s">
        <v>37</v>
      </c>
      <c r="C15" s="8">
        <v>157</v>
      </c>
      <c r="D15" s="8">
        <v>193</v>
      </c>
      <c r="E15" s="8"/>
      <c r="F15" s="8"/>
      <c r="G15" s="7">
        <v>218</v>
      </c>
      <c r="H15" s="7">
        <v>187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9">
        <f>SUM(C15:AH15)</f>
        <v>755</v>
      </c>
    </row>
    <row r="16" spans="1:35" s="10" customFormat="1" x14ac:dyDescent="0.25">
      <c r="A16" s="6">
        <v>43528</v>
      </c>
      <c r="B16" s="7" t="s">
        <v>38</v>
      </c>
      <c r="C16" s="8">
        <v>389</v>
      </c>
      <c r="D16" s="8">
        <v>476</v>
      </c>
      <c r="E16" s="8"/>
      <c r="F16" s="8"/>
      <c r="G16" s="7">
        <v>348</v>
      </c>
      <c r="H16" s="7">
        <v>387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9">
        <f t="shared" ref="AI16:AI50" si="0">SUM(C16:AH16)</f>
        <v>1600</v>
      </c>
    </row>
    <row r="17" spans="1:35" s="10" customFormat="1" x14ac:dyDescent="0.25">
      <c r="A17" s="6">
        <v>43532</v>
      </c>
      <c r="B17" s="7" t="s">
        <v>39</v>
      </c>
      <c r="C17" s="8">
        <v>8</v>
      </c>
      <c r="D17" s="8">
        <v>11</v>
      </c>
      <c r="E17" s="8">
        <v>6</v>
      </c>
      <c r="F17" s="8"/>
      <c r="G17" s="7">
        <v>26</v>
      </c>
      <c r="H17" s="7">
        <v>15</v>
      </c>
      <c r="I17" s="7">
        <v>1</v>
      </c>
      <c r="J17" s="7"/>
      <c r="K17" s="7">
        <v>1</v>
      </c>
      <c r="L17" s="7">
        <v>2</v>
      </c>
      <c r="M17" s="7"/>
      <c r="N17" s="7"/>
      <c r="O17" s="7">
        <v>3</v>
      </c>
      <c r="P17" s="7">
        <v>1</v>
      </c>
      <c r="Q17" s="7"/>
      <c r="R17" s="7"/>
      <c r="S17" s="7">
        <v>4</v>
      </c>
      <c r="T17" s="7">
        <v>2</v>
      </c>
      <c r="U17" s="7">
        <v>3</v>
      </c>
      <c r="V17" s="7"/>
      <c r="W17" s="7">
        <v>7</v>
      </c>
      <c r="X17" s="7">
        <v>2</v>
      </c>
      <c r="Y17" s="7">
        <v>1</v>
      </c>
      <c r="Z17" s="7"/>
      <c r="AA17" s="7">
        <v>3</v>
      </c>
      <c r="AB17" s="7">
        <v>2</v>
      </c>
      <c r="AC17" s="7"/>
      <c r="AD17" s="7"/>
      <c r="AE17" s="7">
        <v>5</v>
      </c>
      <c r="AF17" s="7">
        <v>3</v>
      </c>
      <c r="AG17" s="7"/>
      <c r="AH17" s="7"/>
      <c r="AI17" s="9">
        <f t="shared" si="0"/>
        <v>106</v>
      </c>
    </row>
    <row r="18" spans="1:35" s="10" customFormat="1" x14ac:dyDescent="0.25">
      <c r="A18" s="6">
        <v>43544</v>
      </c>
      <c r="B18" s="7" t="s">
        <v>40</v>
      </c>
      <c r="C18" s="8"/>
      <c r="D18" s="8">
        <v>69</v>
      </c>
      <c r="E18" s="8"/>
      <c r="F18" s="8"/>
      <c r="G18" s="7"/>
      <c r="H18" s="7">
        <v>85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9">
        <f t="shared" si="0"/>
        <v>154</v>
      </c>
    </row>
    <row r="19" spans="1:35" s="10" customFormat="1" x14ac:dyDescent="0.25">
      <c r="A19" s="6">
        <v>43917</v>
      </c>
      <c r="B19" s="7" t="s">
        <v>151</v>
      </c>
      <c r="C19" s="8"/>
      <c r="D19" s="8">
        <v>183</v>
      </c>
      <c r="E19" s="8"/>
      <c r="F19" s="8"/>
      <c r="G19" s="7"/>
      <c r="H19" s="7">
        <v>203</v>
      </c>
      <c r="I19" s="7"/>
      <c r="J19" s="7"/>
      <c r="K19" s="7"/>
      <c r="L19" s="7">
        <v>94</v>
      </c>
      <c r="M19" s="7"/>
      <c r="N19" s="7"/>
      <c r="O19" s="7"/>
      <c r="P19" s="7">
        <v>111</v>
      </c>
      <c r="Q19" s="7"/>
      <c r="R19" s="7"/>
      <c r="S19" s="7"/>
      <c r="T19" s="7">
        <v>67</v>
      </c>
      <c r="U19" s="7"/>
      <c r="V19" s="7"/>
      <c r="W19" s="7"/>
      <c r="X19" s="7">
        <v>85</v>
      </c>
      <c r="Y19" s="7"/>
      <c r="Z19" s="7"/>
      <c r="AA19" s="7"/>
      <c r="AB19" s="7">
        <v>113</v>
      </c>
      <c r="AC19" s="7"/>
      <c r="AD19" s="7"/>
      <c r="AE19" s="7"/>
      <c r="AF19" s="7">
        <v>127</v>
      </c>
      <c r="AG19" s="7"/>
      <c r="AH19" s="7"/>
      <c r="AI19" s="9">
        <f t="shared" si="0"/>
        <v>983</v>
      </c>
    </row>
    <row r="20" spans="1:35" s="10" customFormat="1" x14ac:dyDescent="0.25">
      <c r="A20" s="6">
        <v>43557</v>
      </c>
      <c r="B20" s="7" t="s">
        <v>52</v>
      </c>
      <c r="C20" s="8"/>
      <c r="D20" s="8">
        <v>13</v>
      </c>
      <c r="E20" s="8"/>
      <c r="F20" s="8"/>
      <c r="G20" s="7">
        <v>1</v>
      </c>
      <c r="H20" s="7">
        <v>11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9">
        <f t="shared" si="0"/>
        <v>25</v>
      </c>
    </row>
    <row r="21" spans="1:35" s="10" customFormat="1" x14ac:dyDescent="0.25">
      <c r="A21" s="6">
        <v>43558</v>
      </c>
      <c r="B21" s="7" t="s">
        <v>52</v>
      </c>
      <c r="C21" s="8"/>
      <c r="D21" s="8">
        <v>21</v>
      </c>
      <c r="E21" s="8"/>
      <c r="F21" s="8"/>
      <c r="G21" s="7"/>
      <c r="H21" s="7">
        <v>30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9">
        <f t="shared" si="0"/>
        <v>51</v>
      </c>
    </row>
    <row r="22" spans="1:35" s="10" customFormat="1" x14ac:dyDescent="0.25">
      <c r="A22" s="6">
        <v>43563</v>
      </c>
      <c r="B22" s="7" t="s">
        <v>41</v>
      </c>
      <c r="C22" s="8">
        <v>194</v>
      </c>
      <c r="D22" s="8">
        <v>4</v>
      </c>
      <c r="E22" s="8"/>
      <c r="F22" s="8"/>
      <c r="G22" s="7">
        <v>198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9">
        <f t="shared" si="0"/>
        <v>396</v>
      </c>
    </row>
    <row r="23" spans="1:35" s="10" customFormat="1" x14ac:dyDescent="0.25">
      <c r="A23" s="6">
        <v>43564</v>
      </c>
      <c r="B23" s="7" t="s">
        <v>43</v>
      </c>
      <c r="C23" s="8"/>
      <c r="D23" s="8"/>
      <c r="E23" s="8"/>
      <c r="F23" s="8"/>
      <c r="G23" s="7">
        <v>192</v>
      </c>
      <c r="H23" s="7">
        <v>164</v>
      </c>
      <c r="I23" s="7">
        <v>7</v>
      </c>
      <c r="J23" s="7"/>
      <c r="K23" s="7"/>
      <c r="L23" s="7"/>
      <c r="M23" s="7"/>
      <c r="N23" s="7"/>
      <c r="O23" s="7">
        <v>75</v>
      </c>
      <c r="P23" s="7">
        <v>36</v>
      </c>
      <c r="Q23" s="7">
        <v>6</v>
      </c>
      <c r="R23" s="7"/>
      <c r="S23" s="7"/>
      <c r="T23" s="7">
        <v>3</v>
      </c>
      <c r="U23" s="7"/>
      <c r="V23" s="7"/>
      <c r="W23" s="7">
        <v>105</v>
      </c>
      <c r="X23" s="7">
        <v>97</v>
      </c>
      <c r="Y23" s="7">
        <v>6</v>
      </c>
      <c r="Z23" s="7">
        <v>3</v>
      </c>
      <c r="AA23" s="7"/>
      <c r="AB23" s="7">
        <v>4</v>
      </c>
      <c r="AC23" s="7">
        <v>2</v>
      </c>
      <c r="AD23" s="7"/>
      <c r="AE23" s="7">
        <v>58</v>
      </c>
      <c r="AF23" s="7">
        <v>32</v>
      </c>
      <c r="AG23" s="7">
        <v>3</v>
      </c>
      <c r="AH23" s="7"/>
      <c r="AI23" s="9">
        <f t="shared" si="0"/>
        <v>793</v>
      </c>
    </row>
    <row r="24" spans="1:35" s="10" customFormat="1" x14ac:dyDescent="0.25">
      <c r="A24" s="6">
        <v>43565</v>
      </c>
      <c r="B24" s="7" t="s">
        <v>42</v>
      </c>
      <c r="C24" s="8">
        <v>634</v>
      </c>
      <c r="D24" s="8">
        <v>9</v>
      </c>
      <c r="E24" s="8">
        <v>5</v>
      </c>
      <c r="F24" s="8"/>
      <c r="G24" s="7">
        <v>769</v>
      </c>
      <c r="H24" s="7">
        <v>12</v>
      </c>
      <c r="I24" s="7">
        <v>16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9">
        <f t="shared" si="0"/>
        <v>1445</v>
      </c>
    </row>
    <row r="25" spans="1:35" s="10" customFormat="1" x14ac:dyDescent="0.25">
      <c r="A25" s="6">
        <v>43567</v>
      </c>
      <c r="B25" s="7" t="s">
        <v>44</v>
      </c>
      <c r="C25" s="8">
        <v>192</v>
      </c>
      <c r="D25" s="8">
        <v>274</v>
      </c>
      <c r="E25" s="8"/>
      <c r="F25" s="8"/>
      <c r="G25" s="7">
        <v>286</v>
      </c>
      <c r="H25" s="7">
        <v>237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9">
        <f t="shared" si="0"/>
        <v>989</v>
      </c>
    </row>
    <row r="26" spans="1:35" s="10" customFormat="1" x14ac:dyDescent="0.25">
      <c r="A26" s="6">
        <v>43567</v>
      </c>
      <c r="B26" s="7" t="s">
        <v>46</v>
      </c>
      <c r="C26" s="8">
        <v>69</v>
      </c>
      <c r="D26" s="8">
        <v>58</v>
      </c>
      <c r="E26" s="8"/>
      <c r="F26" s="8"/>
      <c r="G26" s="7">
        <v>72</v>
      </c>
      <c r="H26" s="7">
        <v>64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9">
        <f t="shared" si="0"/>
        <v>263</v>
      </c>
    </row>
    <row r="27" spans="1:35" s="10" customFormat="1" x14ac:dyDescent="0.25">
      <c r="A27" s="6">
        <v>43571</v>
      </c>
      <c r="B27" s="7" t="s">
        <v>45</v>
      </c>
      <c r="C27" s="8">
        <v>157</v>
      </c>
      <c r="D27" s="8">
        <v>95</v>
      </c>
      <c r="E27" s="8"/>
      <c r="F27" s="8"/>
      <c r="G27" s="7">
        <v>165</v>
      </c>
      <c r="H27" s="7">
        <v>178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9">
        <f t="shared" si="0"/>
        <v>595</v>
      </c>
    </row>
    <row r="28" spans="1:35" s="10" customFormat="1" x14ac:dyDescent="0.25">
      <c r="A28" s="6">
        <v>43572</v>
      </c>
      <c r="B28" s="7" t="s">
        <v>47</v>
      </c>
      <c r="C28" s="8">
        <v>262</v>
      </c>
      <c r="D28" s="8"/>
      <c r="E28" s="8"/>
      <c r="F28" s="8"/>
      <c r="G28" s="7">
        <v>281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9">
        <f t="shared" si="0"/>
        <v>543</v>
      </c>
    </row>
    <row r="29" spans="1:35" s="10" customFormat="1" x14ac:dyDescent="0.25">
      <c r="A29" s="6">
        <v>43572</v>
      </c>
      <c r="B29" s="7" t="s">
        <v>52</v>
      </c>
      <c r="C29" s="8">
        <v>260</v>
      </c>
      <c r="D29" s="8">
        <v>246</v>
      </c>
      <c r="E29" s="8"/>
      <c r="F29" s="8"/>
      <c r="G29" s="7">
        <v>233</v>
      </c>
      <c r="H29" s="7">
        <v>267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9">
        <f t="shared" si="0"/>
        <v>1006</v>
      </c>
    </row>
    <row r="30" spans="1:35" s="10" customFormat="1" x14ac:dyDescent="0.25">
      <c r="A30" s="6">
        <v>43573</v>
      </c>
      <c r="B30" s="7" t="s">
        <v>48</v>
      </c>
      <c r="C30" s="8">
        <v>280</v>
      </c>
      <c r="D30" s="8"/>
      <c r="E30" s="8"/>
      <c r="F30" s="8"/>
      <c r="G30" s="7">
        <v>331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9">
        <f t="shared" si="0"/>
        <v>611</v>
      </c>
    </row>
    <row r="31" spans="1:35" s="10" customFormat="1" x14ac:dyDescent="0.25">
      <c r="A31" s="6">
        <v>43581</v>
      </c>
      <c r="B31" s="7" t="s">
        <v>49</v>
      </c>
      <c r="C31" s="8">
        <v>335</v>
      </c>
      <c r="D31" s="8">
        <v>330</v>
      </c>
      <c r="E31" s="8">
        <v>7</v>
      </c>
      <c r="F31" s="8"/>
      <c r="G31" s="7">
        <v>319</v>
      </c>
      <c r="H31" s="7">
        <v>373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9">
        <f t="shared" si="0"/>
        <v>1364</v>
      </c>
    </row>
    <row r="32" spans="1:35" s="10" customFormat="1" x14ac:dyDescent="0.25">
      <c r="A32" s="6">
        <v>43584</v>
      </c>
      <c r="B32" s="7" t="s">
        <v>51</v>
      </c>
      <c r="C32" s="8">
        <v>600</v>
      </c>
      <c r="D32" s="8"/>
      <c r="E32" s="8"/>
      <c r="F32" s="8"/>
      <c r="G32" s="7">
        <v>800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9">
        <f t="shared" si="0"/>
        <v>1400</v>
      </c>
    </row>
    <row r="33" spans="1:35" s="10" customFormat="1" x14ac:dyDescent="0.25">
      <c r="A33" s="6">
        <v>43585</v>
      </c>
      <c r="B33" s="7" t="s">
        <v>50</v>
      </c>
      <c r="C33" s="8">
        <v>844</v>
      </c>
      <c r="D33" s="8"/>
      <c r="E33" s="8"/>
      <c r="F33" s="8"/>
      <c r="G33" s="7">
        <v>814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9">
        <f t="shared" si="0"/>
        <v>1658</v>
      </c>
    </row>
    <row r="34" spans="1:35" s="10" customFormat="1" x14ac:dyDescent="0.25">
      <c r="A34" s="6">
        <v>43591</v>
      </c>
      <c r="B34" s="7" t="s">
        <v>52</v>
      </c>
      <c r="C34" s="8"/>
      <c r="D34" s="8">
        <v>13</v>
      </c>
      <c r="E34" s="8"/>
      <c r="F34" s="8"/>
      <c r="G34" s="7"/>
      <c r="H34" s="7">
        <v>11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9">
        <f t="shared" si="0"/>
        <v>24</v>
      </c>
    </row>
    <row r="35" spans="1:35" s="10" customFormat="1" x14ac:dyDescent="0.25">
      <c r="A35" s="6">
        <v>43592</v>
      </c>
      <c r="B35" s="7" t="s">
        <v>52</v>
      </c>
      <c r="C35" s="8"/>
      <c r="D35" s="8">
        <v>22</v>
      </c>
      <c r="E35" s="8"/>
      <c r="F35" s="8"/>
      <c r="G35" s="7"/>
      <c r="H35" s="7">
        <v>38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9">
        <f t="shared" si="0"/>
        <v>60</v>
      </c>
    </row>
    <row r="36" spans="1:35" s="10" customFormat="1" x14ac:dyDescent="0.25">
      <c r="A36" s="6">
        <v>43598</v>
      </c>
      <c r="B36" s="7" t="s">
        <v>52</v>
      </c>
      <c r="C36" s="8">
        <v>260</v>
      </c>
      <c r="D36" s="8">
        <v>246</v>
      </c>
      <c r="E36" s="8"/>
      <c r="F36" s="8"/>
      <c r="G36" s="7">
        <v>233</v>
      </c>
      <c r="H36" s="7">
        <v>267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9">
        <f t="shared" si="0"/>
        <v>1006</v>
      </c>
    </row>
    <row r="37" spans="1:35" s="10" customFormat="1" x14ac:dyDescent="0.25">
      <c r="A37" s="6">
        <v>43600</v>
      </c>
      <c r="B37" s="7" t="s">
        <v>53</v>
      </c>
      <c r="C37" s="8">
        <v>167</v>
      </c>
      <c r="D37" s="8">
        <v>268</v>
      </c>
      <c r="E37" s="8"/>
      <c r="F37" s="8"/>
      <c r="G37" s="7">
        <v>168</v>
      </c>
      <c r="H37" s="7">
        <v>258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9">
        <f t="shared" si="0"/>
        <v>861</v>
      </c>
    </row>
    <row r="38" spans="1:35" s="10" customFormat="1" x14ac:dyDescent="0.25">
      <c r="A38" s="6">
        <v>43601</v>
      </c>
      <c r="B38" s="7" t="s">
        <v>69</v>
      </c>
      <c r="C38" s="8">
        <v>441</v>
      </c>
      <c r="D38" s="8"/>
      <c r="E38" s="8"/>
      <c r="F38" s="8"/>
      <c r="G38" s="7">
        <v>461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9">
        <f t="shared" si="0"/>
        <v>902</v>
      </c>
    </row>
    <row r="39" spans="1:35" s="10" customFormat="1" x14ac:dyDescent="0.25">
      <c r="A39" s="6">
        <v>43601</v>
      </c>
      <c r="B39" s="7" t="s">
        <v>70</v>
      </c>
      <c r="C39" s="8"/>
      <c r="D39" s="8">
        <v>49</v>
      </c>
      <c r="E39" s="8"/>
      <c r="F39" s="8"/>
      <c r="G39" s="7"/>
      <c r="H39" s="7">
        <v>48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9">
        <f t="shared" si="0"/>
        <v>97</v>
      </c>
    </row>
    <row r="40" spans="1:35" s="10" customFormat="1" x14ac:dyDescent="0.25">
      <c r="A40" s="6">
        <v>43605</v>
      </c>
      <c r="B40" s="7" t="s">
        <v>55</v>
      </c>
      <c r="C40" s="8">
        <v>151</v>
      </c>
      <c r="D40" s="8"/>
      <c r="E40" s="8"/>
      <c r="F40" s="8"/>
      <c r="G40" s="7">
        <v>124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9">
        <f t="shared" si="0"/>
        <v>275</v>
      </c>
    </row>
    <row r="41" spans="1:35" s="10" customFormat="1" x14ac:dyDescent="0.25">
      <c r="A41" s="6">
        <v>43605</v>
      </c>
      <c r="B41" s="7" t="s">
        <v>60</v>
      </c>
      <c r="C41" s="8"/>
      <c r="D41" s="8">
        <v>834</v>
      </c>
      <c r="E41" s="8"/>
      <c r="F41" s="8"/>
      <c r="G41" s="7"/>
      <c r="H41" s="7">
        <v>667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9">
        <f t="shared" si="0"/>
        <v>1501</v>
      </c>
    </row>
    <row r="42" spans="1:35" s="10" customFormat="1" x14ac:dyDescent="0.25">
      <c r="A42" s="6">
        <v>43607</v>
      </c>
      <c r="B42" s="7" t="s">
        <v>56</v>
      </c>
      <c r="C42" s="8">
        <v>189</v>
      </c>
      <c r="D42" s="8"/>
      <c r="E42" s="8"/>
      <c r="F42" s="8"/>
      <c r="G42" s="7">
        <v>183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9">
        <f t="shared" si="0"/>
        <v>372</v>
      </c>
    </row>
    <row r="43" spans="1:35" s="10" customFormat="1" x14ac:dyDescent="0.25">
      <c r="A43" s="6">
        <v>43608</v>
      </c>
      <c r="B43" s="7" t="s">
        <v>54</v>
      </c>
      <c r="C43" s="8">
        <v>129</v>
      </c>
      <c r="D43" s="8">
        <v>112</v>
      </c>
      <c r="E43" s="8"/>
      <c r="F43" s="8"/>
      <c r="G43" s="7">
        <v>167</v>
      </c>
      <c r="H43" s="7">
        <v>109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9">
        <f t="shared" si="0"/>
        <v>517</v>
      </c>
    </row>
    <row r="44" spans="1:35" s="10" customFormat="1" x14ac:dyDescent="0.25">
      <c r="A44" s="6">
        <v>43608</v>
      </c>
      <c r="B44" s="7" t="s">
        <v>57</v>
      </c>
      <c r="C44" s="8">
        <v>232</v>
      </c>
      <c r="D44" s="8">
        <v>20</v>
      </c>
      <c r="E44" s="8"/>
      <c r="F44" s="8"/>
      <c r="G44" s="7">
        <v>235</v>
      </c>
      <c r="H44" s="7">
        <v>10</v>
      </c>
      <c r="I44" s="7">
        <v>14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9">
        <f t="shared" si="0"/>
        <v>511</v>
      </c>
    </row>
    <row r="45" spans="1:35" s="10" customFormat="1" x14ac:dyDescent="0.25">
      <c r="A45" s="6">
        <v>43608</v>
      </c>
      <c r="B45" s="7" t="s">
        <v>58</v>
      </c>
      <c r="C45" s="8">
        <v>243</v>
      </c>
      <c r="D45" s="8"/>
      <c r="E45" s="8"/>
      <c r="F45" s="8"/>
      <c r="G45" s="7">
        <v>269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9">
        <f t="shared" si="0"/>
        <v>512</v>
      </c>
    </row>
    <row r="46" spans="1:35" s="10" customFormat="1" x14ac:dyDescent="0.25">
      <c r="A46" s="6">
        <v>43608</v>
      </c>
      <c r="B46" s="7" t="s">
        <v>59</v>
      </c>
      <c r="C46" s="8">
        <v>853</v>
      </c>
      <c r="D46" s="8"/>
      <c r="E46" s="8"/>
      <c r="F46" s="8"/>
      <c r="G46" s="7">
        <v>758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9">
        <f t="shared" si="0"/>
        <v>1611</v>
      </c>
    </row>
    <row r="47" spans="1:35" s="10" customFormat="1" x14ac:dyDescent="0.25">
      <c r="A47" s="6">
        <v>43609</v>
      </c>
      <c r="B47" s="7" t="s">
        <v>61</v>
      </c>
      <c r="C47" s="8">
        <v>10</v>
      </c>
      <c r="D47" s="8">
        <v>34</v>
      </c>
      <c r="E47" s="8"/>
      <c r="F47" s="8"/>
      <c r="G47" s="7">
        <v>16</v>
      </c>
      <c r="H47" s="7">
        <v>51</v>
      </c>
      <c r="I47" s="7">
        <v>3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9">
        <f t="shared" si="0"/>
        <v>114</v>
      </c>
    </row>
    <row r="48" spans="1:35" s="10" customFormat="1" x14ac:dyDescent="0.25">
      <c r="A48" s="6">
        <v>43612</v>
      </c>
      <c r="B48" s="7" t="s">
        <v>62</v>
      </c>
      <c r="C48" s="8">
        <v>249</v>
      </c>
      <c r="D48" s="8">
        <v>267</v>
      </c>
      <c r="E48" s="8"/>
      <c r="F48" s="8"/>
      <c r="G48" s="7">
        <v>278</v>
      </c>
      <c r="H48" s="7">
        <v>294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9">
        <f t="shared" si="0"/>
        <v>1088</v>
      </c>
    </row>
    <row r="49" spans="1:35" s="10" customFormat="1" x14ac:dyDescent="0.25">
      <c r="A49" s="6">
        <v>43614</v>
      </c>
      <c r="B49" s="7" t="s">
        <v>63</v>
      </c>
      <c r="C49" s="8">
        <v>524</v>
      </c>
      <c r="D49" s="8"/>
      <c r="E49" s="8"/>
      <c r="F49" s="8"/>
      <c r="G49" s="7">
        <v>590</v>
      </c>
      <c r="H49" s="7"/>
      <c r="I49" s="7"/>
      <c r="J49" s="7"/>
      <c r="K49" s="7">
        <v>95</v>
      </c>
      <c r="L49" s="7"/>
      <c r="M49" s="7"/>
      <c r="N49" s="7"/>
      <c r="O49" s="7">
        <v>110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9">
        <f t="shared" si="0"/>
        <v>1319</v>
      </c>
    </row>
    <row r="50" spans="1:35" s="10" customFormat="1" x14ac:dyDescent="0.25">
      <c r="A50" s="6">
        <v>43628</v>
      </c>
      <c r="B50" s="7" t="s">
        <v>43</v>
      </c>
      <c r="C50" s="8"/>
      <c r="D50" s="8"/>
      <c r="E50" s="8"/>
      <c r="F50" s="8"/>
      <c r="G50" s="7">
        <v>192</v>
      </c>
      <c r="H50" s="7">
        <v>164</v>
      </c>
      <c r="I50" s="7">
        <v>7</v>
      </c>
      <c r="J50" s="7"/>
      <c r="K50" s="7"/>
      <c r="L50" s="7"/>
      <c r="M50" s="7"/>
      <c r="N50" s="7"/>
      <c r="O50" s="7">
        <v>75</v>
      </c>
      <c r="P50" s="7">
        <v>36</v>
      </c>
      <c r="Q50" s="7">
        <v>6</v>
      </c>
      <c r="R50" s="7"/>
      <c r="S50" s="7"/>
      <c r="T50" s="7">
        <v>3</v>
      </c>
      <c r="U50" s="7"/>
      <c r="V50" s="7"/>
      <c r="W50" s="7">
        <v>105</v>
      </c>
      <c r="X50" s="7">
        <v>97</v>
      </c>
      <c r="Y50" s="7">
        <v>6</v>
      </c>
      <c r="Z50" s="7">
        <v>3</v>
      </c>
      <c r="AA50" s="7"/>
      <c r="AB50" s="7">
        <v>4</v>
      </c>
      <c r="AC50" s="7">
        <v>2</v>
      </c>
      <c r="AD50" s="7"/>
      <c r="AE50" s="7">
        <v>58</v>
      </c>
      <c r="AF50" s="7">
        <v>32</v>
      </c>
      <c r="AG50" s="7">
        <v>3</v>
      </c>
      <c r="AH50" s="7"/>
      <c r="AI50" s="9">
        <f t="shared" si="0"/>
        <v>793</v>
      </c>
    </row>
    <row r="51" spans="1:35" s="15" customFormat="1" x14ac:dyDescent="0.25">
      <c r="A51" s="6">
        <v>43656</v>
      </c>
      <c r="B51" s="7" t="s">
        <v>64</v>
      </c>
      <c r="C51" s="8">
        <v>87</v>
      </c>
      <c r="D51" s="8">
        <v>99</v>
      </c>
      <c r="E51" s="8"/>
      <c r="F51" s="8"/>
      <c r="G51" s="7">
        <v>75</v>
      </c>
      <c r="H51" s="7">
        <v>119</v>
      </c>
      <c r="I51" s="7"/>
      <c r="J51" s="7"/>
      <c r="K51" s="7"/>
      <c r="L51" s="7">
        <v>5</v>
      </c>
      <c r="M51" s="7"/>
      <c r="N51" s="7"/>
      <c r="O51" s="7"/>
      <c r="P51" s="7">
        <v>4</v>
      </c>
      <c r="Q51" s="7"/>
      <c r="R51" s="7"/>
      <c r="S51" s="7">
        <v>74</v>
      </c>
      <c r="T51" s="7">
        <v>90</v>
      </c>
      <c r="U51" s="7"/>
      <c r="V51" s="7"/>
      <c r="W51" s="7">
        <v>86</v>
      </c>
      <c r="X51" s="7">
        <v>100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9">
        <f t="shared" ref="AI51:AI96" si="1">SUM(C51:AH51)</f>
        <v>739</v>
      </c>
    </row>
    <row r="52" spans="1:35" s="15" customFormat="1" x14ac:dyDescent="0.25">
      <c r="A52" s="6">
        <v>43657</v>
      </c>
      <c r="B52" s="7" t="s">
        <v>68</v>
      </c>
      <c r="C52" s="8">
        <v>12</v>
      </c>
      <c r="D52" s="8"/>
      <c r="E52" s="8"/>
      <c r="F52" s="8"/>
      <c r="G52" s="7">
        <v>13</v>
      </c>
      <c r="H52" s="7"/>
      <c r="I52" s="7"/>
      <c r="J52" s="7"/>
      <c r="K52" s="7">
        <v>1</v>
      </c>
      <c r="L52" s="7"/>
      <c r="M52" s="7"/>
      <c r="N52" s="7"/>
      <c r="O52" s="7">
        <v>1</v>
      </c>
      <c r="P52" s="7"/>
      <c r="Q52" s="7"/>
      <c r="R52" s="7"/>
      <c r="S52" s="7">
        <v>1</v>
      </c>
      <c r="T52" s="7"/>
      <c r="U52" s="7"/>
      <c r="V52" s="7"/>
      <c r="W52" s="7">
        <v>1</v>
      </c>
      <c r="X52" s="7"/>
      <c r="Y52" s="7"/>
      <c r="Z52" s="7"/>
      <c r="AA52" s="7">
        <v>28</v>
      </c>
      <c r="AB52" s="7"/>
      <c r="AC52" s="7"/>
      <c r="AD52" s="7"/>
      <c r="AE52" s="7">
        <v>37</v>
      </c>
      <c r="AF52" s="7"/>
      <c r="AG52" s="7"/>
      <c r="AH52" s="7"/>
      <c r="AI52" s="9">
        <f t="shared" si="1"/>
        <v>94</v>
      </c>
    </row>
    <row r="53" spans="1:35" s="15" customFormat="1" x14ac:dyDescent="0.25">
      <c r="A53" s="6">
        <v>43661</v>
      </c>
      <c r="B53" s="7" t="s">
        <v>65</v>
      </c>
      <c r="C53" s="8">
        <v>63</v>
      </c>
      <c r="D53" s="8">
        <v>230</v>
      </c>
      <c r="E53" s="8">
        <v>6</v>
      </c>
      <c r="F53" s="8"/>
      <c r="G53" s="7">
        <v>68</v>
      </c>
      <c r="H53" s="7">
        <v>279</v>
      </c>
      <c r="I53" s="7">
        <v>17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9">
        <f t="shared" si="1"/>
        <v>663</v>
      </c>
    </row>
    <row r="54" spans="1:35" s="15" customFormat="1" x14ac:dyDescent="0.25">
      <c r="A54" s="6">
        <v>44027</v>
      </c>
      <c r="B54" s="7" t="s">
        <v>158</v>
      </c>
      <c r="C54" s="8">
        <v>89</v>
      </c>
      <c r="D54" s="8">
        <v>115</v>
      </c>
      <c r="E54" s="8"/>
      <c r="F54" s="8"/>
      <c r="G54" s="7"/>
      <c r="H54" s="7"/>
      <c r="I54" s="7"/>
      <c r="J54" s="7"/>
      <c r="K54" s="7">
        <v>57</v>
      </c>
      <c r="L54" s="7">
        <v>73</v>
      </c>
      <c r="M54" s="7"/>
      <c r="N54" s="7"/>
      <c r="O54" s="7"/>
      <c r="P54" s="7"/>
      <c r="Q54" s="7"/>
      <c r="R54" s="7"/>
      <c r="S54" s="7">
        <v>27</v>
      </c>
      <c r="T54" s="7">
        <v>39</v>
      </c>
      <c r="U54" s="7"/>
      <c r="V54" s="7"/>
      <c r="W54" s="7"/>
      <c r="X54" s="7"/>
      <c r="Y54" s="7"/>
      <c r="Z54" s="7"/>
      <c r="AA54" s="7">
        <v>47</v>
      </c>
      <c r="AB54" s="7">
        <v>53</v>
      </c>
      <c r="AC54" s="7"/>
      <c r="AD54" s="7"/>
      <c r="AE54" s="7"/>
      <c r="AF54" s="7"/>
      <c r="AG54" s="7"/>
      <c r="AH54" s="7"/>
      <c r="AI54" s="9">
        <f t="shared" si="1"/>
        <v>500</v>
      </c>
    </row>
    <row r="55" spans="1:35" s="15" customFormat="1" x14ac:dyDescent="0.25">
      <c r="A55" s="6">
        <v>43662</v>
      </c>
      <c r="B55" s="7" t="s">
        <v>66</v>
      </c>
      <c r="C55" s="8">
        <v>58</v>
      </c>
      <c r="D55" s="8"/>
      <c r="E55" s="8"/>
      <c r="F55" s="8"/>
      <c r="G55" s="7">
        <v>67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9">
        <f t="shared" si="1"/>
        <v>125</v>
      </c>
    </row>
    <row r="56" spans="1:35" s="15" customFormat="1" x14ac:dyDescent="0.25">
      <c r="A56" s="6">
        <v>43662</v>
      </c>
      <c r="B56" s="7" t="s">
        <v>67</v>
      </c>
      <c r="C56" s="8">
        <v>35</v>
      </c>
      <c r="D56" s="8"/>
      <c r="E56" s="8"/>
      <c r="F56" s="8"/>
      <c r="G56" s="7">
        <v>43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9">
        <f t="shared" si="1"/>
        <v>78</v>
      </c>
    </row>
    <row r="57" spans="1:35" s="15" customFormat="1" x14ac:dyDescent="0.25">
      <c r="A57" s="6">
        <v>43665</v>
      </c>
      <c r="B57" s="7" t="s">
        <v>71</v>
      </c>
      <c r="C57" s="8">
        <v>320</v>
      </c>
      <c r="D57" s="8"/>
      <c r="E57" s="8"/>
      <c r="F57" s="8"/>
      <c r="G57" s="7">
        <v>371</v>
      </c>
      <c r="H57" s="7"/>
      <c r="I57" s="7"/>
      <c r="J57" s="7"/>
      <c r="K57" s="7">
        <v>5</v>
      </c>
      <c r="L57" s="7"/>
      <c r="M57" s="7"/>
      <c r="N57" s="7"/>
      <c r="O57" s="7">
        <v>2</v>
      </c>
      <c r="P57" s="7"/>
      <c r="Q57" s="7"/>
      <c r="R57" s="7"/>
      <c r="S57" s="7">
        <v>78</v>
      </c>
      <c r="T57" s="7"/>
      <c r="U57" s="7"/>
      <c r="V57" s="7"/>
      <c r="W57" s="7">
        <v>72</v>
      </c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9">
        <f t="shared" si="1"/>
        <v>848</v>
      </c>
    </row>
    <row r="58" spans="1:35" s="15" customFormat="1" x14ac:dyDescent="0.25">
      <c r="A58" s="6">
        <v>43668</v>
      </c>
      <c r="B58" s="7" t="s">
        <v>76</v>
      </c>
      <c r="C58" s="8"/>
      <c r="D58" s="8"/>
      <c r="E58" s="8"/>
      <c r="F58" s="8"/>
      <c r="G58" s="7">
        <v>87</v>
      </c>
      <c r="H58" s="7"/>
      <c r="I58" s="7"/>
      <c r="J58" s="7"/>
      <c r="K58" s="7"/>
      <c r="L58" s="7"/>
      <c r="M58" s="7"/>
      <c r="N58" s="7"/>
      <c r="O58" s="7">
        <v>21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>
        <v>116</v>
      </c>
      <c r="AF58" s="7"/>
      <c r="AG58" s="7"/>
      <c r="AH58" s="7"/>
      <c r="AI58" s="9">
        <f t="shared" si="1"/>
        <v>224</v>
      </c>
    </row>
    <row r="59" spans="1:35" s="15" customFormat="1" x14ac:dyDescent="0.25">
      <c r="A59" s="6">
        <v>43669</v>
      </c>
      <c r="B59" s="7" t="s">
        <v>72</v>
      </c>
      <c r="C59" s="8">
        <v>686</v>
      </c>
      <c r="D59" s="8"/>
      <c r="E59" s="8"/>
      <c r="F59" s="8"/>
      <c r="G59" s="7">
        <v>591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9">
        <f t="shared" si="1"/>
        <v>1277</v>
      </c>
    </row>
    <row r="60" spans="1:35" s="15" customFormat="1" x14ac:dyDescent="0.25">
      <c r="A60" s="6">
        <v>43670</v>
      </c>
      <c r="B60" s="7" t="s">
        <v>73</v>
      </c>
      <c r="C60" s="8">
        <v>164</v>
      </c>
      <c r="D60" s="8">
        <v>185</v>
      </c>
      <c r="E60" s="8"/>
      <c r="F60" s="8"/>
      <c r="G60" s="7">
        <v>138</v>
      </c>
      <c r="H60" s="7">
        <v>159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9">
        <f t="shared" si="1"/>
        <v>646</v>
      </c>
    </row>
    <row r="61" spans="1:35" s="15" customFormat="1" x14ac:dyDescent="0.25">
      <c r="A61" s="6">
        <v>43670</v>
      </c>
      <c r="B61" s="7" t="s">
        <v>74</v>
      </c>
      <c r="C61" s="8">
        <v>186</v>
      </c>
      <c r="D61" s="8"/>
      <c r="E61" s="8"/>
      <c r="F61" s="8"/>
      <c r="G61" s="7">
        <v>185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9">
        <f t="shared" si="1"/>
        <v>371</v>
      </c>
    </row>
    <row r="62" spans="1:35" s="15" customFormat="1" x14ac:dyDescent="0.25">
      <c r="A62" s="6">
        <v>43671</v>
      </c>
      <c r="B62" s="7" t="s">
        <v>75</v>
      </c>
      <c r="C62" s="8">
        <v>77</v>
      </c>
      <c r="D62" s="8">
        <v>91</v>
      </c>
      <c r="E62" s="8"/>
      <c r="F62" s="8"/>
      <c r="G62" s="7">
        <v>89</v>
      </c>
      <c r="H62" s="7">
        <v>74</v>
      </c>
      <c r="I62" s="7"/>
      <c r="J62" s="7"/>
      <c r="K62" s="7">
        <v>58</v>
      </c>
      <c r="L62" s="7">
        <v>48</v>
      </c>
      <c r="M62" s="7"/>
      <c r="N62" s="7"/>
      <c r="O62" s="7">
        <v>67</v>
      </c>
      <c r="P62" s="7">
        <v>41</v>
      </c>
      <c r="Q62" s="7"/>
      <c r="R62" s="7"/>
      <c r="S62" s="7">
        <v>105</v>
      </c>
      <c r="T62" s="7">
        <v>126</v>
      </c>
      <c r="U62" s="7"/>
      <c r="V62" s="7"/>
      <c r="W62" s="7">
        <v>146</v>
      </c>
      <c r="X62" s="7">
        <v>195</v>
      </c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9">
        <f t="shared" si="1"/>
        <v>1117</v>
      </c>
    </row>
    <row r="63" spans="1:35" s="15" customFormat="1" x14ac:dyDescent="0.25">
      <c r="A63" s="6">
        <v>43672</v>
      </c>
      <c r="B63" s="7" t="s">
        <v>78</v>
      </c>
      <c r="C63" s="8">
        <v>153</v>
      </c>
      <c r="D63" s="8">
        <v>256</v>
      </c>
      <c r="E63" s="8">
        <v>139</v>
      </c>
      <c r="F63" s="8"/>
      <c r="G63" s="7">
        <v>188</v>
      </c>
      <c r="H63" s="7">
        <v>254</v>
      </c>
      <c r="I63" s="7">
        <v>106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9">
        <f t="shared" si="1"/>
        <v>1096</v>
      </c>
    </row>
    <row r="64" spans="1:35" s="15" customFormat="1" x14ac:dyDescent="0.25">
      <c r="A64" s="6">
        <v>43675</v>
      </c>
      <c r="B64" s="7" t="s">
        <v>77</v>
      </c>
      <c r="C64" s="8">
        <v>88</v>
      </c>
      <c r="D64" s="8">
        <v>117</v>
      </c>
      <c r="E64" s="8">
        <v>150</v>
      </c>
      <c r="F64" s="8"/>
      <c r="G64" s="7">
        <v>86</v>
      </c>
      <c r="H64" s="7">
        <v>189</v>
      </c>
      <c r="I64" s="7">
        <v>150</v>
      </c>
      <c r="J64" s="7"/>
      <c r="K64" s="7">
        <v>76</v>
      </c>
      <c r="L64" s="7">
        <v>75</v>
      </c>
      <c r="M64" s="7">
        <v>46</v>
      </c>
      <c r="N64" s="7"/>
      <c r="O64" s="7">
        <v>119</v>
      </c>
      <c r="P64" s="7">
        <v>112</v>
      </c>
      <c r="Q64" s="7">
        <v>44</v>
      </c>
      <c r="R64" s="7"/>
      <c r="S64" s="7">
        <v>1</v>
      </c>
      <c r="T64" s="7">
        <v>1</v>
      </c>
      <c r="U64" s="7"/>
      <c r="V64" s="7"/>
      <c r="W64" s="7"/>
      <c r="X64" s="7">
        <v>1</v>
      </c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9">
        <f t="shared" si="1"/>
        <v>1255</v>
      </c>
    </row>
    <row r="65" spans="1:35" s="15" customFormat="1" x14ac:dyDescent="0.25">
      <c r="A65" s="6">
        <v>44041</v>
      </c>
      <c r="B65" s="7" t="s">
        <v>159</v>
      </c>
      <c r="C65" s="8">
        <v>108</v>
      </c>
      <c r="D65" s="8">
        <v>127</v>
      </c>
      <c r="E65" s="8"/>
      <c r="F65" s="8"/>
      <c r="G65" s="7">
        <v>132</v>
      </c>
      <c r="H65" s="7">
        <v>156</v>
      </c>
      <c r="I65" s="7"/>
      <c r="J65" s="7"/>
      <c r="K65" s="7">
        <v>98</v>
      </c>
      <c r="L65" s="7">
        <v>43</v>
      </c>
      <c r="M65" s="7"/>
      <c r="N65" s="7"/>
      <c r="O65" s="7">
        <v>56</v>
      </c>
      <c r="P65" s="7">
        <v>84</v>
      </c>
      <c r="Q65" s="7"/>
      <c r="R65" s="7"/>
      <c r="S65" s="7">
        <v>78</v>
      </c>
      <c r="T65" s="7">
        <v>65</v>
      </c>
      <c r="U65" s="7"/>
      <c r="V65" s="7"/>
      <c r="W65" s="7">
        <v>46</v>
      </c>
      <c r="X65" s="7">
        <v>51</v>
      </c>
      <c r="Y65" s="7"/>
      <c r="Z65" s="7"/>
      <c r="AA65" s="7">
        <v>32</v>
      </c>
      <c r="AB65" s="7">
        <v>58</v>
      </c>
      <c r="AC65" s="7"/>
      <c r="AD65" s="7"/>
      <c r="AE65" s="7">
        <v>24</v>
      </c>
      <c r="AF65" s="7">
        <v>69</v>
      </c>
      <c r="AG65" s="7"/>
      <c r="AH65" s="7"/>
      <c r="AI65" s="9">
        <f t="shared" si="1"/>
        <v>1227</v>
      </c>
    </row>
    <row r="66" spans="1:35" s="15" customFormat="1" x14ac:dyDescent="0.25">
      <c r="A66" s="6">
        <v>43677</v>
      </c>
      <c r="B66" s="7" t="s">
        <v>79</v>
      </c>
      <c r="C66" s="8">
        <v>198</v>
      </c>
      <c r="D66" s="8">
        <v>207</v>
      </c>
      <c r="E66" s="8"/>
      <c r="F66" s="8"/>
      <c r="G66" s="7">
        <v>297</v>
      </c>
      <c r="H66" s="7">
        <v>186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9">
        <f t="shared" si="1"/>
        <v>888</v>
      </c>
    </row>
    <row r="67" spans="1:35" s="15" customFormat="1" x14ac:dyDescent="0.25">
      <c r="A67" s="6">
        <v>43678</v>
      </c>
      <c r="B67" s="7" t="s">
        <v>80</v>
      </c>
      <c r="C67" s="8"/>
      <c r="D67" s="8">
        <v>8</v>
      </c>
      <c r="E67" s="8"/>
      <c r="F67" s="8"/>
      <c r="G67" s="7"/>
      <c r="H67" s="7">
        <v>28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1</v>
      </c>
      <c r="V67" s="7"/>
      <c r="W67" s="7"/>
      <c r="X67" s="7"/>
      <c r="Y67" s="7">
        <v>3</v>
      </c>
      <c r="Z67" s="7"/>
      <c r="AA67" s="7"/>
      <c r="AB67" s="7"/>
      <c r="AC67" s="7"/>
      <c r="AD67" s="7"/>
      <c r="AE67" s="7"/>
      <c r="AF67" s="7"/>
      <c r="AG67" s="7"/>
      <c r="AH67" s="7"/>
      <c r="AI67" s="9">
        <f t="shared" si="1"/>
        <v>40</v>
      </c>
    </row>
    <row r="68" spans="1:35" s="15" customFormat="1" x14ac:dyDescent="0.25">
      <c r="A68" s="6">
        <v>43679</v>
      </c>
      <c r="B68" s="7" t="s">
        <v>88</v>
      </c>
      <c r="C68" s="8">
        <v>405</v>
      </c>
      <c r="D68" s="8"/>
      <c r="E68" s="8"/>
      <c r="F68" s="8"/>
      <c r="G68" s="7">
        <v>307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9">
        <f t="shared" si="1"/>
        <v>712</v>
      </c>
    </row>
    <row r="69" spans="1:35" s="15" customFormat="1" x14ac:dyDescent="0.25">
      <c r="A69" s="6">
        <v>43682</v>
      </c>
      <c r="B69" s="7" t="s">
        <v>81</v>
      </c>
      <c r="C69" s="8">
        <v>28</v>
      </c>
      <c r="D69" s="8"/>
      <c r="E69" s="8"/>
      <c r="F69" s="8"/>
      <c r="G69" s="7">
        <v>31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60</v>
      </c>
      <c r="T69" s="7"/>
      <c r="U69" s="7"/>
      <c r="V69" s="7"/>
      <c r="W69" s="7">
        <v>52</v>
      </c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9">
        <f t="shared" si="1"/>
        <v>171</v>
      </c>
    </row>
    <row r="70" spans="1:35" s="15" customFormat="1" x14ac:dyDescent="0.25">
      <c r="A70" s="6">
        <v>43684</v>
      </c>
      <c r="B70" s="7" t="s">
        <v>82</v>
      </c>
      <c r="C70" s="8"/>
      <c r="D70" s="8"/>
      <c r="E70" s="8">
        <v>1</v>
      </c>
      <c r="F70" s="8"/>
      <c r="G70" s="7"/>
      <c r="H70" s="7">
        <v>14</v>
      </c>
      <c r="I70" s="7">
        <v>1</v>
      </c>
      <c r="J70" s="7"/>
      <c r="K70" s="7"/>
      <c r="L70" s="7"/>
      <c r="M70" s="7"/>
      <c r="N70" s="7"/>
      <c r="O70" s="7"/>
      <c r="P70" s="7">
        <v>3</v>
      </c>
      <c r="Q70" s="7"/>
      <c r="R70" s="7"/>
      <c r="S70" s="7"/>
      <c r="T70" s="7">
        <v>3</v>
      </c>
      <c r="U70" s="7"/>
      <c r="V70" s="7"/>
      <c r="W70" s="7"/>
      <c r="X70" s="7">
        <v>15</v>
      </c>
      <c r="Y70" s="7">
        <v>73</v>
      </c>
      <c r="Z70" s="7">
        <v>38</v>
      </c>
      <c r="AA70" s="7"/>
      <c r="AB70" s="7"/>
      <c r="AC70" s="7"/>
      <c r="AD70" s="7"/>
      <c r="AE70" s="7"/>
      <c r="AF70" s="7"/>
      <c r="AG70" s="7"/>
      <c r="AH70" s="7"/>
      <c r="AI70" s="9">
        <f t="shared" si="1"/>
        <v>148</v>
      </c>
    </row>
    <row r="71" spans="1:35" s="15" customFormat="1" x14ac:dyDescent="0.25">
      <c r="A71" s="6">
        <v>43684</v>
      </c>
      <c r="B71" s="7" t="s">
        <v>93</v>
      </c>
      <c r="C71" s="8">
        <v>50</v>
      </c>
      <c r="D71" s="8">
        <v>250</v>
      </c>
      <c r="E71" s="8"/>
      <c r="F71" s="8"/>
      <c r="G71" s="7">
        <v>86</v>
      </c>
      <c r="H71" s="7">
        <v>317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9">
        <f t="shared" si="1"/>
        <v>703</v>
      </c>
    </row>
    <row r="72" spans="1:35" s="15" customFormat="1" x14ac:dyDescent="0.25">
      <c r="A72" s="6">
        <v>43689</v>
      </c>
      <c r="B72" s="7" t="s">
        <v>94</v>
      </c>
      <c r="C72" s="8"/>
      <c r="D72" s="8">
        <v>151</v>
      </c>
      <c r="E72" s="8"/>
      <c r="F72" s="8"/>
      <c r="G72" s="7"/>
      <c r="H72" s="7">
        <v>145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9">
        <f t="shared" si="1"/>
        <v>296</v>
      </c>
    </row>
    <row r="73" spans="1:35" s="15" customFormat="1" x14ac:dyDescent="0.25">
      <c r="A73" s="6">
        <v>43689</v>
      </c>
      <c r="B73" s="7" t="s">
        <v>83</v>
      </c>
      <c r="C73" s="8">
        <v>47</v>
      </c>
      <c r="D73" s="8">
        <v>39</v>
      </c>
      <c r="E73" s="8"/>
      <c r="F73" s="8"/>
      <c r="G73" s="7">
        <v>56</v>
      </c>
      <c r="H73" s="7">
        <v>16</v>
      </c>
      <c r="I73" s="7"/>
      <c r="J73" s="7"/>
      <c r="K73" s="7">
        <v>5</v>
      </c>
      <c r="L73" s="7">
        <v>3</v>
      </c>
      <c r="M73" s="7"/>
      <c r="N73" s="7"/>
      <c r="O73" s="7">
        <v>3</v>
      </c>
      <c r="P73" s="7">
        <v>4</v>
      </c>
      <c r="Q73" s="7"/>
      <c r="R73" s="7"/>
      <c r="S73" s="7">
        <v>18</v>
      </c>
      <c r="T73" s="7">
        <v>14</v>
      </c>
      <c r="U73" s="7"/>
      <c r="V73" s="7"/>
      <c r="W73" s="7">
        <v>11</v>
      </c>
      <c r="X73" s="7">
        <v>7</v>
      </c>
      <c r="Y73" s="7"/>
      <c r="Z73" s="7"/>
      <c r="AA73" s="7">
        <v>15</v>
      </c>
      <c r="AB73" s="7">
        <v>4</v>
      </c>
      <c r="AC73" s="7"/>
      <c r="AD73" s="7"/>
      <c r="AE73" s="7">
        <v>5</v>
      </c>
      <c r="AF73" s="7">
        <v>9</v>
      </c>
      <c r="AG73" s="7"/>
      <c r="AH73" s="7"/>
      <c r="AI73" s="9">
        <f t="shared" si="1"/>
        <v>256</v>
      </c>
    </row>
    <row r="74" spans="1:35" s="15" customFormat="1" x14ac:dyDescent="0.25">
      <c r="A74" s="6">
        <v>43690</v>
      </c>
      <c r="B74" s="7" t="s">
        <v>84</v>
      </c>
      <c r="C74" s="8">
        <v>246</v>
      </c>
      <c r="D74" s="8"/>
      <c r="E74" s="8"/>
      <c r="F74" s="8"/>
      <c r="G74" s="7">
        <v>268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9">
        <f t="shared" si="1"/>
        <v>514</v>
      </c>
    </row>
    <row r="75" spans="1:35" s="15" customFormat="1" x14ac:dyDescent="0.25">
      <c r="A75" s="6">
        <v>43690</v>
      </c>
      <c r="B75" s="7" t="s">
        <v>89</v>
      </c>
      <c r="C75" s="8">
        <v>111</v>
      </c>
      <c r="D75" s="8">
        <v>462</v>
      </c>
      <c r="E75" s="8">
        <v>97</v>
      </c>
      <c r="F75" s="8"/>
      <c r="G75" s="7">
        <v>113</v>
      </c>
      <c r="H75" s="7">
        <v>381</v>
      </c>
      <c r="I75" s="7">
        <v>110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9">
        <f t="shared" si="1"/>
        <v>1274</v>
      </c>
    </row>
    <row r="76" spans="1:35" s="15" customFormat="1" x14ac:dyDescent="0.25">
      <c r="A76" s="6">
        <v>43690</v>
      </c>
      <c r="B76" s="7" t="s">
        <v>91</v>
      </c>
      <c r="C76" s="8">
        <v>151</v>
      </c>
      <c r="D76" s="8"/>
      <c r="E76" s="8"/>
      <c r="F76" s="8"/>
      <c r="G76" s="7">
        <v>145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9">
        <f t="shared" si="1"/>
        <v>296</v>
      </c>
    </row>
    <row r="77" spans="1:35" s="15" customFormat="1" x14ac:dyDescent="0.25">
      <c r="A77" s="6">
        <v>43690</v>
      </c>
      <c r="B77" s="7" t="s">
        <v>85</v>
      </c>
      <c r="C77" s="8">
        <v>108</v>
      </c>
      <c r="D77" s="8"/>
      <c r="E77" s="8"/>
      <c r="F77" s="8"/>
      <c r="G77" s="7">
        <v>119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9">
        <f t="shared" si="1"/>
        <v>227</v>
      </c>
    </row>
    <row r="78" spans="1:35" s="15" customFormat="1" x14ac:dyDescent="0.25">
      <c r="A78" s="6">
        <v>43691</v>
      </c>
      <c r="B78" s="7" t="s">
        <v>86</v>
      </c>
      <c r="C78" s="8">
        <v>607</v>
      </c>
      <c r="D78" s="8"/>
      <c r="E78" s="8"/>
      <c r="F78" s="8"/>
      <c r="G78" s="7">
        <v>623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9">
        <f t="shared" si="1"/>
        <v>1230</v>
      </c>
    </row>
    <row r="79" spans="1:35" s="15" customFormat="1" x14ac:dyDescent="0.25">
      <c r="A79" s="6">
        <v>43691</v>
      </c>
      <c r="B79" s="7" t="s">
        <v>87</v>
      </c>
      <c r="C79" s="8">
        <v>1</v>
      </c>
      <c r="D79" s="8">
        <v>131</v>
      </c>
      <c r="E79" s="8">
        <v>38</v>
      </c>
      <c r="F79" s="8">
        <v>5</v>
      </c>
      <c r="G79" s="7"/>
      <c r="H79" s="7">
        <v>134</v>
      </c>
      <c r="I79" s="7">
        <v>51</v>
      </c>
      <c r="J79" s="7">
        <v>8</v>
      </c>
      <c r="K79" s="7" t="s">
        <v>35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9">
        <f t="shared" si="1"/>
        <v>368</v>
      </c>
    </row>
    <row r="80" spans="1:35" s="15" customFormat="1" x14ac:dyDescent="0.25">
      <c r="A80" s="6">
        <v>43695</v>
      </c>
      <c r="B80" s="7" t="s">
        <v>90</v>
      </c>
      <c r="C80" s="8">
        <v>37</v>
      </c>
      <c r="D80" s="8">
        <v>18</v>
      </c>
      <c r="E80" s="8">
        <v>15</v>
      </c>
      <c r="F80" s="8"/>
      <c r="G80" s="7">
        <v>42</v>
      </c>
      <c r="H80" s="7">
        <v>27</v>
      </c>
      <c r="I80" s="7">
        <v>14</v>
      </c>
      <c r="J80" s="7"/>
      <c r="K80" s="7"/>
      <c r="L80" s="7">
        <v>3</v>
      </c>
      <c r="M80" s="7">
        <v>1</v>
      </c>
      <c r="N80" s="7"/>
      <c r="O80" s="7"/>
      <c r="P80" s="7">
        <v>4</v>
      </c>
      <c r="Q80" s="7">
        <v>2</v>
      </c>
      <c r="R80" s="7"/>
      <c r="S80" s="7"/>
      <c r="T80" s="7">
        <v>3</v>
      </c>
      <c r="U80" s="7">
        <v>2</v>
      </c>
      <c r="V80" s="7"/>
      <c r="W80" s="7"/>
      <c r="X80" s="7">
        <v>3</v>
      </c>
      <c r="Y80" s="7">
        <v>1</v>
      </c>
      <c r="Z80" s="7"/>
      <c r="AA80" s="7"/>
      <c r="AB80" s="7">
        <v>1</v>
      </c>
      <c r="AC80" s="7">
        <v>2</v>
      </c>
      <c r="AD80" s="7"/>
      <c r="AE80" s="7"/>
      <c r="AF80" s="7"/>
      <c r="AG80" s="7">
        <v>2</v>
      </c>
      <c r="AH80" s="7"/>
      <c r="AI80" s="9">
        <f t="shared" si="1"/>
        <v>177</v>
      </c>
    </row>
    <row r="81" spans="1:37" s="15" customFormat="1" x14ac:dyDescent="0.25">
      <c r="A81" s="6">
        <v>43697</v>
      </c>
      <c r="B81" s="7" t="s">
        <v>92</v>
      </c>
      <c r="C81" s="8">
        <v>97</v>
      </c>
      <c r="D81" s="8">
        <v>6</v>
      </c>
      <c r="E81" s="8">
        <v>9</v>
      </c>
      <c r="F81" s="8"/>
      <c r="G81" s="7">
        <v>104</v>
      </c>
      <c r="H81" s="7">
        <v>28</v>
      </c>
      <c r="I81" s="7">
        <v>16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9">
        <f t="shared" si="1"/>
        <v>260</v>
      </c>
    </row>
    <row r="82" spans="1:37" s="15" customFormat="1" x14ac:dyDescent="0.25">
      <c r="A82" s="6">
        <v>43698</v>
      </c>
      <c r="B82" s="7" t="s">
        <v>95</v>
      </c>
      <c r="C82" s="8">
        <v>283</v>
      </c>
      <c r="D82" s="8"/>
      <c r="E82" s="8"/>
      <c r="F82" s="8"/>
      <c r="G82" s="7">
        <v>275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9">
        <f t="shared" si="1"/>
        <v>558</v>
      </c>
    </row>
    <row r="83" spans="1:37" s="15" customFormat="1" x14ac:dyDescent="0.25">
      <c r="A83" s="6">
        <v>43698</v>
      </c>
      <c r="B83" s="7" t="s">
        <v>96</v>
      </c>
      <c r="C83" s="8">
        <v>145</v>
      </c>
      <c r="D83" s="8">
        <v>426</v>
      </c>
      <c r="E83" s="8"/>
      <c r="F83" s="8"/>
      <c r="G83" s="7">
        <v>108</v>
      </c>
      <c r="H83" s="7">
        <v>341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9">
        <f t="shared" si="1"/>
        <v>1020</v>
      </c>
    </row>
    <row r="84" spans="1:37" s="15" customFormat="1" x14ac:dyDescent="0.25">
      <c r="A84" s="6">
        <v>43699</v>
      </c>
      <c r="B84" s="7" t="s">
        <v>97</v>
      </c>
      <c r="C84" s="8">
        <v>92</v>
      </c>
      <c r="D84" s="8"/>
      <c r="E84" s="8"/>
      <c r="F84" s="8"/>
      <c r="G84" s="7">
        <v>112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9">
        <f t="shared" si="1"/>
        <v>204</v>
      </c>
    </row>
    <row r="85" spans="1:37" s="15" customFormat="1" x14ac:dyDescent="0.25">
      <c r="A85" s="6">
        <v>43700</v>
      </c>
      <c r="B85" s="7" t="s">
        <v>98</v>
      </c>
      <c r="C85" s="8">
        <v>230</v>
      </c>
      <c r="D85" s="8"/>
      <c r="E85" s="8"/>
      <c r="F85" s="8"/>
      <c r="G85" s="7">
        <v>233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9">
        <f t="shared" si="1"/>
        <v>463</v>
      </c>
    </row>
    <row r="86" spans="1:37" s="15" customFormat="1" x14ac:dyDescent="0.25">
      <c r="A86" s="6">
        <v>43704</v>
      </c>
      <c r="B86" s="7" t="s">
        <v>99</v>
      </c>
      <c r="C86" s="8">
        <v>23</v>
      </c>
      <c r="D86" s="8">
        <v>185</v>
      </c>
      <c r="E86" s="8"/>
      <c r="F86" s="8"/>
      <c r="G86" s="7">
        <v>26</v>
      </c>
      <c r="H86" s="7">
        <v>221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9">
        <f t="shared" si="1"/>
        <v>455</v>
      </c>
    </row>
    <row r="87" spans="1:37" s="15" customFormat="1" x14ac:dyDescent="0.25">
      <c r="A87" s="6">
        <v>43707</v>
      </c>
      <c r="B87" s="7" t="s">
        <v>100</v>
      </c>
      <c r="C87" s="8">
        <v>15</v>
      </c>
      <c r="D87" s="8">
        <v>130</v>
      </c>
      <c r="E87" s="8"/>
      <c r="F87" s="8"/>
      <c r="G87" s="7">
        <v>92</v>
      </c>
      <c r="H87" s="7">
        <v>113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9">
        <f t="shared" si="1"/>
        <v>350</v>
      </c>
    </row>
    <row r="88" spans="1:37" s="15" customFormat="1" x14ac:dyDescent="0.25">
      <c r="A88" s="6">
        <v>43707</v>
      </c>
      <c r="B88" s="7" t="s">
        <v>102</v>
      </c>
      <c r="C88" s="8"/>
      <c r="D88" s="8">
        <v>8</v>
      </c>
      <c r="E88" s="8"/>
      <c r="F88" s="8"/>
      <c r="G88" s="7"/>
      <c r="H88" s="7">
        <v>19</v>
      </c>
      <c r="I88" s="7"/>
      <c r="J88" s="7"/>
      <c r="K88" s="7"/>
      <c r="L88" s="7">
        <v>4</v>
      </c>
      <c r="M88" s="7"/>
      <c r="N88" s="7"/>
      <c r="O88" s="7"/>
      <c r="P88" s="7">
        <v>9</v>
      </c>
      <c r="Q88" s="7"/>
      <c r="R88" s="7"/>
      <c r="S88" s="7"/>
      <c r="T88" s="7">
        <v>6</v>
      </c>
      <c r="U88" s="7"/>
      <c r="V88" s="7"/>
      <c r="W88" s="7"/>
      <c r="X88" s="7">
        <v>19</v>
      </c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9">
        <f t="shared" si="1"/>
        <v>65</v>
      </c>
    </row>
    <row r="89" spans="1:37" s="15" customFormat="1" x14ac:dyDescent="0.25">
      <c r="A89" s="6">
        <v>43707</v>
      </c>
      <c r="B89" s="7" t="s">
        <v>101</v>
      </c>
      <c r="C89" s="8"/>
      <c r="D89" s="8"/>
      <c r="E89" s="8"/>
      <c r="F89" s="8"/>
      <c r="G89" s="7">
        <v>98</v>
      </c>
      <c r="H89" s="7">
        <v>147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9">
        <f t="shared" si="1"/>
        <v>245</v>
      </c>
      <c r="AK89" s="15">
        <f>SUM(AI67:AI89)</f>
        <v>10032</v>
      </c>
    </row>
    <row r="90" spans="1:37" s="15" customFormat="1" x14ac:dyDescent="0.25">
      <c r="A90" s="6">
        <v>43710</v>
      </c>
      <c r="B90" s="7" t="s">
        <v>103</v>
      </c>
      <c r="C90" s="8">
        <v>94</v>
      </c>
      <c r="D90" s="8">
        <v>189</v>
      </c>
      <c r="E90" s="8"/>
      <c r="F90" s="8"/>
      <c r="G90" s="7">
        <v>75</v>
      </c>
      <c r="H90" s="7">
        <v>233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9">
        <f t="shared" si="1"/>
        <v>591</v>
      </c>
      <c r="AK90" s="15">
        <f>SUM(AI90:AI99)</f>
        <v>5916</v>
      </c>
    </row>
    <row r="91" spans="1:37" s="15" customFormat="1" x14ac:dyDescent="0.25">
      <c r="A91" s="6">
        <v>43712</v>
      </c>
      <c r="B91" s="7" t="s">
        <v>107</v>
      </c>
      <c r="C91" s="8">
        <v>283</v>
      </c>
      <c r="D91" s="8"/>
      <c r="E91" s="8"/>
      <c r="F91" s="8"/>
      <c r="G91" s="7">
        <v>247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9">
        <f t="shared" si="1"/>
        <v>530</v>
      </c>
    </row>
    <row r="92" spans="1:37" s="15" customFormat="1" x14ac:dyDescent="0.25">
      <c r="A92" s="6">
        <v>43714</v>
      </c>
      <c r="B92" s="7" t="s">
        <v>41</v>
      </c>
      <c r="C92" s="8">
        <v>76</v>
      </c>
      <c r="D92" s="8">
        <v>129</v>
      </c>
      <c r="E92" s="8"/>
      <c r="F92" s="8"/>
      <c r="G92" s="7">
        <v>95</v>
      </c>
      <c r="H92" s="7">
        <v>132</v>
      </c>
      <c r="I92" s="7"/>
      <c r="J92" s="7"/>
      <c r="K92" s="7">
        <v>16</v>
      </c>
      <c r="L92" s="7">
        <v>23</v>
      </c>
      <c r="M92" s="7"/>
      <c r="N92" s="7"/>
      <c r="O92" s="7">
        <v>22</v>
      </c>
      <c r="P92" s="7">
        <v>31</v>
      </c>
      <c r="Q92" s="7"/>
      <c r="R92" s="7"/>
      <c r="S92" s="7">
        <v>27</v>
      </c>
      <c r="T92" s="7">
        <v>38</v>
      </c>
      <c r="U92" s="7"/>
      <c r="V92" s="7"/>
      <c r="W92" s="7">
        <v>32</v>
      </c>
      <c r="X92" s="7">
        <v>63</v>
      </c>
      <c r="Y92" s="7"/>
      <c r="Z92" s="7"/>
      <c r="AA92" s="7">
        <v>28</v>
      </c>
      <c r="AB92" s="7">
        <v>74</v>
      </c>
      <c r="AC92" s="7"/>
      <c r="AD92" s="7"/>
      <c r="AE92" s="7">
        <v>34</v>
      </c>
      <c r="AF92" s="7">
        <v>72</v>
      </c>
      <c r="AG92" s="7"/>
      <c r="AH92" s="7"/>
      <c r="AI92" s="9">
        <f t="shared" si="1"/>
        <v>892</v>
      </c>
      <c r="AK92" s="15">
        <f>SUM(AI100:AI115)</f>
        <v>10896</v>
      </c>
    </row>
    <row r="93" spans="1:37" s="15" customFormat="1" x14ac:dyDescent="0.25">
      <c r="A93" s="6">
        <v>43714</v>
      </c>
      <c r="B93" s="7" t="s">
        <v>104</v>
      </c>
      <c r="C93" s="8">
        <v>281</v>
      </c>
      <c r="D93" s="8"/>
      <c r="E93" s="8"/>
      <c r="F93" s="8"/>
      <c r="G93" s="7">
        <v>267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9">
        <f t="shared" si="1"/>
        <v>548</v>
      </c>
      <c r="AK93" s="15">
        <f>SUM(AI116:AI119)</f>
        <v>1566</v>
      </c>
    </row>
    <row r="94" spans="1:37" s="15" customFormat="1" x14ac:dyDescent="0.25">
      <c r="A94" s="6">
        <v>43717</v>
      </c>
      <c r="B94" s="7" t="s">
        <v>109</v>
      </c>
      <c r="C94" s="8">
        <v>222</v>
      </c>
      <c r="D94" s="8"/>
      <c r="E94" s="8"/>
      <c r="F94" s="8"/>
      <c r="G94" s="7">
        <v>234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9">
        <f t="shared" si="1"/>
        <v>456</v>
      </c>
    </row>
    <row r="95" spans="1:37" s="15" customFormat="1" x14ac:dyDescent="0.25">
      <c r="A95" s="6">
        <v>43718</v>
      </c>
      <c r="B95" s="7" t="s">
        <v>108</v>
      </c>
      <c r="C95" s="8">
        <v>440</v>
      </c>
      <c r="D95" s="8"/>
      <c r="E95" s="8"/>
      <c r="F95" s="8"/>
      <c r="G95" s="7">
        <v>400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9">
        <f t="shared" si="1"/>
        <v>840</v>
      </c>
      <c r="AK95" s="15" t="e">
        <f>SUM(#REF!)</f>
        <v>#REF!</v>
      </c>
    </row>
    <row r="96" spans="1:37" s="15" customFormat="1" x14ac:dyDescent="0.25">
      <c r="A96" s="6">
        <v>43718</v>
      </c>
      <c r="B96" s="7" t="s">
        <v>111</v>
      </c>
      <c r="C96" s="8"/>
      <c r="D96" s="8">
        <v>32</v>
      </c>
      <c r="E96" s="8">
        <v>59</v>
      </c>
      <c r="F96" s="8"/>
      <c r="G96" s="7"/>
      <c r="H96" s="7">
        <v>95</v>
      </c>
      <c r="I96" s="7">
        <v>72</v>
      </c>
      <c r="J96" s="7"/>
      <c r="K96" s="7"/>
      <c r="L96" s="7">
        <v>18</v>
      </c>
      <c r="M96" s="7">
        <v>11</v>
      </c>
      <c r="N96" s="7"/>
      <c r="O96" s="7"/>
      <c r="P96" s="7">
        <v>26</v>
      </c>
      <c r="Q96" s="7">
        <v>15</v>
      </c>
      <c r="R96" s="7"/>
      <c r="S96" s="7"/>
      <c r="T96" s="7">
        <v>32</v>
      </c>
      <c r="U96" s="7">
        <v>22</v>
      </c>
      <c r="V96" s="7"/>
      <c r="W96" s="7"/>
      <c r="X96" s="7">
        <v>36</v>
      </c>
      <c r="Y96" s="7">
        <v>26</v>
      </c>
      <c r="Z96" s="7"/>
      <c r="AA96" s="7"/>
      <c r="AB96" s="7">
        <v>25</v>
      </c>
      <c r="AC96" s="7">
        <v>27</v>
      </c>
      <c r="AD96" s="7"/>
      <c r="AE96" s="7"/>
      <c r="AF96" s="7">
        <v>32</v>
      </c>
      <c r="AG96" s="7">
        <v>41</v>
      </c>
      <c r="AH96" s="7"/>
      <c r="AI96" s="9">
        <f t="shared" si="1"/>
        <v>569</v>
      </c>
    </row>
    <row r="97" spans="1:35" s="15" customFormat="1" x14ac:dyDescent="0.25">
      <c r="A97" s="6">
        <v>43719</v>
      </c>
      <c r="B97" s="7" t="s">
        <v>109</v>
      </c>
      <c r="C97" s="8">
        <v>225</v>
      </c>
      <c r="D97" s="8"/>
      <c r="E97" s="8"/>
      <c r="F97" s="8"/>
      <c r="G97" s="7">
        <v>214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9">
        <f t="shared" ref="AI97:AI139" si="2">SUM(C97:AH97)</f>
        <v>439</v>
      </c>
    </row>
    <row r="98" spans="1:35" s="15" customFormat="1" x14ac:dyDescent="0.25">
      <c r="A98" s="6">
        <v>43720</v>
      </c>
      <c r="B98" s="7" t="s">
        <v>110</v>
      </c>
      <c r="C98" s="8">
        <v>347</v>
      </c>
      <c r="D98" s="8"/>
      <c r="E98" s="8"/>
      <c r="F98" s="8">
        <v>2</v>
      </c>
      <c r="G98" s="7">
        <v>282</v>
      </c>
      <c r="H98" s="7">
        <v>2</v>
      </c>
      <c r="I98" s="7">
        <v>16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9">
        <f t="shared" si="2"/>
        <v>649</v>
      </c>
    </row>
    <row r="99" spans="1:35" s="15" customFormat="1" x14ac:dyDescent="0.25">
      <c r="A99" s="6">
        <v>43724</v>
      </c>
      <c r="B99" s="7" t="s">
        <v>105</v>
      </c>
      <c r="C99" s="8"/>
      <c r="D99" s="8"/>
      <c r="E99" s="8"/>
      <c r="F99" s="8"/>
      <c r="G99" s="7">
        <v>189</v>
      </c>
      <c r="H99" s="7">
        <v>213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9">
        <f t="shared" si="2"/>
        <v>402</v>
      </c>
    </row>
    <row r="100" spans="1:35" s="15" customFormat="1" x14ac:dyDescent="0.25">
      <c r="A100" s="6">
        <v>43742</v>
      </c>
      <c r="B100" s="7" t="s">
        <v>106</v>
      </c>
      <c r="C100" s="8">
        <v>109</v>
      </c>
      <c r="D100" s="8">
        <v>102</v>
      </c>
      <c r="E100" s="8">
        <v>125</v>
      </c>
      <c r="F100" s="8"/>
      <c r="G100" s="7">
        <v>107</v>
      </c>
      <c r="H100" s="7">
        <v>135</v>
      </c>
      <c r="I100" s="7">
        <v>29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9">
        <f t="shared" si="2"/>
        <v>607</v>
      </c>
    </row>
    <row r="101" spans="1:35" s="15" customFormat="1" x14ac:dyDescent="0.25">
      <c r="A101" s="6">
        <v>43745</v>
      </c>
      <c r="B101" s="7" t="s">
        <v>116</v>
      </c>
      <c r="C101" s="8">
        <v>323</v>
      </c>
      <c r="D101" s="8"/>
      <c r="E101" s="8"/>
      <c r="F101" s="8"/>
      <c r="G101" s="7">
        <v>300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9">
        <f t="shared" si="2"/>
        <v>623</v>
      </c>
    </row>
    <row r="102" spans="1:35" s="15" customFormat="1" x14ac:dyDescent="0.25">
      <c r="A102" s="6">
        <v>44112</v>
      </c>
      <c r="B102" s="7" t="s">
        <v>152</v>
      </c>
      <c r="C102" s="8">
        <v>112</v>
      </c>
      <c r="D102" s="8">
        <v>157</v>
      </c>
      <c r="E102" s="8"/>
      <c r="F102" s="8"/>
      <c r="G102" s="7">
        <v>149</v>
      </c>
      <c r="H102" s="7">
        <v>198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9">
        <f t="shared" si="2"/>
        <v>616</v>
      </c>
    </row>
    <row r="103" spans="1:35" s="15" customFormat="1" x14ac:dyDescent="0.25">
      <c r="A103" s="6">
        <v>43747</v>
      </c>
      <c r="B103" s="7" t="s">
        <v>112</v>
      </c>
      <c r="C103" s="8">
        <v>844</v>
      </c>
      <c r="D103" s="8"/>
      <c r="E103" s="8"/>
      <c r="F103" s="8"/>
      <c r="G103" s="7">
        <v>777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9">
        <f t="shared" si="2"/>
        <v>1621</v>
      </c>
    </row>
    <row r="104" spans="1:35" s="15" customFormat="1" x14ac:dyDescent="0.25">
      <c r="A104" s="6">
        <v>44114</v>
      </c>
      <c r="B104" s="7" t="s">
        <v>153</v>
      </c>
      <c r="C104" s="8">
        <v>213</v>
      </c>
      <c r="D104" s="8">
        <v>245</v>
      </c>
      <c r="E104" s="8"/>
      <c r="F104" s="8"/>
      <c r="G104" s="7">
        <v>263</v>
      </c>
      <c r="H104" s="7">
        <v>278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9">
        <f t="shared" si="2"/>
        <v>999</v>
      </c>
    </row>
    <row r="105" spans="1:35" s="15" customFormat="1" x14ac:dyDescent="0.25">
      <c r="A105" s="6">
        <v>44114</v>
      </c>
      <c r="B105" s="7" t="s">
        <v>154</v>
      </c>
      <c r="C105" s="8">
        <v>76</v>
      </c>
      <c r="D105" s="8">
        <v>93</v>
      </c>
      <c r="E105" s="8"/>
      <c r="F105" s="8"/>
      <c r="G105" s="7">
        <v>105</v>
      </c>
      <c r="H105" s="7">
        <v>124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9">
        <f t="shared" si="2"/>
        <v>398</v>
      </c>
    </row>
    <row r="106" spans="1:35" s="15" customFormat="1" x14ac:dyDescent="0.25">
      <c r="A106" s="6">
        <v>43749</v>
      </c>
      <c r="B106" s="7" t="s">
        <v>117</v>
      </c>
      <c r="C106" s="8">
        <v>274</v>
      </c>
      <c r="D106" s="8"/>
      <c r="E106" s="8"/>
      <c r="F106" s="8"/>
      <c r="G106" s="7">
        <v>242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9">
        <f t="shared" si="2"/>
        <v>516</v>
      </c>
    </row>
    <row r="107" spans="1:35" s="15" customFormat="1" x14ac:dyDescent="0.25">
      <c r="A107" s="6">
        <v>43749</v>
      </c>
      <c r="B107" s="7" t="s">
        <v>113</v>
      </c>
      <c r="C107" s="8">
        <v>491</v>
      </c>
      <c r="D107" s="8"/>
      <c r="E107" s="8"/>
      <c r="F107" s="8"/>
      <c r="G107" s="7">
        <v>402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9">
        <f t="shared" si="2"/>
        <v>893</v>
      </c>
    </row>
    <row r="108" spans="1:35" s="15" customFormat="1" x14ac:dyDescent="0.25">
      <c r="A108" s="6">
        <v>43753</v>
      </c>
      <c r="B108" s="7" t="s">
        <v>114</v>
      </c>
      <c r="C108" s="8">
        <v>128</v>
      </c>
      <c r="D108" s="8"/>
      <c r="E108" s="8"/>
      <c r="F108" s="8"/>
      <c r="G108" s="7">
        <v>156</v>
      </c>
      <c r="H108" s="7"/>
      <c r="I108" s="7"/>
      <c r="J108" s="7"/>
      <c r="K108" s="7">
        <v>139</v>
      </c>
      <c r="L108" s="7"/>
      <c r="M108" s="7"/>
      <c r="N108" s="7"/>
      <c r="O108" s="7">
        <v>169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9">
        <f t="shared" si="2"/>
        <v>592</v>
      </c>
    </row>
    <row r="109" spans="1:35" s="15" customFormat="1" x14ac:dyDescent="0.25">
      <c r="A109" s="6">
        <v>43754</v>
      </c>
      <c r="B109" s="7" t="s">
        <v>115</v>
      </c>
      <c r="C109" s="8">
        <v>224</v>
      </c>
      <c r="D109" s="8"/>
      <c r="E109" s="8"/>
      <c r="F109" s="8"/>
      <c r="G109" s="7">
        <v>222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9">
        <f t="shared" si="2"/>
        <v>446</v>
      </c>
    </row>
    <row r="110" spans="1:35" s="14" customFormat="1" x14ac:dyDescent="0.25">
      <c r="A110" s="11">
        <v>44120</v>
      </c>
      <c r="B110" s="12" t="s">
        <v>155</v>
      </c>
      <c r="C110" s="13">
        <v>123</v>
      </c>
      <c r="D110" s="13">
        <v>143</v>
      </c>
      <c r="E110" s="13"/>
      <c r="F110" s="13"/>
      <c r="G110" s="12">
        <v>144</v>
      </c>
      <c r="H110" s="12">
        <v>157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9">
        <f t="shared" si="2"/>
        <v>567</v>
      </c>
    </row>
    <row r="111" spans="1:35" s="15" customFormat="1" x14ac:dyDescent="0.25">
      <c r="A111" s="6">
        <v>43755</v>
      </c>
      <c r="B111" s="7" t="s">
        <v>114</v>
      </c>
      <c r="C111" s="8">
        <v>103</v>
      </c>
      <c r="D111" s="8">
        <v>48</v>
      </c>
      <c r="E111" s="8"/>
      <c r="F111" s="8"/>
      <c r="G111" s="7">
        <v>128</v>
      </c>
      <c r="H111" s="7">
        <v>113</v>
      </c>
      <c r="I111" s="7"/>
      <c r="J111" s="7"/>
      <c r="K111" s="7">
        <v>34</v>
      </c>
      <c r="L111" s="7">
        <v>6</v>
      </c>
      <c r="M111" s="7"/>
      <c r="N111" s="7"/>
      <c r="O111" s="7">
        <v>6</v>
      </c>
      <c r="P111" s="7">
        <v>2</v>
      </c>
      <c r="Q111" s="7"/>
      <c r="R111" s="7"/>
      <c r="S111" s="7">
        <v>17</v>
      </c>
      <c r="T111" s="7">
        <v>9</v>
      </c>
      <c r="U111" s="7"/>
      <c r="V111" s="7"/>
      <c r="W111" s="7">
        <v>13</v>
      </c>
      <c r="X111" s="7">
        <v>4</v>
      </c>
      <c r="Y111" s="7"/>
      <c r="Z111" s="7"/>
      <c r="AA111" s="7">
        <v>2</v>
      </c>
      <c r="AB111" s="7"/>
      <c r="AC111" s="7"/>
      <c r="AD111" s="7"/>
      <c r="AE111" s="7">
        <v>7</v>
      </c>
      <c r="AF111" s="7"/>
      <c r="AG111" s="7"/>
      <c r="AH111" s="7"/>
      <c r="AI111" s="9">
        <f t="shared" si="2"/>
        <v>492</v>
      </c>
    </row>
    <row r="112" spans="1:35" s="15" customFormat="1" x14ac:dyDescent="0.25">
      <c r="A112" s="6">
        <v>43756</v>
      </c>
      <c r="B112" s="7" t="s">
        <v>118</v>
      </c>
      <c r="C112" s="8">
        <v>203</v>
      </c>
      <c r="D112" s="8">
        <v>194</v>
      </c>
      <c r="E112" s="8"/>
      <c r="F112" s="8"/>
      <c r="G112" s="7">
        <v>264</v>
      </c>
      <c r="H112" s="7">
        <v>109</v>
      </c>
      <c r="I112" s="7"/>
      <c r="J112" s="7"/>
      <c r="K112" s="7">
        <v>4</v>
      </c>
      <c r="L112" s="7">
        <v>3</v>
      </c>
      <c r="M112" s="7"/>
      <c r="N112" s="7"/>
      <c r="O112" s="7">
        <v>7</v>
      </c>
      <c r="P112" s="7">
        <v>4</v>
      </c>
      <c r="Q112" s="7"/>
      <c r="R112" s="7"/>
      <c r="S112" s="7">
        <v>9</v>
      </c>
      <c r="T112" s="7">
        <v>2</v>
      </c>
      <c r="U112" s="7"/>
      <c r="V112" s="7"/>
      <c r="W112" s="7">
        <v>8</v>
      </c>
      <c r="X112" s="7">
        <v>9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9">
        <f t="shared" si="2"/>
        <v>816</v>
      </c>
    </row>
    <row r="113" spans="1:35" s="15" customFormat="1" x14ac:dyDescent="0.25">
      <c r="A113" s="6">
        <v>44122</v>
      </c>
      <c r="B113" s="7" t="s">
        <v>156</v>
      </c>
      <c r="C113" s="8">
        <v>111</v>
      </c>
      <c r="D113" s="8">
        <v>143</v>
      </c>
      <c r="E113" s="8"/>
      <c r="F113" s="8"/>
      <c r="G113" s="7">
        <v>174</v>
      </c>
      <c r="H113" s="7">
        <v>203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9">
        <f t="shared" si="2"/>
        <v>631</v>
      </c>
    </row>
    <row r="114" spans="1:35" s="15" customFormat="1" x14ac:dyDescent="0.25">
      <c r="A114" s="6">
        <v>43756</v>
      </c>
      <c r="B114" s="7" t="s">
        <v>119</v>
      </c>
      <c r="C114" s="8">
        <v>271</v>
      </c>
      <c r="D114" s="8"/>
      <c r="E114" s="8"/>
      <c r="F114" s="8"/>
      <c r="G114" s="7">
        <v>245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9">
        <f t="shared" si="2"/>
        <v>516</v>
      </c>
    </row>
    <row r="115" spans="1:35" s="15" customFormat="1" x14ac:dyDescent="0.25">
      <c r="A115" s="6">
        <v>43759</v>
      </c>
      <c r="B115" s="7" t="s">
        <v>115</v>
      </c>
      <c r="C115" s="8">
        <v>248</v>
      </c>
      <c r="D115" s="8"/>
      <c r="E115" s="8"/>
      <c r="F115" s="8"/>
      <c r="G115" s="7">
        <v>315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9">
        <f t="shared" si="2"/>
        <v>563</v>
      </c>
    </row>
    <row r="116" spans="1:35" s="10" customFormat="1" x14ac:dyDescent="0.25">
      <c r="A116" s="6">
        <v>44150</v>
      </c>
      <c r="B116" s="7" t="s">
        <v>129</v>
      </c>
      <c r="C116" s="8">
        <v>218</v>
      </c>
      <c r="D116" s="8"/>
      <c r="E116" s="8"/>
      <c r="F116" s="8"/>
      <c r="G116" s="7">
        <v>249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9">
        <f t="shared" si="2"/>
        <v>467</v>
      </c>
    </row>
    <row r="117" spans="1:35" s="15" customFormat="1" x14ac:dyDescent="0.25">
      <c r="A117" s="6">
        <v>44156</v>
      </c>
      <c r="B117" s="7" t="s">
        <v>42</v>
      </c>
      <c r="C117" s="8">
        <v>215</v>
      </c>
      <c r="D117" s="8"/>
      <c r="E117" s="8"/>
      <c r="F117" s="8"/>
      <c r="G117" s="7">
        <v>300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9">
        <f t="shared" si="2"/>
        <v>515</v>
      </c>
    </row>
    <row r="118" spans="1:35" s="28" customFormat="1" x14ac:dyDescent="0.25">
      <c r="A118" s="25">
        <v>43795</v>
      </c>
      <c r="B118" s="26" t="s">
        <v>121</v>
      </c>
      <c r="C118" s="27">
        <v>142</v>
      </c>
      <c r="D118" s="27"/>
      <c r="E118" s="27"/>
      <c r="F118" s="27"/>
      <c r="G118" s="26">
        <v>217</v>
      </c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9">
        <f t="shared" si="2"/>
        <v>359</v>
      </c>
    </row>
    <row r="119" spans="1:35" s="28" customFormat="1" x14ac:dyDescent="0.25">
      <c r="A119" s="25">
        <v>44162</v>
      </c>
      <c r="B119" s="26" t="s">
        <v>120</v>
      </c>
      <c r="C119" s="27">
        <v>24</v>
      </c>
      <c r="D119" s="27">
        <v>43</v>
      </c>
      <c r="E119" s="27">
        <v>17</v>
      </c>
      <c r="F119" s="27">
        <v>4</v>
      </c>
      <c r="G119" s="26">
        <v>38</v>
      </c>
      <c r="H119" s="26">
        <v>67</v>
      </c>
      <c r="I119" s="26">
        <v>23</v>
      </c>
      <c r="J119" s="26">
        <v>9</v>
      </c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9">
        <f t="shared" si="2"/>
        <v>225</v>
      </c>
    </row>
    <row r="120" spans="1:35" s="28" customFormat="1" x14ac:dyDescent="0.25">
      <c r="A120" s="25">
        <v>44167</v>
      </c>
      <c r="B120" s="26" t="s">
        <v>157</v>
      </c>
      <c r="C120" s="27">
        <v>23</v>
      </c>
      <c r="D120" s="27">
        <v>7</v>
      </c>
      <c r="E120" s="27"/>
      <c r="F120" s="27"/>
      <c r="G120" s="26">
        <v>28</v>
      </c>
      <c r="H120" s="26">
        <v>12</v>
      </c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9">
        <f t="shared" si="2"/>
        <v>70</v>
      </c>
    </row>
    <row r="121" spans="1:35" s="15" customFormat="1" x14ac:dyDescent="0.25">
      <c r="A121" s="6">
        <v>43853</v>
      </c>
      <c r="B121" s="7" t="s">
        <v>128</v>
      </c>
      <c r="C121" s="8">
        <v>462</v>
      </c>
      <c r="D121" s="8"/>
      <c r="E121" s="8"/>
      <c r="F121" s="8"/>
      <c r="G121" s="7">
        <v>478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9">
        <f t="shared" si="2"/>
        <v>940</v>
      </c>
    </row>
    <row r="122" spans="1:35" s="15" customFormat="1" x14ac:dyDescent="0.25">
      <c r="A122" s="6">
        <v>43853</v>
      </c>
      <c r="B122" s="7" t="s">
        <v>122</v>
      </c>
      <c r="C122" s="8">
        <v>527</v>
      </c>
      <c r="D122" s="8">
        <v>73</v>
      </c>
      <c r="E122" s="8"/>
      <c r="F122" s="8"/>
      <c r="G122" s="7">
        <v>621</v>
      </c>
      <c r="H122" s="7">
        <v>89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9">
        <f t="shared" si="2"/>
        <v>1310</v>
      </c>
    </row>
    <row r="123" spans="1:35" s="15" customFormat="1" x14ac:dyDescent="0.25">
      <c r="A123" s="6">
        <v>43853</v>
      </c>
      <c r="B123" s="7" t="s">
        <v>123</v>
      </c>
      <c r="C123" s="8">
        <v>114</v>
      </c>
      <c r="D123" s="8"/>
      <c r="E123" s="8"/>
      <c r="F123" s="8"/>
      <c r="G123" s="7">
        <v>97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9">
        <f t="shared" si="2"/>
        <v>211</v>
      </c>
    </row>
    <row r="124" spans="1:35" s="15" customFormat="1" x14ac:dyDescent="0.25">
      <c r="A124" s="6">
        <v>43854</v>
      </c>
      <c r="B124" s="7" t="s">
        <v>124</v>
      </c>
      <c r="C124" s="8">
        <v>586</v>
      </c>
      <c r="D124" s="8"/>
      <c r="E124" s="8"/>
      <c r="F124" s="8"/>
      <c r="G124" s="7">
        <v>559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9">
        <f t="shared" si="2"/>
        <v>1145</v>
      </c>
    </row>
    <row r="125" spans="1:35" s="15" customFormat="1" x14ac:dyDescent="0.25">
      <c r="A125" s="6">
        <v>43854</v>
      </c>
      <c r="B125" s="7" t="s">
        <v>137</v>
      </c>
      <c r="C125" s="8">
        <v>655</v>
      </c>
      <c r="D125" s="8"/>
      <c r="E125" s="8"/>
      <c r="F125" s="8"/>
      <c r="G125" s="7">
        <v>615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9">
        <f t="shared" si="2"/>
        <v>1270</v>
      </c>
    </row>
    <row r="126" spans="1:35" s="15" customFormat="1" x14ac:dyDescent="0.25">
      <c r="A126" s="6">
        <v>43857</v>
      </c>
      <c r="B126" s="7" t="s">
        <v>125</v>
      </c>
      <c r="C126" s="8">
        <v>118</v>
      </c>
      <c r="D126" s="8"/>
      <c r="E126" s="8"/>
      <c r="F126" s="8"/>
      <c r="G126" s="7">
        <v>130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9">
        <f t="shared" si="2"/>
        <v>248</v>
      </c>
    </row>
    <row r="127" spans="1:35" s="15" customFormat="1" x14ac:dyDescent="0.25">
      <c r="A127" s="6">
        <v>43858</v>
      </c>
      <c r="B127" s="7" t="s">
        <v>126</v>
      </c>
      <c r="C127" s="8">
        <v>147</v>
      </c>
      <c r="D127" s="8"/>
      <c r="E127" s="8"/>
      <c r="F127" s="8"/>
      <c r="G127" s="7">
        <v>88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9">
        <f t="shared" si="2"/>
        <v>235</v>
      </c>
    </row>
    <row r="128" spans="1:35" s="15" customFormat="1" x14ac:dyDescent="0.25">
      <c r="A128" s="6">
        <v>43859</v>
      </c>
      <c r="B128" s="7" t="s">
        <v>127</v>
      </c>
      <c r="C128" s="8">
        <v>113</v>
      </c>
      <c r="D128" s="8"/>
      <c r="E128" s="8"/>
      <c r="F128" s="8"/>
      <c r="G128" s="7">
        <v>110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9">
        <f t="shared" si="2"/>
        <v>223</v>
      </c>
    </row>
    <row r="129" spans="1:35" s="15" customFormat="1" x14ac:dyDescent="0.25">
      <c r="A129" s="6">
        <v>43859</v>
      </c>
      <c r="B129" s="7" t="s">
        <v>68</v>
      </c>
      <c r="C129" s="8">
        <v>10</v>
      </c>
      <c r="D129" s="8"/>
      <c r="E129" s="8"/>
      <c r="F129" s="8"/>
      <c r="G129" s="7">
        <v>13</v>
      </c>
      <c r="H129" s="7"/>
      <c r="I129" s="7"/>
      <c r="J129" s="7"/>
      <c r="K129" s="7">
        <v>4</v>
      </c>
      <c r="L129" s="7"/>
      <c r="M129" s="7"/>
      <c r="N129" s="7"/>
      <c r="O129" s="7">
        <v>6</v>
      </c>
      <c r="P129" s="7"/>
      <c r="Q129" s="7"/>
      <c r="R129" s="7"/>
      <c r="S129" s="7">
        <v>3</v>
      </c>
      <c r="T129" s="7"/>
      <c r="U129" s="7"/>
      <c r="V129" s="7"/>
      <c r="W129" s="7">
        <v>5</v>
      </c>
      <c r="X129" s="7"/>
      <c r="Y129" s="7"/>
      <c r="Z129" s="7"/>
      <c r="AA129" s="7">
        <v>15</v>
      </c>
      <c r="AB129" s="7"/>
      <c r="AC129" s="7"/>
      <c r="AD129" s="7"/>
      <c r="AE129" s="7">
        <v>24</v>
      </c>
      <c r="AF129" s="7"/>
      <c r="AG129" s="7"/>
      <c r="AH129" s="7"/>
      <c r="AI129" s="9">
        <f t="shared" si="2"/>
        <v>80</v>
      </c>
    </row>
    <row r="130" spans="1:35" s="15" customFormat="1" x14ac:dyDescent="0.25">
      <c r="A130" s="6">
        <v>43861</v>
      </c>
      <c r="B130" s="7" t="s">
        <v>130</v>
      </c>
      <c r="C130" s="8">
        <v>164</v>
      </c>
      <c r="D130" s="8">
        <v>220</v>
      </c>
      <c r="E130" s="8">
        <v>175</v>
      </c>
      <c r="F130" s="8"/>
      <c r="G130" s="7">
        <v>121</v>
      </c>
      <c r="H130" s="7">
        <v>199</v>
      </c>
      <c r="I130" s="7">
        <v>166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9">
        <f t="shared" si="2"/>
        <v>1045</v>
      </c>
    </row>
    <row r="131" spans="1:35" s="15" customFormat="1" x14ac:dyDescent="0.25">
      <c r="A131" s="6">
        <v>43861</v>
      </c>
      <c r="B131" s="7" t="s">
        <v>131</v>
      </c>
      <c r="C131" s="8">
        <v>99</v>
      </c>
      <c r="D131" s="8">
        <v>328</v>
      </c>
      <c r="E131" s="8">
        <v>53</v>
      </c>
      <c r="F131" s="8"/>
      <c r="G131" s="7">
        <v>108</v>
      </c>
      <c r="H131" s="7">
        <v>289</v>
      </c>
      <c r="I131" s="7">
        <v>36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9">
        <f t="shared" si="2"/>
        <v>913</v>
      </c>
    </row>
    <row r="132" spans="1:35" s="15" customFormat="1" x14ac:dyDescent="0.25">
      <c r="A132" s="6">
        <v>43865</v>
      </c>
      <c r="B132" s="7" t="s">
        <v>149</v>
      </c>
      <c r="C132" s="8">
        <v>220</v>
      </c>
      <c r="D132" s="8">
        <v>370</v>
      </c>
      <c r="E132" s="8"/>
      <c r="F132" s="8"/>
      <c r="G132" s="7">
        <v>290</v>
      </c>
      <c r="H132" s="7">
        <v>239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9">
        <f t="shared" si="2"/>
        <v>1119</v>
      </c>
    </row>
    <row r="133" spans="1:35" s="15" customFormat="1" x14ac:dyDescent="0.25">
      <c r="A133" s="6">
        <v>43868</v>
      </c>
      <c r="B133" s="7" t="s">
        <v>150</v>
      </c>
      <c r="C133" s="8">
        <v>235</v>
      </c>
      <c r="D133" s="8"/>
      <c r="E133" s="8"/>
      <c r="F133" s="8"/>
      <c r="G133" s="7">
        <v>332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9">
        <f t="shared" si="2"/>
        <v>567</v>
      </c>
    </row>
    <row r="134" spans="1:35" s="15" customFormat="1" x14ac:dyDescent="0.25">
      <c r="A134" s="6">
        <v>43873</v>
      </c>
      <c r="B134" s="7" t="s">
        <v>132</v>
      </c>
      <c r="C134" s="8">
        <v>284</v>
      </c>
      <c r="D134" s="8"/>
      <c r="E134" s="8"/>
      <c r="F134" s="8"/>
      <c r="G134" s="7">
        <v>280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9">
        <f t="shared" si="2"/>
        <v>564</v>
      </c>
    </row>
    <row r="135" spans="1:35" s="15" customFormat="1" x14ac:dyDescent="0.25">
      <c r="A135" s="6">
        <v>43873</v>
      </c>
      <c r="B135" s="7" t="s">
        <v>69</v>
      </c>
      <c r="C135" s="8">
        <v>5</v>
      </c>
      <c r="D135" s="8">
        <v>42</v>
      </c>
      <c r="E135" s="8">
        <v>14</v>
      </c>
      <c r="F135" s="8"/>
      <c r="G135" s="7">
        <v>31</v>
      </c>
      <c r="H135" s="7">
        <v>76</v>
      </c>
      <c r="I135" s="7">
        <v>37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9">
        <f t="shared" si="2"/>
        <v>205</v>
      </c>
    </row>
    <row r="136" spans="1:35" s="15" customFormat="1" x14ac:dyDescent="0.25">
      <c r="A136" s="6">
        <v>43873</v>
      </c>
      <c r="B136" s="7" t="s">
        <v>133</v>
      </c>
      <c r="C136" s="8">
        <v>170</v>
      </c>
      <c r="D136" s="8">
        <v>82</v>
      </c>
      <c r="E136" s="8"/>
      <c r="F136" s="8"/>
      <c r="G136" s="7">
        <v>120</v>
      </c>
      <c r="H136" s="7">
        <v>107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9">
        <f t="shared" si="2"/>
        <v>479</v>
      </c>
    </row>
    <row r="137" spans="1:35" s="15" customFormat="1" x14ac:dyDescent="0.25">
      <c r="A137" s="6">
        <v>43873</v>
      </c>
      <c r="B137" s="7" t="s">
        <v>96</v>
      </c>
      <c r="C137" s="8">
        <v>97</v>
      </c>
      <c r="D137" s="8">
        <v>36</v>
      </c>
      <c r="E137" s="8"/>
      <c r="F137" s="8"/>
      <c r="G137" s="7">
        <v>69</v>
      </c>
      <c r="H137" s="7">
        <v>11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9">
        <f t="shared" si="2"/>
        <v>213</v>
      </c>
    </row>
    <row r="138" spans="1:35" s="15" customFormat="1" x14ac:dyDescent="0.25">
      <c r="A138" s="6">
        <v>43874</v>
      </c>
      <c r="B138" s="7" t="s">
        <v>95</v>
      </c>
      <c r="C138" s="8">
        <v>297</v>
      </c>
      <c r="D138" s="8"/>
      <c r="E138" s="8"/>
      <c r="F138" s="8"/>
      <c r="G138" s="7">
        <v>289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9">
        <f t="shared" si="2"/>
        <v>586</v>
      </c>
    </row>
    <row r="139" spans="1:35" s="15" customFormat="1" x14ac:dyDescent="0.25">
      <c r="A139" s="6">
        <v>43875</v>
      </c>
      <c r="B139" s="7" t="s">
        <v>134</v>
      </c>
      <c r="C139" s="8">
        <v>358</v>
      </c>
      <c r="D139" s="8">
        <v>331</v>
      </c>
      <c r="E139" s="8"/>
      <c r="F139" s="8"/>
      <c r="G139" s="7">
        <v>395</v>
      </c>
      <c r="H139" s="7">
        <v>416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9">
        <f t="shared" si="2"/>
        <v>1500</v>
      </c>
    </row>
    <row r="140" spans="1:35" s="15" customFormat="1" x14ac:dyDescent="0.25">
      <c r="A140" s="6">
        <v>43875</v>
      </c>
      <c r="B140" s="7" t="s">
        <v>135</v>
      </c>
      <c r="C140" s="8">
        <v>257</v>
      </c>
      <c r="D140" s="8">
        <v>391</v>
      </c>
      <c r="E140" s="8"/>
      <c r="F140" s="8"/>
      <c r="G140" s="7">
        <v>272</v>
      </c>
      <c r="H140" s="7">
        <v>374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9">
        <f t="shared" ref="AI140:AI158" si="3">SUM(C140:AH140)</f>
        <v>1294</v>
      </c>
    </row>
    <row r="141" spans="1:35" s="15" customFormat="1" x14ac:dyDescent="0.25">
      <c r="A141" s="6">
        <v>43878</v>
      </c>
      <c r="B141" s="7" t="s">
        <v>136</v>
      </c>
      <c r="C141" s="8">
        <v>77</v>
      </c>
      <c r="D141" s="8">
        <v>170</v>
      </c>
      <c r="E141" s="8">
        <v>9</v>
      </c>
      <c r="F141" s="8"/>
      <c r="G141" s="7">
        <v>64</v>
      </c>
      <c r="H141" s="7">
        <v>156</v>
      </c>
      <c r="I141" s="7">
        <v>14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9">
        <f t="shared" si="3"/>
        <v>490</v>
      </c>
    </row>
    <row r="142" spans="1:35" s="15" customFormat="1" x14ac:dyDescent="0.25">
      <c r="A142" s="6">
        <v>43878</v>
      </c>
      <c r="B142" s="7" t="s">
        <v>70</v>
      </c>
      <c r="C142" s="8">
        <v>89</v>
      </c>
      <c r="D142" s="8">
        <v>40</v>
      </c>
      <c r="E142" s="8"/>
      <c r="F142" s="8"/>
      <c r="G142" s="7">
        <v>51</v>
      </c>
      <c r="H142" s="7">
        <v>70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9">
        <f t="shared" si="3"/>
        <v>250</v>
      </c>
    </row>
    <row r="143" spans="1:35" s="15" customFormat="1" x14ac:dyDescent="0.25">
      <c r="A143" s="6">
        <v>43879</v>
      </c>
      <c r="B143" s="7" t="s">
        <v>38</v>
      </c>
      <c r="C143" s="8">
        <v>384</v>
      </c>
      <c r="D143" s="8">
        <v>437</v>
      </c>
      <c r="E143" s="8"/>
      <c r="F143" s="8"/>
      <c r="G143" s="7">
        <v>449</v>
      </c>
      <c r="H143" s="7">
        <v>498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9">
        <f t="shared" si="3"/>
        <v>1768</v>
      </c>
    </row>
    <row r="144" spans="1:35" s="15" customFormat="1" x14ac:dyDescent="0.25">
      <c r="A144" s="6">
        <v>43879</v>
      </c>
      <c r="B144" s="7" t="s">
        <v>140</v>
      </c>
      <c r="C144" s="8"/>
      <c r="D144" s="8"/>
      <c r="E144" s="8"/>
      <c r="F144" s="8"/>
      <c r="G144" s="7">
        <v>400</v>
      </c>
      <c r="H144" s="7">
        <v>413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9">
        <f t="shared" si="3"/>
        <v>813</v>
      </c>
    </row>
    <row r="145" spans="1:39" s="15" customFormat="1" x14ac:dyDescent="0.25">
      <c r="A145" s="6">
        <v>43881</v>
      </c>
      <c r="B145" s="7" t="s">
        <v>145</v>
      </c>
      <c r="C145" s="8">
        <v>688</v>
      </c>
      <c r="D145" s="8"/>
      <c r="E145" s="8"/>
      <c r="F145" s="8"/>
      <c r="G145" s="7">
        <v>625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9">
        <f t="shared" si="3"/>
        <v>1313</v>
      </c>
    </row>
    <row r="146" spans="1:39" s="15" customFormat="1" x14ac:dyDescent="0.25">
      <c r="A146" s="6">
        <v>43882</v>
      </c>
      <c r="B146" s="7" t="s">
        <v>141</v>
      </c>
      <c r="C146" s="8">
        <v>330</v>
      </c>
      <c r="D146" s="8"/>
      <c r="E146" s="8"/>
      <c r="F146" s="8"/>
      <c r="G146" s="7">
        <v>334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9">
        <f t="shared" si="3"/>
        <v>664</v>
      </c>
    </row>
    <row r="147" spans="1:39" s="15" customFormat="1" x14ac:dyDescent="0.25">
      <c r="A147" s="6">
        <v>43882</v>
      </c>
      <c r="B147" s="7" t="s">
        <v>60</v>
      </c>
      <c r="C147" s="8">
        <v>204</v>
      </c>
      <c r="D147" s="8">
        <v>536</v>
      </c>
      <c r="E147" s="8"/>
      <c r="F147" s="8"/>
      <c r="G147" s="7">
        <v>219</v>
      </c>
      <c r="H147" s="7">
        <v>654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9">
        <f t="shared" si="3"/>
        <v>1613</v>
      </c>
    </row>
    <row r="148" spans="1:39" s="15" customFormat="1" x14ac:dyDescent="0.25">
      <c r="A148" s="6">
        <v>43885</v>
      </c>
      <c r="B148" s="7" t="s">
        <v>142</v>
      </c>
      <c r="C148" s="8">
        <v>98</v>
      </c>
      <c r="D148" s="8">
        <v>42</v>
      </c>
      <c r="E148" s="8"/>
      <c r="F148" s="8"/>
      <c r="G148" s="7">
        <v>92</v>
      </c>
      <c r="H148" s="7">
        <v>88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9">
        <f t="shared" si="3"/>
        <v>320</v>
      </c>
    </row>
    <row r="149" spans="1:39" s="15" customFormat="1" x14ac:dyDescent="0.25">
      <c r="A149" s="6">
        <v>43885</v>
      </c>
      <c r="B149" s="7" t="s">
        <v>138</v>
      </c>
      <c r="C149" s="8">
        <v>467</v>
      </c>
      <c r="D149" s="8"/>
      <c r="E149" s="8"/>
      <c r="F149" s="8"/>
      <c r="G149" s="7">
        <v>404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9">
        <f t="shared" si="3"/>
        <v>871</v>
      </c>
    </row>
    <row r="150" spans="1:39" s="15" customFormat="1" x14ac:dyDescent="0.25">
      <c r="A150" s="6">
        <v>43885</v>
      </c>
      <c r="B150" s="7" t="s">
        <v>87</v>
      </c>
      <c r="C150" s="8">
        <v>78</v>
      </c>
      <c r="D150" s="8">
        <v>98</v>
      </c>
      <c r="E150" s="8"/>
      <c r="F150" s="8"/>
      <c r="G150" s="7">
        <v>95</v>
      </c>
      <c r="H150" s="7">
        <v>152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9">
        <f t="shared" si="3"/>
        <v>423</v>
      </c>
    </row>
    <row r="151" spans="1:39" s="15" customFormat="1" x14ac:dyDescent="0.25">
      <c r="A151" s="6">
        <v>43886</v>
      </c>
      <c r="B151" s="7" t="s">
        <v>143</v>
      </c>
      <c r="C151" s="8">
        <v>85</v>
      </c>
      <c r="D151" s="8"/>
      <c r="E151" s="8"/>
      <c r="F151" s="8"/>
      <c r="G151" s="7">
        <v>120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9">
        <f t="shared" si="3"/>
        <v>205</v>
      </c>
    </row>
    <row r="152" spans="1:39" s="15" customFormat="1" x14ac:dyDescent="0.25">
      <c r="A152" s="6">
        <v>43886</v>
      </c>
      <c r="B152" s="7" t="s">
        <v>146</v>
      </c>
      <c r="C152" s="8">
        <v>115</v>
      </c>
      <c r="D152" s="8">
        <v>523</v>
      </c>
      <c r="E152" s="8"/>
      <c r="F152" s="8"/>
      <c r="G152" s="7">
        <v>123</v>
      </c>
      <c r="H152" s="7">
        <v>518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9">
        <f t="shared" si="3"/>
        <v>1279</v>
      </c>
    </row>
    <row r="153" spans="1:39" s="15" customFormat="1" x14ac:dyDescent="0.25">
      <c r="A153" s="6">
        <v>43887</v>
      </c>
      <c r="B153" s="7" t="s">
        <v>139</v>
      </c>
      <c r="C153" s="8">
        <v>87</v>
      </c>
      <c r="D153" s="8"/>
      <c r="E153" s="8"/>
      <c r="F153" s="8"/>
      <c r="G153" s="7">
        <v>82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9">
        <f t="shared" si="3"/>
        <v>169</v>
      </c>
    </row>
    <row r="154" spans="1:39" s="15" customFormat="1" x14ac:dyDescent="0.25">
      <c r="A154" s="6">
        <v>43887</v>
      </c>
      <c r="B154" s="7" t="s">
        <v>144</v>
      </c>
      <c r="C154" s="8">
        <v>61</v>
      </c>
      <c r="D154" s="8">
        <v>203</v>
      </c>
      <c r="E154" s="8"/>
      <c r="F154" s="8"/>
      <c r="G154" s="7">
        <v>82</v>
      </c>
      <c r="H154" s="7">
        <v>182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9">
        <f t="shared" si="3"/>
        <v>528</v>
      </c>
    </row>
    <row r="155" spans="1:39" s="15" customFormat="1" x14ac:dyDescent="0.25">
      <c r="A155" s="6">
        <v>43888</v>
      </c>
      <c r="B155" s="7" t="s">
        <v>147</v>
      </c>
      <c r="C155" s="8">
        <v>495</v>
      </c>
      <c r="D155" s="8"/>
      <c r="E155" s="8"/>
      <c r="F155" s="8"/>
      <c r="G155" s="7">
        <v>532</v>
      </c>
      <c r="H155" s="7"/>
      <c r="I155" s="7"/>
      <c r="J155" s="7"/>
      <c r="K155" s="7">
        <v>17</v>
      </c>
      <c r="L155" s="7"/>
      <c r="M155" s="7"/>
      <c r="N155" s="7"/>
      <c r="O155" s="7">
        <v>32</v>
      </c>
      <c r="P155" s="7"/>
      <c r="Q155" s="7"/>
      <c r="R155" s="7"/>
      <c r="S155" s="7">
        <v>283</v>
      </c>
      <c r="T155" s="7"/>
      <c r="U155" s="7"/>
      <c r="V155" s="7"/>
      <c r="W155" s="7">
        <v>341</v>
      </c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9">
        <f t="shared" si="3"/>
        <v>1700</v>
      </c>
    </row>
    <row r="156" spans="1:39" s="15" customFormat="1" x14ac:dyDescent="0.25">
      <c r="A156" s="6">
        <v>43888</v>
      </c>
      <c r="B156" s="7" t="s">
        <v>111</v>
      </c>
      <c r="C156" s="8"/>
      <c r="D156" s="8">
        <v>198</v>
      </c>
      <c r="E156" s="8"/>
      <c r="F156" s="8"/>
      <c r="G156" s="7"/>
      <c r="H156" s="7"/>
      <c r="I156" s="7">
        <v>224</v>
      </c>
      <c r="J156" s="7"/>
      <c r="K156" s="7"/>
      <c r="L156" s="7">
        <v>79</v>
      </c>
      <c r="M156" s="7"/>
      <c r="N156" s="7"/>
      <c r="O156" s="7"/>
      <c r="P156" s="7">
        <v>85</v>
      </c>
      <c r="Q156" s="7"/>
      <c r="R156" s="7"/>
      <c r="S156" s="7"/>
      <c r="T156" s="7">
        <v>132</v>
      </c>
      <c r="U156" s="7"/>
      <c r="V156" s="7"/>
      <c r="W156" s="7"/>
      <c r="X156" s="7">
        <v>128</v>
      </c>
      <c r="Y156" s="7"/>
      <c r="Z156" s="7"/>
      <c r="AA156" s="7"/>
      <c r="AB156" s="7">
        <v>185</v>
      </c>
      <c r="AC156" s="7"/>
      <c r="AD156" s="7"/>
      <c r="AE156" s="7"/>
      <c r="AF156" s="7">
        <v>169</v>
      </c>
      <c r="AG156" s="7"/>
      <c r="AH156" s="7"/>
      <c r="AI156" s="9">
        <f t="shared" si="3"/>
        <v>1200</v>
      </c>
    </row>
    <row r="157" spans="1:39" s="15" customFormat="1" x14ac:dyDescent="0.25">
      <c r="A157" s="6">
        <v>43889</v>
      </c>
      <c r="B157" s="7" t="s">
        <v>148</v>
      </c>
      <c r="C157" s="8">
        <v>367</v>
      </c>
      <c r="D157" s="8"/>
      <c r="E157" s="8"/>
      <c r="F157" s="8"/>
      <c r="G157" s="7">
        <v>406</v>
      </c>
      <c r="H157" s="7"/>
      <c r="I157" s="7"/>
      <c r="J157" s="7"/>
      <c r="K157" s="7">
        <v>1</v>
      </c>
      <c r="L157" s="7"/>
      <c r="M157" s="7"/>
      <c r="N157" s="7"/>
      <c r="O157" s="7">
        <v>1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9">
        <f t="shared" si="3"/>
        <v>775</v>
      </c>
    </row>
    <row r="158" spans="1:39" s="15" customFormat="1" x14ac:dyDescent="0.25">
      <c r="A158" s="6"/>
      <c r="B158" s="7"/>
      <c r="C158" s="8"/>
      <c r="D158" s="8"/>
      <c r="E158" s="8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9">
        <f t="shared" si="3"/>
        <v>0</v>
      </c>
    </row>
    <row r="159" spans="1:39" s="10" customFormat="1" ht="15.75" thickBot="1" x14ac:dyDescent="0.3">
      <c r="A159" s="17"/>
      <c r="B159" s="18"/>
      <c r="C159" s="18">
        <f>SUM(C15:C158)</f>
        <v>27815</v>
      </c>
      <c r="D159" s="18">
        <f>SUM(D15:D158)</f>
        <v>12733</v>
      </c>
      <c r="E159" s="18">
        <f>SUM(E15:E158)</f>
        <v>925</v>
      </c>
      <c r="F159" s="18">
        <f>SUM(F15:F158)</f>
        <v>11</v>
      </c>
      <c r="G159" s="18">
        <f>SUM(G15:G158)</f>
        <v>29919</v>
      </c>
      <c r="H159" s="18">
        <f>SUM(H15:H158)</f>
        <v>14079</v>
      </c>
      <c r="I159" s="18">
        <f>SUM(I15:I158)</f>
        <v>1130</v>
      </c>
      <c r="J159" s="18">
        <f>SUM(J15:J158)</f>
        <v>17</v>
      </c>
      <c r="K159" s="18">
        <f>SUM(K15:K158)</f>
        <v>611</v>
      </c>
      <c r="L159" s="18">
        <f>SUM(L15:L158)</f>
        <v>479</v>
      </c>
      <c r="M159" s="18">
        <f>SUM(M15:M158)</f>
        <v>58</v>
      </c>
      <c r="N159" s="18"/>
      <c r="O159" s="18">
        <f>SUM(O15:O158)</f>
        <v>775</v>
      </c>
      <c r="P159" s="18">
        <f>SUM(P15:P158)</f>
        <v>593</v>
      </c>
      <c r="Q159" s="18">
        <f>SUM(Q15:Q158)</f>
        <v>73</v>
      </c>
      <c r="R159" s="18"/>
      <c r="S159" s="18">
        <f>SUM(S15:S158)</f>
        <v>785</v>
      </c>
      <c r="T159" s="18">
        <f>SUM(T15:T158)</f>
        <v>635</v>
      </c>
      <c r="U159" s="18">
        <f>SUM(U15:U158)</f>
        <v>28</v>
      </c>
      <c r="V159" s="18"/>
      <c r="W159" s="18">
        <f>SUM(W15:W158)</f>
        <v>1030</v>
      </c>
      <c r="X159" s="18">
        <f>SUM(X15:X158)</f>
        <v>912</v>
      </c>
      <c r="Y159" s="18">
        <f>SUM(Y15:Y158)</f>
        <v>116</v>
      </c>
      <c r="Z159" s="18"/>
      <c r="AA159" s="18">
        <f>SUM(AA15:AA158)</f>
        <v>170</v>
      </c>
      <c r="AB159" s="18">
        <f>SUM(AB15:AB158)</f>
        <v>523</v>
      </c>
      <c r="AC159" s="18">
        <f>SUM(AC15:AC158)</f>
        <v>33</v>
      </c>
      <c r="AD159" s="18"/>
      <c r="AE159" s="18">
        <f>SUM(AE15:AE158)</f>
        <v>368</v>
      </c>
      <c r="AF159" s="18">
        <f>SUM(AF15:AF158)</f>
        <v>545</v>
      </c>
      <c r="AG159" s="18">
        <f>SUM(AG15:AG158)</f>
        <v>49</v>
      </c>
      <c r="AH159" s="18">
        <f>SUM(AH15:AH158)</f>
        <v>0</v>
      </c>
      <c r="AI159" s="9">
        <f t="shared" ref="AI159" si="4">SUM(C159:AH159)</f>
        <v>94412</v>
      </c>
      <c r="AM159" s="10" t="s">
        <v>35</v>
      </c>
    </row>
    <row r="160" spans="1:39" s="10" customFormat="1" x14ac:dyDescent="0.25">
      <c r="A160" s="19" t="s">
        <v>0</v>
      </c>
      <c r="B160" s="19" t="s">
        <v>1</v>
      </c>
      <c r="C160" s="20" t="s">
        <v>2</v>
      </c>
      <c r="D160" s="20" t="s">
        <v>3</v>
      </c>
      <c r="E160" s="20" t="s">
        <v>4</v>
      </c>
      <c r="F160" s="20" t="s">
        <v>5</v>
      </c>
      <c r="G160" s="21" t="s">
        <v>6</v>
      </c>
      <c r="H160" s="21" t="s">
        <v>7</v>
      </c>
      <c r="I160" s="21" t="s">
        <v>8</v>
      </c>
      <c r="J160" s="21" t="s">
        <v>9</v>
      </c>
      <c r="K160" s="21" t="s">
        <v>10</v>
      </c>
      <c r="L160" s="21" t="s">
        <v>11</v>
      </c>
      <c r="M160" s="21" t="s">
        <v>12</v>
      </c>
      <c r="N160" s="21" t="s">
        <v>13</v>
      </c>
      <c r="O160" s="21" t="s">
        <v>14</v>
      </c>
      <c r="P160" s="21" t="s">
        <v>15</v>
      </c>
      <c r="Q160" s="21" t="s">
        <v>16</v>
      </c>
      <c r="R160" s="21" t="s">
        <v>17</v>
      </c>
      <c r="S160" s="21" t="s">
        <v>18</v>
      </c>
      <c r="T160" s="21" t="s">
        <v>19</v>
      </c>
      <c r="U160" s="21" t="s">
        <v>20</v>
      </c>
      <c r="V160" s="21" t="s">
        <v>21</v>
      </c>
      <c r="W160" s="21" t="s">
        <v>22</v>
      </c>
      <c r="X160" s="21" t="s">
        <v>23</v>
      </c>
      <c r="Y160" s="21" t="s">
        <v>24</v>
      </c>
      <c r="Z160" s="21" t="s">
        <v>25</v>
      </c>
      <c r="AA160" s="21" t="s">
        <v>26</v>
      </c>
      <c r="AB160" s="21" t="s">
        <v>27</v>
      </c>
      <c r="AC160" s="21" t="s">
        <v>28</v>
      </c>
      <c r="AD160" s="21" t="s">
        <v>29</v>
      </c>
      <c r="AE160" s="21" t="s">
        <v>30</v>
      </c>
      <c r="AF160" s="21" t="s">
        <v>31</v>
      </c>
      <c r="AG160" s="21" t="s">
        <v>32</v>
      </c>
      <c r="AH160" s="21" t="s">
        <v>33</v>
      </c>
      <c r="AI160" s="5" t="s">
        <v>34</v>
      </c>
    </row>
    <row r="161" spans="1:35" s="10" customFormat="1" ht="15.75" thickBot="1" x14ac:dyDescent="0.3">
      <c r="A161" s="23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</row>
    <row r="162" spans="1:35" s="10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 t="s">
        <v>35</v>
      </c>
    </row>
    <row r="163" spans="1:35" s="10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</row>
    <row r="164" spans="1:35" s="10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</row>
    <row r="165" spans="1:35" s="10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</row>
    <row r="166" spans="1:35" s="10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</row>
    <row r="167" spans="1:35" s="10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</row>
    <row r="168" spans="1:35" s="10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</row>
    <row r="169" spans="1:35" s="10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</row>
    <row r="170" spans="1:35" s="10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</row>
    <row r="171" spans="1:35" s="10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</row>
    <row r="172" spans="1:35" s="10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</row>
    <row r="173" spans="1:35" s="10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</row>
    <row r="174" spans="1:35" s="10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</row>
    <row r="175" spans="1:35" s="10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</row>
    <row r="176" spans="1:35" s="10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</row>
    <row r="177" spans="1:35" s="10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</row>
    <row r="178" spans="1:35" s="10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</row>
    <row r="179" spans="1:35" s="10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s="10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s="10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</row>
    <row r="182" spans="1:35" s="10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</row>
    <row r="183" spans="1:35" s="10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s="10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</row>
    <row r="185" spans="1:35" s="10" customForma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</row>
    <row r="186" spans="1:35" s="10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</row>
    <row r="187" spans="1:35" s="10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s="10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s="10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</row>
    <row r="190" spans="1:35" s="10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</row>
    <row r="191" spans="1:35" s="10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</row>
    <row r="192" spans="1:35" s="10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</row>
    <row r="193" spans="1:35" s="10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</row>
    <row r="194" spans="1:35" s="10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</row>
    <row r="195" spans="1:35" s="10" customForma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</row>
    <row r="196" spans="1:35" s="10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</row>
    <row r="197" spans="1:35" s="10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</row>
    <row r="198" spans="1:35" s="10" customForma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</row>
    <row r="199" spans="1:35" s="10" customForma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</row>
    <row r="200" spans="1:35" s="10" customForma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</row>
    <row r="201" spans="1:35" s="10" customForma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</row>
    <row r="202" spans="1:35" s="10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</row>
    <row r="203" spans="1:35" s="10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</row>
    <row r="204" spans="1:35" s="10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</row>
    <row r="205" spans="1:35" s="10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</row>
    <row r="206" spans="1:35" s="10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</row>
    <row r="207" spans="1:35" s="10" customForma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</row>
    <row r="208" spans="1:35" s="10" customForma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</row>
    <row r="209" spans="1:36" s="10" customForma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</row>
    <row r="210" spans="1:36" s="10" customForma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</row>
    <row r="211" spans="1:36" s="10" customForma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</row>
    <row r="212" spans="1:36" s="10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</row>
    <row r="213" spans="1:36" s="10" customForma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</row>
    <row r="214" spans="1:36" s="10" customForma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</row>
    <row r="215" spans="1:36" s="10" customForma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</row>
    <row r="216" spans="1:36" s="10" customForma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</row>
    <row r="217" spans="1:36" s="10" customForma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</row>
    <row r="218" spans="1:36" s="10" customForma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</row>
    <row r="221" spans="1:36" x14ac:dyDescent="0.25">
      <c r="AJ221" t="s">
        <v>35</v>
      </c>
    </row>
    <row r="228" spans="1:37" s="14" customForma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</row>
    <row r="229" spans="1:37" s="14" customForma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</row>
    <row r="230" spans="1:37" s="14" customForma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</row>
    <row r="234" spans="1:37" s="16" customForma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K234" s="16" t="s">
        <v>35</v>
      </c>
    </row>
    <row r="235" spans="1:37" s="22" customForma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</row>
    <row r="236" spans="1:37" s="16" customForma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</row>
    <row r="237" spans="1:37" s="16" customForma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</row>
    <row r="238" spans="1:37" s="16" customForma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7" s="16" customForma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</row>
    <row r="240" spans="1:37" s="16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</row>
    <row r="241" spans="1:36" s="16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</row>
    <row r="242" spans="1:36" s="16" customForma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</row>
    <row r="243" spans="1:36" s="16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</row>
    <row r="244" spans="1:36" s="16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</row>
    <row r="245" spans="1:36" s="16" customForma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</row>
    <row r="246" spans="1:36" s="16" customForma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</row>
    <row r="247" spans="1:36" s="16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 s="16" t="s">
        <v>35</v>
      </c>
    </row>
    <row r="248" spans="1:36" s="16" customForma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</row>
    <row r="249" spans="1:36" s="16" customForma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</row>
    <row r="250" spans="1:36" s="16" customForma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</row>
    <row r="251" spans="1:36" s="16" customForma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</row>
    <row r="252" spans="1:36" s="10" customForma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</row>
    <row r="253" spans="1:36" s="10" customForma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</row>
    <row r="254" spans="1:36" s="10" customForma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</row>
    <row r="255" spans="1:36" s="10" customForma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</row>
    <row r="256" spans="1:36" s="10" customForma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</row>
    <row r="257" spans="1:35" s="10" customForma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</row>
    <row r="258" spans="1:35" s="10" customForma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</row>
    <row r="259" spans="1:35" s="10" customForma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</row>
    <row r="260" spans="1:35" s="10" customForma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</row>
    <row r="261" spans="1:35" s="16" customForma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</row>
    <row r="263" spans="1:35" s="24" customForma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</dc:creator>
  <cp:lastModifiedBy>Counsellor</cp:lastModifiedBy>
  <dcterms:created xsi:type="dcterms:W3CDTF">2019-03-11T08:26:35Z</dcterms:created>
  <dcterms:modified xsi:type="dcterms:W3CDTF">2020-03-18T11:13:25Z</dcterms:modified>
</cp:coreProperties>
</file>