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backupFile="1"/>
  <mc:AlternateContent xmlns:mc="http://schemas.openxmlformats.org/markup-compatibility/2006">
    <mc:Choice Requires="x15">
      <x15ac:absPath xmlns:x15ac="http://schemas.microsoft.com/office/spreadsheetml/2010/11/ac" url="C:\Users\LABKOM 3.1-08\Documents\Azhar Rizky Aulia\File Project\"/>
    </mc:Choice>
  </mc:AlternateContent>
  <xr:revisionPtr revIDLastSave="0" documentId="8_{6687E55B-4AD6-4B34-9680-D83905560453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Employees" sheetId="1" r:id="rId1"/>
    <sheet name="Expense Statement" sheetId="2" r:id="rId2"/>
  </sheets>
  <definedNames>
    <definedName name="Employees">Employees!$A$1:$F$10</definedName>
    <definedName name="Orders">#REF!</definedName>
  </definedNames>
  <calcPr calcId="181029"/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10" i="2"/>
  <c r="D20" i="2"/>
  <c r="E20" i="2"/>
  <c r="F20" i="2"/>
  <c r="G20" i="2"/>
  <c r="H20" i="2"/>
  <c r="I20" i="2"/>
  <c r="J20" i="2"/>
  <c r="K21" i="2" l="1"/>
  <c r="K23" i="2" s="1"/>
</calcChain>
</file>

<file path=xl/sharedStrings.xml><?xml version="1.0" encoding="utf-8"?>
<sst xmlns="http://schemas.openxmlformats.org/spreadsheetml/2006/main" count="66" uniqueCount="62">
  <si>
    <t>Owner</t>
  </si>
  <si>
    <t>Head Buyer</t>
  </si>
  <si>
    <t>Kim received her BS in Botany from the University of Oregon. She joined the company as a buyer and was promoted to head buyer.  Kim is a member the American Horticultural Society.</t>
  </si>
  <si>
    <t>Assistant</t>
  </si>
  <si>
    <t>David completed a certificate program in non-toxic pest control from Edmonds Community College. He was hired as an assistant. Additionally he specializes in dealing with soils, fertilizers, chemical and non-toxic pesticides.</t>
  </si>
  <si>
    <t>Sales Manager</t>
  </si>
  <si>
    <t>Chase  is a graduate of the University of California, Davis. He was hired as a sales representative and was promoted to sale manager.</t>
  </si>
  <si>
    <t>Gardener</t>
  </si>
  <si>
    <t>Kirk is a high-school graduate working as a gardener to gain experience before entering college to pursue a degree in horitculture. Kirk is responsible for watering, pruning, and transplanting, as well as groundskeeping.</t>
  </si>
  <si>
    <t>Sales</t>
  </si>
  <si>
    <t>Nancy is a part-time employee working as a sales representative while attending Edmonds Community College Master Garden Program.</t>
  </si>
  <si>
    <t>Michael is a full-time sales representative who brings several years experience working with plants in nurseries.</t>
  </si>
  <si>
    <t>Buyer</t>
  </si>
  <si>
    <t>Kari has a degree in  Horticulture from the University of Hawaii. She was hired as a buyer. Her interests are in bulbs, bonsai, and flowering plants.</t>
  </si>
  <si>
    <t>Sandeep graduated from the University of Washington with a degree in forest management. He was hired as a gardener, specializing in evergreens and deciduous trees.</t>
  </si>
  <si>
    <t>Karen is the owner of Adventure Works. Her education includes a degree in Accounting and an MBA from the University of Washington.  She completed "The Master Gardener" program at Edmonds Community College and is a member of the American Horticultural Society.</t>
  </si>
  <si>
    <t>Our Team</t>
  </si>
  <si>
    <t>For more information, visit</t>
  </si>
  <si>
    <t>www.adventure-works.com</t>
  </si>
  <si>
    <t>Karen Berg</t>
  </si>
  <si>
    <t>Kim Akers</t>
  </si>
  <si>
    <t>David J. Osborn</t>
  </si>
  <si>
    <t>Chase Carpenter</t>
  </si>
  <si>
    <t>Kirk DeGrasse</t>
  </si>
  <si>
    <t>Nancy Anderson</t>
  </si>
  <si>
    <t>Michael Emanuel</t>
  </si>
  <si>
    <t>Karen Furse</t>
  </si>
  <si>
    <t>Sandeep Katyal</t>
  </si>
  <si>
    <t>Gratuities</t>
  </si>
  <si>
    <t>Misc</t>
  </si>
  <si>
    <t xml:space="preserve"> Notes</t>
  </si>
  <si>
    <t>Expense</t>
  </si>
  <si>
    <t>TOTAL</t>
  </si>
  <si>
    <t>Advances</t>
  </si>
  <si>
    <t>Subtotal</t>
  </si>
  <si>
    <t>Lewiston, ID, 2 days</t>
  </si>
  <si>
    <t>The Tree Farm</t>
  </si>
  <si>
    <t>Chevy Chase, MD, 2 days</t>
  </si>
  <si>
    <t>The Shrub Club</t>
  </si>
  <si>
    <t>San Luis Obispo, CA, 3 days</t>
  </si>
  <si>
    <t>The Herb House</t>
  </si>
  <si>
    <t>Misc.</t>
  </si>
  <si>
    <t>Entertain.</t>
  </si>
  <si>
    <t>Phone</t>
  </si>
  <si>
    <t>Meals</t>
  </si>
  <si>
    <t>Fuel</t>
  </si>
  <si>
    <t>Transport</t>
  </si>
  <si>
    <t>Hotel</t>
  </si>
  <si>
    <t>Description</t>
  </si>
  <si>
    <t>Account</t>
  </si>
  <si>
    <t>Date</t>
  </si>
  <si>
    <t>Position</t>
  </si>
  <si>
    <t>To</t>
  </si>
  <si>
    <t>Akers, Kim</t>
  </si>
  <si>
    <t>Manager</t>
  </si>
  <si>
    <t>Employee ID</t>
  </si>
  <si>
    <t>From</t>
  </si>
  <si>
    <t>Product research</t>
  </si>
  <si>
    <t>Department</t>
  </si>
  <si>
    <t>Furse, Kari</t>
  </si>
  <si>
    <t>Name</t>
  </si>
  <si>
    <t>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</si>
</sst>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;"/>
    <numFmt numFmtId="167" formatCode="&quot;$&quot;#,##0"/>
  </numFmts>
  <fonts count="17" x14ac:knownFonts="1">
    <font>
      <sz val="10"/>
      <name val="MS Sans Serif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name val="Footlight MT Light"/>
      <family val="1"/>
    </font>
    <font>
      <sz val="10"/>
      <name val="Footlight MT Light"/>
      <family val="1"/>
    </font>
    <font>
      <u/>
      <sz val="10"/>
      <color theme="10"/>
      <name val="MS Sans Serif"/>
    </font>
    <font>
      <sz val="18"/>
      <color theme="3"/>
      <name val="Footlight MT Light"/>
      <family val="1"/>
    </font>
    <font>
      <sz val="11"/>
      <name val="Footlight MT Light"/>
      <family val="1"/>
    </font>
    <font>
      <u/>
      <sz val="14"/>
      <color theme="10"/>
      <name val="Footlight MT Light"/>
      <family val="1"/>
    </font>
    <font>
      <sz val="14"/>
      <name val="Footlight MT Light"/>
      <family val="1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55"/>
      <name val="Verdana"/>
      <family val="2"/>
    </font>
    <font>
      <sz val="9"/>
      <name val="Verdana"/>
      <family val="2"/>
    </font>
    <font>
      <b/>
      <sz val="20"/>
      <color indexed="14"/>
      <name val="Verdana"/>
      <family val="2"/>
    </font>
    <font>
      <sz val="1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5"/>
      </patternFill>
    </fill>
  </fills>
  <borders count="42">
    <border>
      <left/>
      <right/>
      <top/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dotted">
        <color indexed="22"/>
      </left>
      <right/>
      <top/>
      <bottom/>
      <diagonal/>
    </border>
    <border>
      <left/>
      <right style="dotted">
        <color indexed="22"/>
      </right>
      <top/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  <xf numFmtId="0" fontId="16" fillId="0" borderId="0"/>
    <xf numFmtId="0" fontId="1" fillId="8" borderId="0" applyNumberFormat="0" applyBorder="0" applyAlignment="0" applyProtection="0"/>
  </cellStyleXfs>
  <cellXfs count="8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2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3" applyFont="1"/>
    <xf numFmtId="0" fontId="11" fillId="0" borderId="0" xfId="3" applyFont="1" applyProtection="1">
      <protection locked="0"/>
    </xf>
    <xf numFmtId="0" fontId="11" fillId="0" borderId="1" xfId="3" applyFont="1" applyBorder="1" applyProtection="1">
      <protection locked="0"/>
    </xf>
    <xf numFmtId="0" fontId="11" fillId="0" borderId="5" xfId="3" applyFont="1" applyBorder="1" applyProtection="1">
      <protection locked="0"/>
    </xf>
    <xf numFmtId="0" fontId="11" fillId="0" borderId="9" xfId="3" applyFont="1" applyBorder="1" applyProtection="1">
      <protection locked="0"/>
    </xf>
    <xf numFmtId="4" fontId="11" fillId="0" borderId="18" xfId="3" applyNumberFormat="1" applyFont="1" applyBorder="1" applyProtection="1">
      <protection locked="0"/>
    </xf>
    <xf numFmtId="4" fontId="13" fillId="4" borderId="17" xfId="3" applyNumberFormat="1" applyFont="1" applyFill="1" applyBorder="1" applyProtection="1">
      <protection locked="0"/>
    </xf>
    <xf numFmtId="4" fontId="11" fillId="5" borderId="17" xfId="3" applyNumberFormat="1" applyFont="1" applyFill="1" applyBorder="1"/>
    <xf numFmtId="4" fontId="11" fillId="5" borderId="21" xfId="3" applyNumberFormat="1" applyFont="1" applyFill="1" applyBorder="1"/>
    <xf numFmtId="4" fontId="11" fillId="5" borderId="17" xfId="3" applyNumberFormat="1" applyFont="1" applyFill="1" applyBorder="1" applyAlignment="1">
      <alignment horizontal="right"/>
    </xf>
    <xf numFmtId="14" fontId="11" fillId="0" borderId="0" xfId="3" applyNumberFormat="1" applyFont="1" applyProtection="1">
      <protection locked="0"/>
    </xf>
    <xf numFmtId="4" fontId="11" fillId="0" borderId="22" xfId="3" applyNumberFormat="1" applyFont="1" applyBorder="1" applyProtection="1">
      <protection locked="0"/>
    </xf>
    <xf numFmtId="4" fontId="11" fillId="0" borderId="23" xfId="3" applyNumberFormat="1" applyFont="1" applyBorder="1" applyProtection="1">
      <protection locked="0"/>
    </xf>
    <xf numFmtId="4" fontId="11" fillId="0" borderId="23" xfId="3" applyNumberFormat="1" applyFont="1" applyBorder="1" applyAlignment="1" applyProtection="1">
      <alignment horizontal="right"/>
      <protection locked="0"/>
    </xf>
    <xf numFmtId="0" fontId="11" fillId="0" borderId="23" xfId="3" applyFont="1" applyBorder="1" applyProtection="1">
      <protection locked="0"/>
    </xf>
    <xf numFmtId="14" fontId="11" fillId="0" borderId="24" xfId="3" applyNumberFormat="1" applyFont="1" applyBorder="1" applyProtection="1">
      <protection locked="0"/>
    </xf>
    <xf numFmtId="4" fontId="11" fillId="0" borderId="25" xfId="3" applyNumberFormat="1" applyFont="1" applyBorder="1" applyProtection="1">
      <protection locked="0"/>
    </xf>
    <xf numFmtId="4" fontId="11" fillId="0" borderId="26" xfId="3" applyNumberFormat="1" applyFont="1" applyBorder="1" applyProtection="1">
      <protection locked="0"/>
    </xf>
    <xf numFmtId="4" fontId="11" fillId="0" borderId="26" xfId="3" applyNumberFormat="1" applyFont="1" applyBorder="1" applyAlignment="1" applyProtection="1">
      <alignment horizontal="right"/>
      <protection locked="0"/>
    </xf>
    <xf numFmtId="0" fontId="11" fillId="0" borderId="26" xfId="3" applyFont="1" applyBorder="1" applyProtection="1">
      <protection locked="0"/>
    </xf>
    <xf numFmtId="14" fontId="11" fillId="0" borderId="27" xfId="3" applyNumberFormat="1" applyFont="1" applyBorder="1" applyProtection="1">
      <protection locked="0"/>
    </xf>
    <xf numFmtId="4" fontId="11" fillId="0" borderId="29" xfId="3" applyNumberFormat="1" applyFont="1" applyBorder="1" applyProtection="1">
      <protection locked="0"/>
    </xf>
    <xf numFmtId="4" fontId="11" fillId="0" borderId="30" xfId="3" applyNumberFormat="1" applyFont="1" applyBorder="1" applyProtection="1">
      <protection locked="0"/>
    </xf>
    <xf numFmtId="4" fontId="11" fillId="0" borderId="30" xfId="3" applyNumberFormat="1" applyFont="1" applyBorder="1" applyAlignment="1" applyProtection="1">
      <alignment horizontal="right"/>
      <protection locked="0"/>
    </xf>
    <xf numFmtId="0" fontId="11" fillId="0" borderId="30" xfId="3" applyFont="1" applyBorder="1" applyProtection="1">
      <protection locked="0"/>
    </xf>
    <xf numFmtId="14" fontId="11" fillId="0" borderId="31" xfId="3" applyNumberFormat="1" applyFont="1" applyBorder="1" applyProtection="1">
      <protection locked="0"/>
    </xf>
    <xf numFmtId="0" fontId="11" fillId="0" borderId="0" xfId="3" applyFont="1" applyAlignment="1">
      <alignment vertical="top"/>
    </xf>
    <xf numFmtId="0" fontId="11" fillId="0" borderId="0" xfId="3" applyFont="1" applyAlignment="1" applyProtection="1">
      <alignment vertical="top"/>
      <protection locked="0"/>
    </xf>
    <xf numFmtId="0" fontId="11" fillId="0" borderId="33" xfId="3" applyFont="1" applyBorder="1" applyProtection="1">
      <protection locked="0"/>
    </xf>
    <xf numFmtId="0" fontId="11" fillId="0" borderId="34" xfId="3" applyFont="1" applyBorder="1" applyProtection="1">
      <protection locked="0"/>
    </xf>
    <xf numFmtId="0" fontId="14" fillId="0" borderId="34" xfId="3" applyFont="1" applyBorder="1" applyProtection="1">
      <protection locked="0"/>
    </xf>
    <xf numFmtId="49" fontId="11" fillId="0" borderId="34" xfId="3" applyNumberFormat="1" applyFont="1" applyBorder="1" applyProtection="1">
      <protection locked="0"/>
    </xf>
    <xf numFmtId="0" fontId="14" fillId="0" borderId="4" xfId="3" applyFont="1" applyBorder="1" applyProtection="1">
      <protection locked="0"/>
    </xf>
    <xf numFmtId="0" fontId="11" fillId="0" borderId="20" xfId="3" applyFont="1" applyBorder="1" applyProtection="1">
      <protection locked="0"/>
    </xf>
    <xf numFmtId="0" fontId="14" fillId="0" borderId="0" xfId="3" applyFont="1" applyProtection="1">
      <protection locked="0"/>
    </xf>
    <xf numFmtId="49" fontId="11" fillId="0" borderId="35" xfId="3" applyNumberFormat="1" applyFont="1" applyBorder="1" applyProtection="1">
      <protection locked="0"/>
    </xf>
    <xf numFmtId="0" fontId="14" fillId="0" borderId="8" xfId="3" applyFont="1" applyBorder="1" applyProtection="1">
      <protection locked="0"/>
    </xf>
    <xf numFmtId="164" fontId="11" fillId="2" borderId="36" xfId="3" applyNumberFormat="1" applyFont="1" applyFill="1" applyBorder="1"/>
    <xf numFmtId="0" fontId="14" fillId="0" borderId="37" xfId="3" applyFont="1" applyBorder="1" applyProtection="1">
      <protection locked="0"/>
    </xf>
    <xf numFmtId="0" fontId="11" fillId="0" borderId="35" xfId="3" applyFont="1" applyBorder="1" applyProtection="1">
      <protection locked="0"/>
    </xf>
    <xf numFmtId="0" fontId="14" fillId="0" borderId="0" xfId="3" applyFont="1" applyAlignment="1" applyProtection="1">
      <alignment horizontal="right"/>
      <protection locked="0"/>
    </xf>
    <xf numFmtId="49" fontId="11" fillId="0" borderId="33" xfId="3" applyNumberFormat="1" applyFont="1" applyBorder="1" applyProtection="1">
      <protection locked="0"/>
    </xf>
    <xf numFmtId="1" fontId="11" fillId="0" borderId="35" xfId="3" applyNumberFormat="1" applyFont="1" applyBorder="1" applyAlignment="1" applyProtection="1">
      <alignment horizontal="left"/>
      <protection locked="0"/>
    </xf>
    <xf numFmtId="164" fontId="11" fillId="2" borderId="38" xfId="3" applyNumberFormat="1" applyFont="1" applyFill="1" applyBorder="1"/>
    <xf numFmtId="0" fontId="14" fillId="0" borderId="39" xfId="3" applyFont="1" applyBorder="1" applyProtection="1">
      <protection locked="0"/>
    </xf>
    <xf numFmtId="0" fontId="11" fillId="0" borderId="40" xfId="3" applyFont="1" applyBorder="1" applyProtection="1">
      <protection locked="0"/>
    </xf>
    <xf numFmtId="0" fontId="14" fillId="0" borderId="41" xfId="3" applyFont="1" applyBorder="1" applyAlignment="1" applyProtection="1">
      <alignment horizontal="right"/>
      <protection locked="0"/>
    </xf>
    <xf numFmtId="0" fontId="14" fillId="0" borderId="12" xfId="3" applyFont="1" applyBorder="1" applyProtection="1">
      <protection locked="0"/>
    </xf>
    <xf numFmtId="0" fontId="11" fillId="7" borderId="0" xfId="3" applyFont="1" applyFill="1" applyProtection="1">
      <protection locked="0"/>
    </xf>
    <xf numFmtId="0" fontId="6" fillId="0" borderId="0" xfId="1" applyFont="1" applyAlignment="1">
      <alignment horizontal="center" vertical="top"/>
    </xf>
    <xf numFmtId="0" fontId="15" fillId="0" borderId="0" xfId="3" applyFont="1" applyAlignment="1" applyProtection="1">
      <alignment horizontal="center"/>
      <protection locked="0"/>
    </xf>
    <xf numFmtId="0" fontId="12" fillId="0" borderId="20" xfId="3" applyFont="1" applyBorder="1" applyAlignment="1" applyProtection="1">
      <alignment horizontal="right"/>
      <protection locked="0"/>
    </xf>
    <xf numFmtId="0" fontId="12" fillId="0" borderId="0" xfId="3" applyFont="1" applyAlignment="1" applyProtection="1">
      <alignment horizontal="right"/>
      <protection locked="0"/>
    </xf>
    <xf numFmtId="0" fontId="11" fillId="0" borderId="0" xfId="3" applyFont="1" applyProtection="1">
      <protection locked="0"/>
    </xf>
    <xf numFmtId="0" fontId="12" fillId="0" borderId="16" xfId="3" applyFont="1" applyBorder="1" applyProtection="1">
      <protection locked="0"/>
    </xf>
    <xf numFmtId="0" fontId="12" fillId="0" borderId="15" xfId="3" applyFont="1" applyBorder="1" applyProtection="1">
      <protection locked="0"/>
    </xf>
    <xf numFmtId="0" fontId="12" fillId="0" borderId="14" xfId="3" applyFont="1" applyBorder="1" applyProtection="1">
      <protection locked="0"/>
    </xf>
    <xf numFmtId="0" fontId="12" fillId="0" borderId="13" xfId="3" applyFont="1" applyBorder="1" applyProtection="1">
      <protection locked="0"/>
    </xf>
    <xf numFmtId="0" fontId="11" fillId="0" borderId="4" xfId="3" applyFont="1" applyBorder="1" applyProtection="1">
      <protection locked="0"/>
    </xf>
    <xf numFmtId="0" fontId="11" fillId="0" borderId="3" xfId="3" applyFont="1" applyBorder="1" applyProtection="1">
      <protection locked="0"/>
    </xf>
    <xf numFmtId="0" fontId="11" fillId="0" borderId="2" xfId="3" applyFont="1" applyBorder="1" applyProtection="1">
      <protection locked="0"/>
    </xf>
    <xf numFmtId="0" fontId="11" fillId="0" borderId="1" xfId="3" applyFont="1" applyBorder="1" applyProtection="1">
      <protection locked="0"/>
    </xf>
    <xf numFmtId="0" fontId="11" fillId="0" borderId="12" xfId="3" applyFont="1" applyBorder="1" applyProtection="1">
      <protection locked="0"/>
    </xf>
    <xf numFmtId="0" fontId="11" fillId="0" borderId="11" xfId="3" applyFont="1" applyBorder="1" applyProtection="1">
      <protection locked="0"/>
    </xf>
    <xf numFmtId="0" fontId="11" fillId="0" borderId="8" xfId="3" applyFont="1" applyBorder="1" applyProtection="1">
      <protection locked="0"/>
    </xf>
    <xf numFmtId="0" fontId="11" fillId="0" borderId="7" xfId="3" applyFont="1" applyBorder="1" applyProtection="1">
      <protection locked="0"/>
    </xf>
    <xf numFmtId="0" fontId="11" fillId="0" borderId="10" xfId="3" applyFont="1" applyBorder="1" applyProtection="1">
      <protection locked="0"/>
    </xf>
    <xf numFmtId="0" fontId="11" fillId="0" borderId="9" xfId="3" applyFont="1" applyBorder="1" applyProtection="1">
      <protection locked="0"/>
    </xf>
    <xf numFmtId="0" fontId="11" fillId="0" borderId="6" xfId="3" applyFont="1" applyBorder="1" applyProtection="1">
      <protection locked="0"/>
    </xf>
    <xf numFmtId="0" fontId="11" fillId="0" borderId="5" xfId="3" applyFont="1" applyBorder="1" applyProtection="1">
      <protection locked="0"/>
    </xf>
    <xf numFmtId="167" fontId="11" fillId="6" borderId="28" xfId="3" applyNumberFormat="1" applyFont="1" applyFill="1" applyBorder="1"/>
    <xf numFmtId="167" fontId="11" fillId="3" borderId="19" xfId="3" applyNumberFormat="1" applyFont="1" applyFill="1" applyBorder="1"/>
    <xf numFmtId="167" fontId="11" fillId="2" borderId="17" xfId="3" applyNumberFormat="1" applyFont="1" applyFill="1" applyBorder="1"/>
    <xf numFmtId="0" fontId="1" fillId="8" borderId="17" xfId="5" applyBorder="1" applyAlignment="1" applyProtection="1">
      <alignment horizontal="center" vertical="top" textRotation="45"/>
      <protection locked="0"/>
    </xf>
    <xf numFmtId="0" fontId="1" fillId="8" borderId="21" xfId="5" applyBorder="1" applyAlignment="1" applyProtection="1">
      <alignment horizontal="center" vertical="top" textRotation="45"/>
      <protection locked="0"/>
    </xf>
    <xf numFmtId="0" fontId="1" fillId="8" borderId="32" xfId="5" applyBorder="1" applyAlignment="1" applyProtection="1">
      <alignment horizontal="center" vertical="top" textRotation="45"/>
      <protection locked="0"/>
    </xf>
  </cellXfs>
  <cellStyles count="6">
    <cellStyle name="20% - Accent2" xfId="5" builtinId="34"/>
    <cellStyle name="Hyperlink" xfId="2" builtinId="8"/>
    <cellStyle name="Normal" xfId="0" builtinId="0"/>
    <cellStyle name="Normal 2" xfId="3" xr:uid="{00000000-0005-0000-0000-000002000000}"/>
    <cellStyle name="Normal 3" xfId="4" xr:uid="{00000000-0005-0000-0000-000003000000}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dventure-work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2" sqref="B2"/>
    </sheetView>
  </sheetViews>
  <sheetFormatPr defaultRowHeight="12.75" x14ac:dyDescent="0.2"/>
  <cols>
    <col min="1" max="1" width="17.85546875" style="2" customWidth="1"/>
    <col min="2" max="2" width="14" style="2" bestFit="1" customWidth="1"/>
    <col min="3" max="3" width="77.85546875" style="3" customWidth="1"/>
    <col min="4" max="4" width="14.28515625" style="2" bestFit="1" customWidth="1"/>
    <col min="5" max="5" width="14.28515625" style="2" customWidth="1"/>
    <col min="6" max="6" width="241.5703125" style="2" bestFit="1" customWidth="1"/>
    <col min="7" max="16384" width="9.140625" style="2"/>
  </cols>
  <sheetData>
    <row r="1" spans="1:3" s="1" customFormat="1" ht="24.95" customHeight="1" x14ac:dyDescent="0.2">
      <c r="A1" s="56" t="s">
        <v>16</v>
      </c>
      <c r="B1" s="56"/>
      <c r="C1" s="56"/>
    </row>
    <row r="2" spans="1:3" ht="38.25" x14ac:dyDescent="0.2">
      <c r="A2" s="4" t="s">
        <v>19</v>
      </c>
      <c r="B2" s="4" t="s">
        <v>0</v>
      </c>
      <c r="C2" s="3" t="s">
        <v>15</v>
      </c>
    </row>
    <row r="3" spans="1:3" ht="25.5" x14ac:dyDescent="0.2">
      <c r="A3" s="4" t="s">
        <v>20</v>
      </c>
      <c r="B3" s="4" t="s">
        <v>1</v>
      </c>
      <c r="C3" s="3" t="s">
        <v>2</v>
      </c>
    </row>
    <row r="4" spans="1:3" ht="38.25" x14ac:dyDescent="0.2">
      <c r="A4" s="4" t="s">
        <v>21</v>
      </c>
      <c r="B4" s="4" t="s">
        <v>3</v>
      </c>
      <c r="C4" s="3" t="s">
        <v>4</v>
      </c>
    </row>
    <row r="5" spans="1:3" ht="25.5" x14ac:dyDescent="0.2">
      <c r="A5" s="4" t="s">
        <v>22</v>
      </c>
      <c r="B5" s="4" t="s">
        <v>5</v>
      </c>
      <c r="C5" s="3" t="s">
        <v>6</v>
      </c>
    </row>
    <row r="6" spans="1:3" ht="38.25" x14ac:dyDescent="0.2">
      <c r="A6" s="4" t="s">
        <v>23</v>
      </c>
      <c r="B6" s="4" t="s">
        <v>7</v>
      </c>
      <c r="C6" s="3" t="s">
        <v>8</v>
      </c>
    </row>
    <row r="7" spans="1:3" ht="25.5" x14ac:dyDescent="0.2">
      <c r="A7" s="4" t="s">
        <v>24</v>
      </c>
      <c r="B7" s="4" t="s">
        <v>9</v>
      </c>
      <c r="C7" s="3" t="s">
        <v>10</v>
      </c>
    </row>
    <row r="8" spans="1:3" ht="25.5" x14ac:dyDescent="0.2">
      <c r="A8" s="4" t="s">
        <v>25</v>
      </c>
      <c r="B8" s="4" t="s">
        <v>9</v>
      </c>
      <c r="C8" s="3" t="s">
        <v>11</v>
      </c>
    </row>
    <row r="9" spans="1:3" ht="25.5" x14ac:dyDescent="0.2">
      <c r="A9" s="4" t="s">
        <v>26</v>
      </c>
      <c r="B9" s="4" t="s">
        <v>12</v>
      </c>
      <c r="C9" s="3" t="s">
        <v>13</v>
      </c>
    </row>
    <row r="10" spans="1:3" ht="25.5" x14ac:dyDescent="0.2">
      <c r="A10" s="4" t="s">
        <v>27</v>
      </c>
      <c r="B10" s="4" t="s">
        <v>7</v>
      </c>
      <c r="C10" s="3" t="s">
        <v>14</v>
      </c>
    </row>
    <row r="12" spans="1:3" x14ac:dyDescent="0.2">
      <c r="A12" s="2" t="s">
        <v>17</v>
      </c>
    </row>
    <row r="13" spans="1:3" ht="12.75" customHeight="1" x14ac:dyDescent="0.2">
      <c r="A13" s="5" t="s">
        <v>18</v>
      </c>
      <c r="B13" s="5"/>
      <c r="C13" s="6"/>
    </row>
    <row r="14" spans="1:3" ht="12.75" customHeight="1" x14ac:dyDescent="0.2">
      <c r="A14" s="6"/>
      <c r="B14" s="6"/>
      <c r="C14" s="6"/>
    </row>
  </sheetData>
  <mergeCells count="1">
    <mergeCell ref="A1:C1"/>
  </mergeCells>
  <phoneticPr fontId="0" type="noConversion"/>
  <hyperlinks>
    <hyperlink ref="A13" r:id="rId1" xr:uid="{00000000-0004-0000-0000-000000000000}"/>
  </hyperlinks>
  <pageMargins left="0.75" right="0.75" top="1" bottom="1" header="0.5" footer="0.5"/>
  <pageSetup orientation="portrait" horizontalDpi="200" verticalDpi="2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showGridLines="0" tabSelected="1" zoomScale="91" zoomScaleNormal="100" workbookViewId="0">
      <selection activeCell="O9" sqref="O9"/>
    </sheetView>
  </sheetViews>
  <sheetFormatPr defaultRowHeight="12.75" x14ac:dyDescent="0.2"/>
  <cols>
    <col min="1" max="1" width="12.42578125" style="7" customWidth="1"/>
    <col min="2" max="2" width="12" style="7" customWidth="1"/>
    <col min="3" max="3" width="25.28515625" style="7" customWidth="1"/>
    <col min="4" max="10" width="9.7109375" style="7" customWidth="1"/>
    <col min="11" max="11" width="13.85546875" style="7" customWidth="1"/>
    <col min="12" max="16384" width="9.140625" style="7"/>
  </cols>
  <sheetData>
    <row r="1" spans="1:12" x14ac:dyDescent="0.2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8"/>
    </row>
    <row r="2" spans="1:12" ht="24.75" x14ac:dyDescent="0.3">
      <c r="A2" s="57" t="s">
        <v>61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8"/>
    </row>
    <row r="3" spans="1:12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ht="15.75" customHeight="1" x14ac:dyDescent="0.2">
      <c r="A4" s="54" t="s">
        <v>60</v>
      </c>
      <c r="B4" s="52" t="s">
        <v>59</v>
      </c>
      <c r="C4" s="52"/>
      <c r="D4" s="53" t="s">
        <v>58</v>
      </c>
      <c r="E4" s="52" t="s">
        <v>57</v>
      </c>
      <c r="F4" s="52"/>
      <c r="G4" s="11"/>
      <c r="H4" s="8"/>
      <c r="I4" s="8"/>
      <c r="J4" s="51" t="s">
        <v>56</v>
      </c>
      <c r="K4" s="50">
        <v>40544</v>
      </c>
      <c r="L4" s="8"/>
    </row>
    <row r="5" spans="1:12" ht="15.75" customHeight="1" x14ac:dyDescent="0.2">
      <c r="A5" s="43" t="s">
        <v>55</v>
      </c>
      <c r="B5" s="49">
        <v>8</v>
      </c>
      <c r="C5" s="48"/>
      <c r="D5" s="47" t="s">
        <v>54</v>
      </c>
      <c r="E5" s="46" t="s">
        <v>53</v>
      </c>
      <c r="F5" s="46"/>
      <c r="G5" s="10"/>
      <c r="H5" s="8"/>
      <c r="I5" s="8"/>
      <c r="J5" s="45" t="s">
        <v>52</v>
      </c>
      <c r="K5" s="44">
        <v>40574</v>
      </c>
      <c r="L5" s="8"/>
    </row>
    <row r="6" spans="1:12" ht="15.75" customHeight="1" x14ac:dyDescent="0.2">
      <c r="A6" s="43" t="s">
        <v>51</v>
      </c>
      <c r="B6" s="42" t="s">
        <v>12</v>
      </c>
      <c r="C6" s="42"/>
      <c r="D6" s="41"/>
      <c r="E6" s="40"/>
      <c r="F6" s="40"/>
      <c r="G6" s="10"/>
      <c r="H6" s="8"/>
      <c r="I6" s="8"/>
      <c r="J6" s="8"/>
      <c r="K6" s="8"/>
      <c r="L6" s="8"/>
    </row>
    <row r="7" spans="1:12" x14ac:dyDescent="0.2">
      <c r="A7" s="39"/>
      <c r="B7" s="38"/>
      <c r="C7" s="38"/>
      <c r="D7" s="37"/>
      <c r="E7" s="36"/>
      <c r="F7" s="36"/>
      <c r="G7" s="9"/>
      <c r="H7" s="8"/>
      <c r="I7" s="8"/>
      <c r="J7" s="8"/>
      <c r="K7" s="8"/>
      <c r="L7" s="8"/>
    </row>
    <row r="8" spans="1:12" x14ac:dyDescent="0.2">
      <c r="A8" s="35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s="33" customFormat="1" ht="50.25" x14ac:dyDescent="0.2">
      <c r="A9" s="80" t="s">
        <v>50</v>
      </c>
      <c r="B9" s="80" t="s">
        <v>49</v>
      </c>
      <c r="C9" s="81" t="s">
        <v>48</v>
      </c>
      <c r="D9" s="80" t="s">
        <v>47</v>
      </c>
      <c r="E9" s="80" t="s">
        <v>46</v>
      </c>
      <c r="F9" s="80" t="s">
        <v>45</v>
      </c>
      <c r="G9" s="81" t="s">
        <v>44</v>
      </c>
      <c r="H9" s="80" t="s">
        <v>43</v>
      </c>
      <c r="I9" s="80" t="s">
        <v>42</v>
      </c>
      <c r="J9" s="80" t="s">
        <v>41</v>
      </c>
      <c r="K9" s="82" t="s">
        <v>32</v>
      </c>
      <c r="L9" s="34"/>
    </row>
    <row r="10" spans="1:12" x14ac:dyDescent="0.2">
      <c r="A10" s="32">
        <v>40546</v>
      </c>
      <c r="B10" s="31" t="s">
        <v>40</v>
      </c>
      <c r="C10" s="31" t="s">
        <v>39</v>
      </c>
      <c r="D10" s="29">
        <v>247</v>
      </c>
      <c r="E10" s="29">
        <v>537</v>
      </c>
      <c r="F10" s="30">
        <v>32</v>
      </c>
      <c r="G10" s="29">
        <v>194</v>
      </c>
      <c r="H10" s="29"/>
      <c r="I10" s="29">
        <v>85</v>
      </c>
      <c r="J10" s="28">
        <v>15</v>
      </c>
      <c r="K10" s="77">
        <f t="shared" ref="K10:K19" si="0">SUM(D10:J10)</f>
        <v>1110</v>
      </c>
      <c r="L10" s="8"/>
    </row>
    <row r="11" spans="1:12" x14ac:dyDescent="0.2">
      <c r="A11" s="27">
        <v>40554</v>
      </c>
      <c r="B11" s="26" t="s">
        <v>38</v>
      </c>
      <c r="C11" s="26" t="s">
        <v>37</v>
      </c>
      <c r="D11" s="24">
        <v>105</v>
      </c>
      <c r="E11" s="24">
        <v>614</v>
      </c>
      <c r="F11" s="25">
        <v>17</v>
      </c>
      <c r="G11" s="24">
        <v>123</v>
      </c>
      <c r="H11" s="24"/>
      <c r="I11" s="24">
        <v>67</v>
      </c>
      <c r="J11" s="23">
        <v>15</v>
      </c>
      <c r="K11" s="77">
        <f t="shared" si="0"/>
        <v>941</v>
      </c>
      <c r="L11" s="8"/>
    </row>
    <row r="12" spans="1:12" x14ac:dyDescent="0.2">
      <c r="A12" s="27">
        <v>40562</v>
      </c>
      <c r="B12" s="26" t="s">
        <v>36</v>
      </c>
      <c r="C12" s="26" t="s">
        <v>35</v>
      </c>
      <c r="D12" s="24">
        <v>98</v>
      </c>
      <c r="E12" s="24">
        <v>316</v>
      </c>
      <c r="F12" s="25">
        <v>24</v>
      </c>
      <c r="G12" s="24">
        <v>107</v>
      </c>
      <c r="H12" s="24"/>
      <c r="I12" s="24">
        <v>32</v>
      </c>
      <c r="J12" s="23">
        <v>15</v>
      </c>
      <c r="K12" s="77">
        <f t="shared" si="0"/>
        <v>592</v>
      </c>
      <c r="L12" s="8"/>
    </row>
    <row r="13" spans="1:12" x14ac:dyDescent="0.2">
      <c r="A13" s="27"/>
      <c r="B13" s="26"/>
      <c r="C13" s="26"/>
      <c r="D13" s="24"/>
      <c r="E13" s="24"/>
      <c r="F13" s="25"/>
      <c r="G13" s="24"/>
      <c r="H13" s="24"/>
      <c r="I13" s="24"/>
      <c r="J13" s="23"/>
      <c r="K13" s="77">
        <f t="shared" si="0"/>
        <v>0</v>
      </c>
      <c r="L13" s="8"/>
    </row>
    <row r="14" spans="1:12" x14ac:dyDescent="0.2">
      <c r="A14" s="27"/>
      <c r="B14" s="26"/>
      <c r="C14" s="26"/>
      <c r="D14" s="24"/>
      <c r="E14" s="24"/>
      <c r="F14" s="25"/>
      <c r="G14" s="24"/>
      <c r="H14" s="24"/>
      <c r="I14" s="24"/>
      <c r="J14" s="23"/>
      <c r="K14" s="77">
        <f t="shared" si="0"/>
        <v>0</v>
      </c>
      <c r="L14" s="8"/>
    </row>
    <row r="15" spans="1:12" x14ac:dyDescent="0.2">
      <c r="A15" s="27"/>
      <c r="B15" s="26"/>
      <c r="C15" s="26"/>
      <c r="D15" s="24"/>
      <c r="E15" s="24"/>
      <c r="F15" s="25"/>
      <c r="G15" s="24"/>
      <c r="H15" s="24"/>
      <c r="I15" s="24"/>
      <c r="J15" s="23"/>
      <c r="K15" s="77">
        <f t="shared" si="0"/>
        <v>0</v>
      </c>
      <c r="L15" s="8"/>
    </row>
    <row r="16" spans="1:12" x14ac:dyDescent="0.2">
      <c r="A16" s="27"/>
      <c r="B16" s="26"/>
      <c r="C16" s="26"/>
      <c r="D16" s="24"/>
      <c r="E16" s="24"/>
      <c r="F16" s="25"/>
      <c r="G16" s="24"/>
      <c r="H16" s="24"/>
      <c r="I16" s="24"/>
      <c r="J16" s="23"/>
      <c r="K16" s="77">
        <f t="shared" si="0"/>
        <v>0</v>
      </c>
      <c r="L16" s="8"/>
    </row>
    <row r="17" spans="1:12" x14ac:dyDescent="0.2">
      <c r="A17" s="27"/>
      <c r="B17" s="26"/>
      <c r="C17" s="26"/>
      <c r="D17" s="24"/>
      <c r="E17" s="24"/>
      <c r="F17" s="25"/>
      <c r="G17" s="24"/>
      <c r="H17" s="24"/>
      <c r="I17" s="24"/>
      <c r="J17" s="23"/>
      <c r="K17" s="77">
        <f t="shared" si="0"/>
        <v>0</v>
      </c>
      <c r="L17" s="8"/>
    </row>
    <row r="18" spans="1:12" x14ac:dyDescent="0.2">
      <c r="A18" s="27"/>
      <c r="B18" s="26"/>
      <c r="C18" s="26"/>
      <c r="D18" s="24"/>
      <c r="E18" s="24"/>
      <c r="F18" s="25"/>
      <c r="G18" s="24"/>
      <c r="H18" s="24"/>
      <c r="I18" s="24"/>
      <c r="J18" s="23"/>
      <c r="K18" s="77">
        <f t="shared" si="0"/>
        <v>0</v>
      </c>
      <c r="L18" s="8"/>
    </row>
    <row r="19" spans="1:12" x14ac:dyDescent="0.2">
      <c r="A19" s="22"/>
      <c r="B19" s="21"/>
      <c r="C19" s="21"/>
      <c r="D19" s="19"/>
      <c r="E19" s="19"/>
      <c r="F19" s="20"/>
      <c r="G19" s="19"/>
      <c r="H19" s="19"/>
      <c r="I19" s="19"/>
      <c r="J19" s="18"/>
      <c r="K19" s="77">
        <f t="shared" si="0"/>
        <v>0</v>
      </c>
      <c r="L19" s="8"/>
    </row>
    <row r="20" spans="1:12" x14ac:dyDescent="0.2">
      <c r="A20" s="17"/>
      <c r="B20" s="8"/>
      <c r="C20" s="8"/>
      <c r="D20" s="14">
        <f t="shared" ref="D20:J20" si="1">SUM(D10:D19)</f>
        <v>450</v>
      </c>
      <c r="E20" s="14">
        <f t="shared" si="1"/>
        <v>1467</v>
      </c>
      <c r="F20" s="16">
        <f t="shared" si="1"/>
        <v>73</v>
      </c>
      <c r="G20" s="15">
        <f t="shared" si="1"/>
        <v>424</v>
      </c>
      <c r="H20" s="14">
        <f t="shared" si="1"/>
        <v>0</v>
      </c>
      <c r="I20" s="14">
        <f t="shared" si="1"/>
        <v>184</v>
      </c>
      <c r="J20" s="14">
        <f t="shared" si="1"/>
        <v>45</v>
      </c>
      <c r="K20" s="13"/>
      <c r="L20" s="8"/>
    </row>
    <row r="21" spans="1:12" x14ac:dyDescent="0.2">
      <c r="A21" s="8"/>
      <c r="B21" s="8"/>
      <c r="C21" s="8"/>
      <c r="D21" s="8"/>
      <c r="E21" s="8"/>
      <c r="F21" s="8"/>
      <c r="G21" s="8"/>
      <c r="H21" s="8"/>
      <c r="I21" s="58" t="s">
        <v>34</v>
      </c>
      <c r="J21" s="58"/>
      <c r="K21" s="78">
        <f>SUM(K10:K19)</f>
        <v>2643</v>
      </c>
      <c r="L21" s="8"/>
    </row>
    <row r="22" spans="1:12" x14ac:dyDescent="0.2">
      <c r="A22" s="8"/>
      <c r="B22" s="8"/>
      <c r="C22" s="8"/>
      <c r="D22" s="8"/>
      <c r="E22" s="8"/>
      <c r="F22" s="8"/>
      <c r="G22" s="8"/>
      <c r="H22" s="8"/>
      <c r="I22" s="59" t="s">
        <v>33</v>
      </c>
      <c r="J22" s="59"/>
      <c r="K22" s="12"/>
      <c r="L22" s="8"/>
    </row>
    <row r="23" spans="1:12" x14ac:dyDescent="0.2">
      <c r="A23" s="8"/>
      <c r="B23" s="8"/>
      <c r="C23" s="8"/>
      <c r="D23" s="8"/>
      <c r="E23" s="8"/>
      <c r="F23" s="8"/>
      <c r="G23" s="8"/>
      <c r="H23" s="8"/>
      <c r="I23" s="59" t="s">
        <v>32</v>
      </c>
      <c r="J23" s="60"/>
      <c r="K23" s="79">
        <f>(K21-K22)</f>
        <v>2643</v>
      </c>
      <c r="L23" s="8"/>
    </row>
    <row r="24" spans="1:12" ht="13.5" customHeight="1" x14ac:dyDescent="0.2">
      <c r="A24" s="61" t="s">
        <v>31</v>
      </c>
      <c r="B24" s="62"/>
      <c r="C24" s="63" t="s">
        <v>30</v>
      </c>
      <c r="D24" s="64"/>
      <c r="E24" s="8"/>
      <c r="F24" s="8"/>
      <c r="G24" s="8"/>
      <c r="H24" s="8"/>
      <c r="I24" s="8"/>
      <c r="J24" s="8"/>
      <c r="K24" s="8"/>
      <c r="L24" s="8"/>
    </row>
    <row r="25" spans="1:12" x14ac:dyDescent="0.2">
      <c r="A25" s="69" t="s">
        <v>29</v>
      </c>
      <c r="B25" s="70"/>
      <c r="C25" s="73" t="s">
        <v>28</v>
      </c>
      <c r="D25" s="74"/>
      <c r="E25" s="8"/>
      <c r="F25" s="8"/>
      <c r="G25" s="8"/>
      <c r="H25" s="8"/>
      <c r="I25" s="8"/>
      <c r="J25" s="8"/>
      <c r="K25" s="8"/>
      <c r="L25" s="8"/>
    </row>
    <row r="26" spans="1:12" x14ac:dyDescent="0.2">
      <c r="A26" s="71"/>
      <c r="B26" s="72"/>
      <c r="C26" s="75"/>
      <c r="D26" s="76"/>
      <c r="E26" s="8"/>
      <c r="F26" s="8"/>
      <c r="G26" s="8"/>
      <c r="H26" s="8"/>
      <c r="I26" s="8"/>
      <c r="J26" s="8"/>
      <c r="K26" s="8"/>
      <c r="L26" s="8"/>
    </row>
    <row r="27" spans="1:12" x14ac:dyDescent="0.2">
      <c r="A27" s="71"/>
      <c r="B27" s="72"/>
      <c r="C27" s="75"/>
      <c r="D27" s="76"/>
      <c r="E27" s="8"/>
      <c r="F27" s="8"/>
      <c r="G27" s="8"/>
      <c r="H27" s="8"/>
      <c r="I27" s="8"/>
      <c r="J27" s="8"/>
      <c r="K27" s="8"/>
      <c r="L27" s="8"/>
    </row>
    <row r="28" spans="1:12" x14ac:dyDescent="0.2">
      <c r="A28" s="65"/>
      <c r="B28" s="66"/>
      <c r="C28" s="67"/>
      <c r="D28" s="68"/>
      <c r="E28" s="8"/>
      <c r="F28" s="8"/>
      <c r="G28" s="8"/>
      <c r="H28" s="8"/>
      <c r="I28" s="8"/>
      <c r="J28" s="8"/>
      <c r="K28" s="8"/>
      <c r="L28" s="8"/>
    </row>
  </sheetData>
  <sheetProtection formatCells="0" formatColumns="0" formatRows="0" insertColumns="0" insertRows="0" insertHyperlinks="0" deleteColumns="0" deleteRows="0" sort="0" autoFilter="0" pivotTables="0"/>
  <mergeCells count="14">
    <mergeCell ref="A28:B28"/>
    <mergeCell ref="C28:D28"/>
    <mergeCell ref="A25:B25"/>
    <mergeCell ref="A26:B26"/>
    <mergeCell ref="A27:B27"/>
    <mergeCell ref="C25:D25"/>
    <mergeCell ref="C26:D26"/>
    <mergeCell ref="C27:D27"/>
    <mergeCell ref="A2:K2"/>
    <mergeCell ref="I21:J21"/>
    <mergeCell ref="I22:J22"/>
    <mergeCell ref="I23:J23"/>
    <mergeCell ref="A24:B24"/>
    <mergeCell ref="C24:D24"/>
  </mergeCells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 xr:uid="{00000000-0002-0000-0100-000000000000}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788F07E6D1C54688A175FB6AA373E7" ma:contentTypeVersion="3" ma:contentTypeDescription="Create a new document." ma:contentTypeScope="" ma:versionID="e6e7602ea74b91536a08cbb37d257f61">
  <xsd:schema xmlns:xsd="http://www.w3.org/2001/XMLSchema" xmlns:xs="http://www.w3.org/2001/XMLSchema" xmlns:p="http://schemas.microsoft.com/office/2006/metadata/properties" xmlns:ns2="77becc8e-7285-40d5-b8ce-a40dd94f244c" xmlns:ns3="1b78dab6-ac96-4c10-a38d-72b15ccb56af" targetNamespace="http://schemas.microsoft.com/office/2006/metadata/properties" ma:root="true" ma:fieldsID="496c0c54d4b98acfb5f7553c575f72ef" ns2:_="" ns3:_="">
    <xsd:import namespace="77becc8e-7285-40d5-b8ce-a40dd94f244c"/>
    <xsd:import namespace="1b78dab6-ac96-4c10-a38d-72b15ccb56a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ecc8e-7285-40d5-b8ce-a40dd94f2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8dab6-ac96-4c10-a38d-72b15ccb56af" elementFormDefault="qualified">
    <xsd:import namespace="http://schemas.microsoft.com/office/2006/documentManagement/types"/>
    <xsd:import namespace="http://schemas.microsoft.com/office/infopath/2007/PartnerControls"/>
    <xsd:element name="Stage" ma:index="10" nillable="true" ma:displayName="Stage" ma:default="Content creation" ma:internalName="Stag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tent creation"/>
                        <xsd:enumeration value="Joan review"/>
                        <xsd:enumeration value="Ready for Layou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1b78dab6-ac96-4c10-a38d-72b15ccb56af"/>
  </documentManagement>
</p:properties>
</file>

<file path=customXml/itemProps1.xml><?xml version="1.0" encoding="utf-8"?>
<ds:datastoreItem xmlns:ds="http://schemas.openxmlformats.org/officeDocument/2006/customXml" ds:itemID="{932461A8-A6CD-4D52-B1FE-A2BCB0BE9B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ecc8e-7285-40d5-b8ce-a40dd94f244c"/>
    <ds:schemaRef ds:uri="1b78dab6-ac96-4c10-a38d-72b15ccb56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862AE-CFC9-4BD5-92E9-C6A8A703D0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1EED59-5477-4025-A05D-1EC820C9232E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4863681-c067-4c62-bc75-95bf3ac03d16"/>
    <ds:schemaRef ds:uri="http://schemas.microsoft.com/office/2006/metadata/properties"/>
    <ds:schemaRef ds:uri="1b78dab6-ac96-4c10-a38d-72b15ccb56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Employees</vt:lpstr>
      <vt:lpstr>Expense Statement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LABKOM 3.1-08</dc:creator>
  <cp:lastModifiedBy>LABKOM 3.1-08</cp:lastModifiedBy>
  <dcterms:created xsi:type="dcterms:W3CDTF">2008-03-06T15:24:22Z</dcterms:created>
  <dcterms:modified xsi:type="dcterms:W3CDTF">2024-11-08T09:23:26Z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0x010100A3788F07E6D1C54688A175FB6AA373E7</vt:lpwstr>
  </property>
  <property fmtid="{D5CDD505-2E9C-101B-9397-08002B2CF9AE}" pid="3" name="Used in Chapter">
    <vt:lpwstr>true</vt:lpwstr>
  </property>
</Properties>
</file>