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IPD\Documents\Azhar Rizky\Pertemuan 5\"/>
    </mc:Choice>
  </mc:AlternateContent>
  <xr:revisionPtr revIDLastSave="0" documentId="8_{7710D8D3-E618-4174-A028-656A3470F8E7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Sales Chart" sheetId="4" r:id="rId1"/>
    <sheet name="Sales" sheetId="1" r:id="rId2"/>
    <sheet name="Seattle" sheetId="2" r:id="rId3"/>
  </sheets>
  <calcPr calcId="181029"/>
</workbook>
</file>

<file path=xl/calcChain.xml><?xml version="1.0" encoding="utf-8"?>
<calcChain xmlns="http://schemas.openxmlformats.org/spreadsheetml/2006/main">
  <c r="C6" i="2" l="1"/>
  <c r="C8" i="2"/>
  <c r="B9" i="2"/>
  <c r="C5" i="2" s="1"/>
  <c r="C7" i="2" l="1"/>
  <c r="B22" i="1"/>
</calcChain>
</file>

<file path=xl/sharedStrings.xml><?xml version="1.0" encoding="utf-8"?>
<sst xmlns="http://schemas.openxmlformats.org/spreadsheetml/2006/main" count="31" uniqueCount="30">
  <si>
    <t>Total</t>
  </si>
  <si>
    <t>Berry bushes</t>
  </si>
  <si>
    <t>Bonsai supplies</t>
  </si>
  <si>
    <t>Bulbs</t>
  </si>
  <si>
    <t>Cacti</t>
  </si>
  <si>
    <t>Carnivorous</t>
  </si>
  <si>
    <t>Fertilizers</t>
  </si>
  <si>
    <t>Flowers</t>
  </si>
  <si>
    <t>Grasses</t>
  </si>
  <si>
    <t>Ground covers</t>
  </si>
  <si>
    <t>Herbs</t>
  </si>
  <si>
    <t>Pest control</t>
  </si>
  <si>
    <t>Rhododendron</t>
  </si>
  <si>
    <t>Roses</t>
  </si>
  <si>
    <t>Shrubs/hedges</t>
  </si>
  <si>
    <t>Soils/sand</t>
  </si>
  <si>
    <t>Tools</t>
  </si>
  <si>
    <t>Trees</t>
  </si>
  <si>
    <t>Wetland plants</t>
  </si>
  <si>
    <t>Category</t>
  </si>
  <si>
    <t>Sales</t>
  </si>
  <si>
    <t>Unhealthy</t>
  </si>
  <si>
    <t>Unhealthy for Sensitive Groups</t>
  </si>
  <si>
    <t>Moderate</t>
  </si>
  <si>
    <t>Good</t>
  </si>
  <si>
    <t>Percent</t>
  </si>
  <si>
    <t>Days</t>
  </si>
  <si>
    <t>Air Quality</t>
  </si>
  <si>
    <t>Seattle, WA</t>
  </si>
  <si>
    <t>Air Quality Index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</si>
</sst>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 applyAlignment="1">
      <alignment horizontal="left"/>
    </xf>
    <xf numFmtId="2" fontId="3" fillId="0" borderId="4" xfId="1" applyNumberFormat="1" applyFont="1" applyFill="1" applyBorder="1" applyAlignment="1"/>
    <xf numFmtId="0" fontId="3" fillId="0" borderId="0" xfId="0" applyFont="1" applyAlignment="1">
      <alignment horizontal="right"/>
    </xf>
    <xf numFmtId="0" fontId="4" fillId="0" borderId="5" xfId="0" applyFont="1" applyBorder="1" applyAlignment="1">
      <alignment horizontal="left"/>
    </xf>
    <xf numFmtId="0" fontId="0" fillId="0" borderId="0" xfId="0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09-492E-B985-867B630D0AE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09-492E-B985-867B630D0AE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09-492E-B985-867B630D0AE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09-492E-B985-867B630D0AE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09-492E-B985-867B630D0AE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09-492E-B985-867B630D0AE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309-492E-B985-867B630D0AE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309-492E-B985-867B630D0AE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309-492E-B985-867B630D0AE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309-492E-B985-867B630D0AE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309-492E-B985-867B630D0AE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309-492E-B985-867B630D0AE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2309-492E-B985-867B630D0AE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309-492E-B985-867B630D0AE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2309-492E-B985-867B630D0AE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2309-492E-B985-867B630D0AE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2309-492E-B985-867B630D0AE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2309-492E-B985-867B630D0AE9}"/>
              </c:ext>
            </c:extLst>
          </c:dPt>
          <c:cat>
            <c:strRef>
              <c:f>Sales!$A$4:$A$21</c:f>
              <c:strCache>
                <c:ptCount val="18"/>
                <c:pt idx="0">
                  <c:v>Berry bushes</c:v>
                </c:pt>
                <c:pt idx="1">
                  <c:v>Bonsai supplies</c:v>
                </c:pt>
                <c:pt idx="2">
                  <c:v>Bulbs</c:v>
                </c:pt>
                <c:pt idx="3">
                  <c:v>Cacti</c:v>
                </c:pt>
                <c:pt idx="4">
                  <c:v>Carnivorous</c:v>
                </c:pt>
                <c:pt idx="5">
                  <c:v>Fertilizers</c:v>
                </c:pt>
                <c:pt idx="6">
                  <c:v>Flowers</c:v>
                </c:pt>
                <c:pt idx="7">
                  <c:v>Grasses</c:v>
                </c:pt>
                <c:pt idx="8">
                  <c:v>Ground covers</c:v>
                </c:pt>
                <c:pt idx="9">
                  <c:v>Herbs</c:v>
                </c:pt>
                <c:pt idx="10">
                  <c:v>Pest control</c:v>
                </c:pt>
                <c:pt idx="11">
                  <c:v>Rhododendron</c:v>
                </c:pt>
                <c:pt idx="12">
                  <c:v>Roses</c:v>
                </c:pt>
                <c:pt idx="13">
                  <c:v>Shrubs/hedges</c:v>
                </c:pt>
                <c:pt idx="14">
                  <c:v>Soils/sand</c:v>
                </c:pt>
                <c:pt idx="15">
                  <c:v>Tools</c:v>
                </c:pt>
                <c:pt idx="16">
                  <c:v>Trees</c:v>
                </c:pt>
                <c:pt idx="17">
                  <c:v>Wetland plants</c:v>
                </c:pt>
              </c:strCache>
            </c:strRef>
          </c:cat>
          <c:val>
            <c:numRef>
              <c:f>Sales!$B$4:$B$21</c:f>
              <c:numCache>
                <c:formatCode>#,##0.00</c:formatCode>
                <c:ptCount val="18"/>
                <c:pt idx="0">
                  <c:v>376.5</c:v>
                </c:pt>
                <c:pt idx="1">
                  <c:v>175.4</c:v>
                </c:pt>
                <c:pt idx="2">
                  <c:v>1595.09</c:v>
                </c:pt>
                <c:pt idx="3">
                  <c:v>119</c:v>
                </c:pt>
                <c:pt idx="4">
                  <c:v>134.30000000000001</c:v>
                </c:pt>
                <c:pt idx="5">
                  <c:v>321.64999999999998</c:v>
                </c:pt>
                <c:pt idx="6">
                  <c:v>1188.25</c:v>
                </c:pt>
                <c:pt idx="7">
                  <c:v>335.9</c:v>
                </c:pt>
                <c:pt idx="8">
                  <c:v>426.55</c:v>
                </c:pt>
                <c:pt idx="9">
                  <c:v>709.05</c:v>
                </c:pt>
                <c:pt idx="10">
                  <c:v>1422.13</c:v>
                </c:pt>
                <c:pt idx="11">
                  <c:v>579.02</c:v>
                </c:pt>
                <c:pt idx="12">
                  <c:v>639.86</c:v>
                </c:pt>
                <c:pt idx="13">
                  <c:v>1164.9000000000001</c:v>
                </c:pt>
                <c:pt idx="14">
                  <c:v>1361.4</c:v>
                </c:pt>
                <c:pt idx="15">
                  <c:v>1949.22</c:v>
                </c:pt>
                <c:pt idx="16">
                  <c:v>2159.2399999999998</c:v>
                </c:pt>
                <c:pt idx="17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309-492E-B985-867B630D0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4302848"/>
        <c:axId val="514306088"/>
        <c:axId val="0"/>
      </c:bar3DChart>
      <c:catAx>
        <c:axId val="5143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6088"/>
        <c:crosses val="autoZero"/>
        <c:auto val="1"/>
        <c:lblAlgn val="ctr"/>
        <c:lblOffset val="100"/>
        <c:noMultiLvlLbl val="0"/>
      </c:catAx>
      <c:valAx>
        <c:axId val="51430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kern="1200" baseline="0" dirty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Air Quality Index Report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Seattle!$A$5:$A$8</c:f>
              <c:strCache>
                <c:ptCount val="4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</c:strCache>
            </c:strRef>
          </c:cat>
          <c:val>
            <c:numRef>
              <c:f>Seattle!$C$5:$C$8</c:f>
              <c:numCache>
                <c:formatCode>0.00</c:formatCode>
                <c:ptCount val="4"/>
                <c:pt idx="0">
                  <c:v>0.77808219178082194</c:v>
                </c:pt>
                <c:pt idx="1">
                  <c:v>0.2</c:v>
                </c:pt>
                <c:pt idx="2">
                  <c:v>1.9178082191780823E-2</c:v>
                </c:pt>
                <c:pt idx="3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7-4B55-B505-B2E32F9D1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B0F105-5C08-4348-A471-C87158B6F134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E5317-A07B-66F5-628F-AEF5E30546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9525</xdr:rowOff>
    </xdr:from>
    <xdr:to>
      <xdr:col>11</xdr:col>
      <xdr:colOff>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22" totalsRowCount="1" headerRowDxfId="6" dataDxfId="5" totalsRowDxfId="4">
  <autoFilter ref="A3:B21" xr:uid="{00000000-0009-0000-0100-000001000000}"/>
  <tableColumns count="2">
    <tableColumn id="1" xr3:uid="{00000000-0010-0000-0000-000001000000}" name="Category" totalsRowLabel="Total" dataDxfId="3" totalsRowDxfId="2"/>
    <tableColumn id="2" xr3:uid="{00000000-0010-0000-0000-000002000000}" name="Sales" totalsRowFunction="sum" dataDxfId="1" totalsRowDxfId="0"/>
  </tableColumns>
  <tableStyleInfo name="TableStyleMedium11" showFirstColumn="1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3"/>
  <sheetViews>
    <sheetView workbookViewId="0">
      <selection activeCell="D21" sqref="D21"/>
    </sheetView>
  </sheetViews>
  <sheetFormatPr defaultColWidth="9.140625" defaultRowHeight="15" x14ac:dyDescent="0.25"/>
  <cols>
    <col min="1" max="1" width="23.28515625" bestFit="1" customWidth="1"/>
    <col min="2" max="2" width="10.42578125" bestFit="1" customWidth="1"/>
  </cols>
  <sheetData>
    <row r="3" spans="1:2" x14ac:dyDescent="0.25">
      <c r="A3" t="s">
        <v>19</v>
      </c>
      <c r="B3" t="s">
        <v>20</v>
      </c>
    </row>
    <row r="4" spans="1:2" x14ac:dyDescent="0.25">
      <c r="A4" t="s">
        <v>1</v>
      </c>
      <c r="B4" s="2">
        <v>376.5</v>
      </c>
    </row>
    <row r="5" spans="1:2" x14ac:dyDescent="0.25">
      <c r="A5" t="s">
        <v>2</v>
      </c>
      <c r="B5" s="2">
        <v>175.4</v>
      </c>
    </row>
    <row r="6" spans="1:2" x14ac:dyDescent="0.25">
      <c r="A6" t="s">
        <v>3</v>
      </c>
      <c r="B6" s="2">
        <v>1595.09</v>
      </c>
    </row>
    <row r="7" spans="1:2" x14ac:dyDescent="0.25">
      <c r="A7" t="s">
        <v>4</v>
      </c>
      <c r="B7" s="2">
        <v>119</v>
      </c>
    </row>
    <row r="8" spans="1:2" x14ac:dyDescent="0.25">
      <c r="A8" t="s">
        <v>5</v>
      </c>
      <c r="B8" s="2">
        <v>134.30000000000001</v>
      </c>
    </row>
    <row r="9" spans="1:2" x14ac:dyDescent="0.25">
      <c r="A9" t="s">
        <v>6</v>
      </c>
      <c r="B9" s="2">
        <v>321.64999999999998</v>
      </c>
    </row>
    <row r="10" spans="1:2" x14ac:dyDescent="0.25">
      <c r="A10" t="s">
        <v>7</v>
      </c>
      <c r="B10" s="2">
        <v>1188.25</v>
      </c>
    </row>
    <row r="11" spans="1:2" x14ac:dyDescent="0.25">
      <c r="A11" t="s">
        <v>8</v>
      </c>
      <c r="B11" s="2">
        <v>335.9</v>
      </c>
    </row>
    <row r="12" spans="1:2" x14ac:dyDescent="0.25">
      <c r="A12" t="s">
        <v>9</v>
      </c>
      <c r="B12" s="2">
        <v>426.55</v>
      </c>
    </row>
    <row r="13" spans="1:2" x14ac:dyDescent="0.25">
      <c r="A13" t="s">
        <v>10</v>
      </c>
      <c r="B13" s="2">
        <v>709.05</v>
      </c>
    </row>
    <row r="14" spans="1:2" x14ac:dyDescent="0.25">
      <c r="A14" t="s">
        <v>11</v>
      </c>
      <c r="B14" s="2">
        <v>1422.13</v>
      </c>
    </row>
    <row r="15" spans="1:2" x14ac:dyDescent="0.25">
      <c r="A15" t="s">
        <v>12</v>
      </c>
      <c r="B15" s="2">
        <v>579.02</v>
      </c>
    </row>
    <row r="16" spans="1:2" x14ac:dyDescent="0.25">
      <c r="A16" t="s">
        <v>13</v>
      </c>
      <c r="B16" s="2">
        <v>639.86</v>
      </c>
    </row>
    <row r="17" spans="1:2" x14ac:dyDescent="0.25">
      <c r="A17" t="s">
        <v>14</v>
      </c>
      <c r="B17" s="2">
        <v>1164.9000000000001</v>
      </c>
    </row>
    <row r="18" spans="1:2" x14ac:dyDescent="0.25">
      <c r="A18" t="s">
        <v>15</v>
      </c>
      <c r="B18" s="2">
        <v>1361.4</v>
      </c>
    </row>
    <row r="19" spans="1:2" x14ac:dyDescent="0.25">
      <c r="A19" t="s">
        <v>16</v>
      </c>
      <c r="B19" s="2">
        <v>1949.22</v>
      </c>
    </row>
    <row r="20" spans="1:2" x14ac:dyDescent="0.25">
      <c r="A20" t="s">
        <v>17</v>
      </c>
      <c r="B20" s="2">
        <v>2159.2399999999998</v>
      </c>
    </row>
    <row r="21" spans="1:2" x14ac:dyDescent="0.25">
      <c r="A21" t="s">
        <v>18</v>
      </c>
      <c r="B21" s="2">
        <v>148</v>
      </c>
    </row>
    <row r="22" spans="1:2" x14ac:dyDescent="0.25">
      <c r="A22" t="s">
        <v>0</v>
      </c>
      <c r="B22" s="2">
        <f>SUBTOTAL(109,Table1[Sales])</f>
        <v>14805.46</v>
      </c>
    </row>
    <row r="23" spans="1:2" x14ac:dyDescent="0.25">
      <c r="A23" s="3"/>
      <c r="B2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tabSelected="1" workbookViewId="0">
      <selection activeCell="B21" sqref="B21"/>
    </sheetView>
  </sheetViews>
  <sheetFormatPr defaultColWidth="9.140625" defaultRowHeight="15" x14ac:dyDescent="0.25"/>
  <cols>
    <col min="1" max="1" width="29.28515625" style="4" bestFit="1" customWidth="1"/>
    <col min="2" max="2" width="12.7109375" customWidth="1"/>
    <col min="3" max="3" width="13.140625" customWidth="1"/>
  </cols>
  <sheetData>
    <row r="1" spans="1:5" ht="18.75" x14ac:dyDescent="0.3">
      <c r="A1" s="15" t="s">
        <v>29</v>
      </c>
      <c r="B1" s="15"/>
      <c r="C1" s="15"/>
    </row>
    <row r="2" spans="1:5" x14ac:dyDescent="0.25">
      <c r="A2" s="16" t="s">
        <v>28</v>
      </c>
      <c r="B2" s="16"/>
      <c r="C2" s="16"/>
    </row>
    <row r="3" spans="1:5" x14ac:dyDescent="0.25">
      <c r="A3" s="11"/>
      <c r="B3" s="11"/>
      <c r="C3" s="11"/>
    </row>
    <row r="4" spans="1:5" x14ac:dyDescent="0.25">
      <c r="A4" s="14" t="s">
        <v>27</v>
      </c>
      <c r="B4" s="13" t="s">
        <v>26</v>
      </c>
      <c r="C4" s="12" t="s">
        <v>25</v>
      </c>
      <c r="D4" s="11"/>
      <c r="E4" s="11"/>
    </row>
    <row r="5" spans="1:5" x14ac:dyDescent="0.25">
      <c r="A5" s="10" t="s">
        <v>24</v>
      </c>
      <c r="B5" s="9">
        <v>284</v>
      </c>
      <c r="C5" s="8">
        <f>B5/B$9</f>
        <v>0.77808219178082194</v>
      </c>
    </row>
    <row r="6" spans="1:5" x14ac:dyDescent="0.25">
      <c r="A6" s="10" t="s">
        <v>23</v>
      </c>
      <c r="B6" s="9">
        <v>73</v>
      </c>
      <c r="C6" s="8">
        <f>B6/B$9</f>
        <v>0.2</v>
      </c>
    </row>
    <row r="7" spans="1:5" x14ac:dyDescent="0.25">
      <c r="A7" s="10" t="s">
        <v>22</v>
      </c>
      <c r="B7" s="9">
        <v>7</v>
      </c>
      <c r="C7" s="8">
        <f>B7/B$9</f>
        <v>1.9178082191780823E-2</v>
      </c>
    </row>
    <row r="8" spans="1:5" x14ac:dyDescent="0.25">
      <c r="A8" s="10" t="s">
        <v>21</v>
      </c>
      <c r="B8" s="9">
        <v>1</v>
      </c>
      <c r="C8" s="8">
        <f>B8/B$9</f>
        <v>2.7397260273972603E-3</v>
      </c>
    </row>
    <row r="9" spans="1:5" x14ac:dyDescent="0.25">
      <c r="A9" s="7" t="s">
        <v>0</v>
      </c>
      <c r="B9" s="6">
        <f>SUM(B5:B8)</f>
        <v>365</v>
      </c>
      <c r="C9" s="5"/>
    </row>
  </sheetData>
  <mergeCells count="2">
    <mergeCell ref="A1:C1"/>
    <mergeCell ref="A2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2FED61-6BD2-44CB-A511-EC2E6FDC32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0FB56B-67FA-4455-B031-96CF9A75BD6F}">
  <ds:schemaRefs>
    <ds:schemaRef ds:uri="http://schemas.microsoft.com/office/infopath/2007/PartnerControls"/>
    <ds:schemaRef ds:uri="b4863681-c067-4c62-bc75-95bf3ac03d16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1b78dab6-ac96-4c10-a38d-72b15ccb56af"/>
  </ds:schemaRefs>
</ds:datastoreItem>
</file>

<file path=customXml/itemProps3.xml><?xml version="1.0" encoding="utf-8"?>
<ds:datastoreItem xmlns:ds="http://schemas.openxmlformats.org/officeDocument/2006/customXml" ds:itemID="{43711A17-C264-420F-AE03-EE137DE1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Sales</vt:lpstr>
      <vt:lpstr>Seattle</vt:lpstr>
      <vt:lpstr>Sales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PTIPD</dc:creator>
  <cp:lastModifiedBy>PTIPD</cp:lastModifiedBy>
  <dcterms:created xsi:type="dcterms:W3CDTF">2008-03-10T16:37:47Z</dcterms:created>
  <dcterms:modified xsi:type="dcterms:W3CDTF">2024-11-22T09:46:11Z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  <property fmtid="{D5CDD505-2E9C-101B-9397-08002B2CF9AE}" pid="3" name="Used in Chapter">
    <vt:lpwstr>true</vt:lpwstr>
  </property>
</Properties>
</file>