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zi\OneDrive\Bureau\projet anis rezgui\project\"/>
    </mc:Choice>
  </mc:AlternateContent>
  <xr:revisionPtr revIDLastSave="0" documentId="13_ncr:1_{3AC65DC4-29B0-4B85-9667-C3B690183BE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3" i="1"/>
</calcChain>
</file>

<file path=xl/sharedStrings.xml><?xml version="1.0" encoding="utf-8"?>
<sst xmlns="http://schemas.openxmlformats.org/spreadsheetml/2006/main" count="10" uniqueCount="10">
  <si>
    <t>Cost Weight</t>
  </si>
  <si>
    <t>Cumulative Supply</t>
  </si>
  <si>
    <t>Quantity Ordered</t>
  </si>
  <si>
    <t>Dates</t>
  </si>
  <si>
    <t>Actual Dates</t>
  </si>
  <si>
    <t>Benefit Rate</t>
  </si>
  <si>
    <t>Fixed Expenses</t>
  </si>
  <si>
    <t>Purchase Price</t>
  </si>
  <si>
    <t>Sale Price</t>
  </si>
  <si>
    <t>Cumulative Quantity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</si>
</sst>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topLeftCell="A7" workbookViewId="0">
      <selection activeCell="E30" sqref="E30"/>
    </sheetView>
  </sheetViews>
  <sheetFormatPr baseColWidth="10" defaultColWidth="8.88671875" defaultRowHeight="14.4" x14ac:dyDescent="0.3"/>
  <cols>
    <col min="1" max="1" width="18" bestFit="1" customWidth="1"/>
    <col min="3" max="3" width="22.5546875" customWidth="1"/>
    <col min="4" max="4" width="19.88671875" customWidth="1"/>
    <col min="5" max="5" width="26.109375" customWidth="1"/>
    <col min="6" max="6" width="16.77734375" customWidth="1"/>
    <col min="7" max="7" width="15.44140625" customWidth="1"/>
    <col min="8" max="8" width="14.77734375" customWidth="1"/>
    <col min="9" max="9" width="16.21875" customWidth="1"/>
    <col min="10" max="10" width="15.5546875" customWidth="1"/>
  </cols>
  <sheetData>
    <row r="1" spans="1:12" x14ac:dyDescent="0.3">
      <c r="A1" s="1" t="s">
        <v>4</v>
      </c>
      <c r="B1" s="3" t="s">
        <v>3</v>
      </c>
      <c r="C1" s="1" t="s">
        <v>0</v>
      </c>
      <c r="D1" s="1" t="s">
        <v>1</v>
      </c>
      <c r="E1" s="1" t="s">
        <v>2</v>
      </c>
      <c r="F1" s="1" t="s">
        <v>9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3">
      <c r="A2" s="2">
        <v>45294</v>
      </c>
      <c r="B2">
        <v>3</v>
      </c>
      <c r="C2">
        <v>2.8176659902544952E-3</v>
      </c>
      <c r="D2">
        <v>218</v>
      </c>
      <c r="E2">
        <f>F2</f>
        <v>169</v>
      </c>
      <c r="F2">
        <v>169</v>
      </c>
      <c r="I2">
        <v>0.2</v>
      </c>
      <c r="J2">
        <v>1000000000</v>
      </c>
      <c r="K2">
        <v>50</v>
      </c>
      <c r="L2">
        <v>100</v>
      </c>
    </row>
    <row r="3" spans="1:12" x14ac:dyDescent="0.3">
      <c r="A3" s="2">
        <v>45295</v>
      </c>
      <c r="B3">
        <v>4</v>
      </c>
      <c r="C3">
        <v>5.105403973167548E-3</v>
      </c>
      <c r="D3">
        <v>395</v>
      </c>
      <c r="E3">
        <f>F3-F2</f>
        <v>180</v>
      </c>
      <c r="F3">
        <v>349</v>
      </c>
    </row>
    <row r="4" spans="1:12" x14ac:dyDescent="0.3">
      <c r="A4" s="2">
        <v>45297</v>
      </c>
      <c r="B4">
        <v>6</v>
      </c>
      <c r="C4">
        <v>7.664568496426217E-3</v>
      </c>
      <c r="D4">
        <v>593</v>
      </c>
      <c r="E4">
        <f t="shared" ref="E4:E27" si="0">F4-F3</f>
        <v>175</v>
      </c>
      <c r="F4">
        <v>524</v>
      </c>
    </row>
    <row r="5" spans="1:12" x14ac:dyDescent="0.3">
      <c r="A5" s="2">
        <v>45298</v>
      </c>
      <c r="B5">
        <v>7</v>
      </c>
      <c r="C5">
        <v>1.10897129341209E-2</v>
      </c>
      <c r="D5">
        <v>858</v>
      </c>
      <c r="E5">
        <f t="shared" si="0"/>
        <v>182</v>
      </c>
      <c r="F5">
        <v>706</v>
      </c>
    </row>
    <row r="6" spans="1:12" x14ac:dyDescent="0.3">
      <c r="A6" s="2">
        <v>45299</v>
      </c>
      <c r="B6">
        <v>8</v>
      </c>
      <c r="C6">
        <v>1.364887745737957E-2</v>
      </c>
      <c r="D6">
        <v>1056</v>
      </c>
      <c r="E6">
        <f t="shared" si="0"/>
        <v>172</v>
      </c>
      <c r="F6">
        <v>878</v>
      </c>
    </row>
    <row r="7" spans="1:12" x14ac:dyDescent="0.3">
      <c r="A7" s="2">
        <v>45301</v>
      </c>
      <c r="B7">
        <v>10</v>
      </c>
      <c r="C7">
        <v>1.6337292714136149E-2</v>
      </c>
      <c r="D7">
        <v>1264</v>
      </c>
      <c r="E7">
        <f t="shared" si="0"/>
        <v>184</v>
      </c>
      <c r="F7">
        <v>1062</v>
      </c>
    </row>
    <row r="8" spans="1:12" x14ac:dyDescent="0.3">
      <c r="A8" s="2">
        <v>45301</v>
      </c>
      <c r="B8">
        <v>10</v>
      </c>
      <c r="C8">
        <v>1.881890679729608E-2</v>
      </c>
      <c r="D8">
        <v>1456</v>
      </c>
      <c r="E8">
        <f t="shared" si="0"/>
        <v>181</v>
      </c>
      <c r="F8">
        <v>1243</v>
      </c>
    </row>
    <row r="9" spans="1:12" x14ac:dyDescent="0.3">
      <c r="A9" s="2">
        <v>45304</v>
      </c>
      <c r="B9">
        <v>13</v>
      </c>
      <c r="C9">
        <v>2.1378071320554741E-2</v>
      </c>
      <c r="D9">
        <v>1654</v>
      </c>
      <c r="E9">
        <f t="shared" si="0"/>
        <v>186</v>
      </c>
      <c r="F9">
        <v>1429</v>
      </c>
    </row>
    <row r="10" spans="1:12" x14ac:dyDescent="0.3">
      <c r="A10" s="2">
        <v>45306</v>
      </c>
      <c r="B10">
        <v>15</v>
      </c>
      <c r="C10">
        <v>2.4131111944060282E-2</v>
      </c>
      <c r="D10">
        <v>1867</v>
      </c>
      <c r="E10">
        <f t="shared" si="0"/>
        <v>175</v>
      </c>
      <c r="F10">
        <v>1604</v>
      </c>
    </row>
    <row r="11" spans="1:12" x14ac:dyDescent="0.3">
      <c r="A11" s="2">
        <v>45310</v>
      </c>
      <c r="B11">
        <v>19</v>
      </c>
      <c r="C11">
        <v>2.669027646731895E-2</v>
      </c>
      <c r="D11">
        <v>2065</v>
      </c>
      <c r="E11">
        <f t="shared" si="0"/>
        <v>179</v>
      </c>
      <c r="F11">
        <v>1783</v>
      </c>
    </row>
    <row r="12" spans="1:12" x14ac:dyDescent="0.3">
      <c r="A12" s="2">
        <v>45317</v>
      </c>
      <c r="B12">
        <v>26</v>
      </c>
      <c r="C12">
        <v>2.910726518372992E-2</v>
      </c>
      <c r="D12">
        <v>2252</v>
      </c>
      <c r="E12">
        <f t="shared" si="0"/>
        <v>184</v>
      </c>
      <c r="F12">
        <v>1967</v>
      </c>
    </row>
    <row r="13" spans="1:12" x14ac:dyDescent="0.3">
      <c r="A13" s="2">
        <v>45323</v>
      </c>
      <c r="B13">
        <v>32</v>
      </c>
      <c r="C13">
        <v>3.1795680440486501E-2</v>
      </c>
      <c r="D13">
        <v>2460</v>
      </c>
      <c r="E13">
        <f t="shared" si="0"/>
        <v>191</v>
      </c>
      <c r="F13">
        <f>ROUND(D13/1.14, 0)</f>
        <v>2158</v>
      </c>
    </row>
    <row r="14" spans="1:12" x14ac:dyDescent="0.3">
      <c r="A14" s="2">
        <v>45324</v>
      </c>
      <c r="B14">
        <v>33</v>
      </c>
      <c r="C14">
        <v>3.4755522237588703E-2</v>
      </c>
      <c r="D14">
        <v>2689</v>
      </c>
      <c r="E14">
        <f t="shared" si="0"/>
        <v>201</v>
      </c>
      <c r="F14">
        <f>ROUND(D14/1.14, 0)</f>
        <v>2359</v>
      </c>
    </row>
    <row r="15" spans="1:12" x14ac:dyDescent="0.3">
      <c r="A15" s="2">
        <v>45324</v>
      </c>
      <c r="B15">
        <v>33</v>
      </c>
      <c r="C15">
        <v>3.7107885587250707E-2</v>
      </c>
      <c r="D15">
        <v>2871</v>
      </c>
      <c r="E15">
        <f t="shared" si="0"/>
        <v>159</v>
      </c>
      <c r="F15">
        <f>ROUND(D15/1.14, 0)</f>
        <v>2518</v>
      </c>
    </row>
    <row r="16" spans="1:12" x14ac:dyDescent="0.3">
      <c r="A16" s="2">
        <v>45326</v>
      </c>
      <c r="B16">
        <v>35</v>
      </c>
      <c r="C16">
        <v>3.9460248936912717E-2</v>
      </c>
      <c r="D16">
        <v>3053</v>
      </c>
      <c r="E16">
        <f t="shared" si="0"/>
        <v>160</v>
      </c>
      <c r="F16">
        <f>ROUND(D16/1.14, 0)</f>
        <v>2678</v>
      </c>
    </row>
    <row r="17" spans="1:6" x14ac:dyDescent="0.3">
      <c r="A17" s="2">
        <v>45328</v>
      </c>
      <c r="B17">
        <v>37</v>
      </c>
      <c r="C17">
        <v>4.2549341467512831E-2</v>
      </c>
      <c r="D17">
        <v>3292</v>
      </c>
      <c r="E17">
        <f t="shared" si="0"/>
        <v>210</v>
      </c>
      <c r="F17">
        <f>ROUND(D17/1.14, 0)</f>
        <v>2888</v>
      </c>
    </row>
    <row r="18" spans="1:6" x14ac:dyDescent="0.3">
      <c r="A18" s="2">
        <v>45330</v>
      </c>
      <c r="B18">
        <v>39</v>
      </c>
      <c r="C18">
        <v>4.5638433998112939E-2</v>
      </c>
      <c r="D18">
        <v>3531</v>
      </c>
      <c r="E18">
        <f t="shared" si="0"/>
        <v>209</v>
      </c>
      <c r="F18">
        <f>ROUND(D18/1.14, 0)</f>
        <v>3097</v>
      </c>
    </row>
    <row r="19" spans="1:6" x14ac:dyDescent="0.3">
      <c r="A19" s="2">
        <v>45333</v>
      </c>
      <c r="B19">
        <v>42</v>
      </c>
      <c r="C19">
        <v>4.7990797347774949E-2</v>
      </c>
      <c r="D19">
        <v>3713</v>
      </c>
      <c r="E19">
        <f t="shared" si="0"/>
        <v>160</v>
      </c>
      <c r="F19">
        <f>ROUND(D19/1.14, 0)</f>
        <v>3257</v>
      </c>
    </row>
    <row r="20" spans="1:6" x14ac:dyDescent="0.3">
      <c r="A20" s="2">
        <v>45334</v>
      </c>
      <c r="B20">
        <v>43</v>
      </c>
      <c r="C20">
        <v>5.0278535330687997E-2</v>
      </c>
      <c r="D20">
        <v>3890</v>
      </c>
      <c r="E20">
        <f t="shared" si="0"/>
        <v>155</v>
      </c>
      <c r="F20">
        <f>ROUND(D20/1.14, 0)</f>
        <v>3412</v>
      </c>
    </row>
    <row r="21" spans="1:6" x14ac:dyDescent="0.3">
      <c r="A21" s="2">
        <v>45337</v>
      </c>
      <c r="B21">
        <v>46</v>
      </c>
      <c r="C21">
        <v>5.2902325220695628E-2</v>
      </c>
      <c r="D21">
        <v>4093</v>
      </c>
      <c r="E21">
        <f t="shared" si="0"/>
        <v>178</v>
      </c>
      <c r="F21">
        <f>ROUND(D21/1.14, 0)</f>
        <v>3590</v>
      </c>
    </row>
    <row r="22" spans="1:6" x14ac:dyDescent="0.3">
      <c r="A22" s="2">
        <v>45337</v>
      </c>
      <c r="B22">
        <v>46</v>
      </c>
      <c r="C22">
        <v>5.5526115110703253E-2</v>
      </c>
      <c r="D22">
        <v>4296</v>
      </c>
      <c r="E22">
        <f t="shared" si="0"/>
        <v>178</v>
      </c>
      <c r="F22">
        <f>ROUND(D22/1.14, 0)</f>
        <v>3768</v>
      </c>
    </row>
    <row r="23" spans="1:6" x14ac:dyDescent="0.3">
      <c r="A23" s="2">
        <v>45338</v>
      </c>
      <c r="B23">
        <v>47</v>
      </c>
      <c r="C23">
        <v>5.8550582274554411E-2</v>
      </c>
      <c r="D23">
        <v>4530</v>
      </c>
      <c r="E23">
        <f t="shared" si="0"/>
        <v>206</v>
      </c>
      <c r="F23">
        <f>ROUND(D23/1.14, 0)</f>
        <v>3974</v>
      </c>
    </row>
    <row r="24" spans="1:6" x14ac:dyDescent="0.3">
      <c r="A24" s="2">
        <v>45340</v>
      </c>
      <c r="B24">
        <v>49</v>
      </c>
      <c r="C24">
        <v>6.0295467176776231E-2</v>
      </c>
      <c r="D24">
        <v>4665</v>
      </c>
      <c r="E24">
        <f t="shared" si="0"/>
        <v>118</v>
      </c>
      <c r="F24">
        <f>ROUND(D24/1.14, 0)</f>
        <v>4092</v>
      </c>
    </row>
    <row r="25" spans="1:6" x14ac:dyDescent="0.3">
      <c r="A25" s="2">
        <v>45344</v>
      </c>
      <c r="B25">
        <v>53</v>
      </c>
      <c r="C25">
        <v>6.3449185074125294E-2</v>
      </c>
      <c r="D25">
        <v>4909</v>
      </c>
      <c r="E25">
        <f t="shared" si="0"/>
        <v>214</v>
      </c>
      <c r="F25">
        <f>ROUND(D25/1.14, 0)</f>
        <v>4306</v>
      </c>
    </row>
    <row r="26" spans="1:6" x14ac:dyDescent="0.3">
      <c r="A26" s="2">
        <v>45346</v>
      </c>
      <c r="B26">
        <v>57</v>
      </c>
      <c r="C26">
        <v>6.5465496516692728E-2</v>
      </c>
      <c r="D26">
        <v>5065</v>
      </c>
      <c r="E26">
        <f t="shared" si="0"/>
        <v>137</v>
      </c>
      <c r="F26">
        <f>ROUND(D26/1.14, 0)</f>
        <v>4443</v>
      </c>
    </row>
    <row r="27" spans="1:6" x14ac:dyDescent="0.3">
      <c r="A27" s="2">
        <v>45349</v>
      </c>
      <c r="B27">
        <v>60</v>
      </c>
      <c r="C27">
        <v>6.7481807959260162E-2</v>
      </c>
      <c r="D27">
        <v>5221</v>
      </c>
      <c r="E27">
        <f t="shared" si="0"/>
        <v>137</v>
      </c>
      <c r="F27">
        <f>ROUND(D27/1.14, 0)</f>
        <v>4580</v>
      </c>
    </row>
    <row r="28" spans="1:6" x14ac:dyDescent="0.3">
      <c r="A28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aziz ben ghorbel</cp:lastModifiedBy>
  <dcterms:created xsi:type="dcterms:W3CDTF">2024-10-16T07:22:49Z</dcterms:created>
  <dcterms:modified xsi:type="dcterms:W3CDTF">2024-10-17T07:40:25Z</dcterms:modified>
</cp:coreProperties>
</file>