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<sst xmlns="http://schemas.openxmlformats.org/spreadsheetml/2006/main" count="31" uniqueCount="31">
  <si>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诊断年</t>
  </si>
  <si>
    <t>诊断月</t>
  </si>
  <si>
    <t>年龄分组</t>
  </si>
  <si>
    <t>总计</t>
  </si>
  <si>
    <t>0-7月</t>
  </si>
  <si>
    <t>8-17月</t>
  </si>
  <si>
    <t>18-23月</t>
  </si>
  <si>
    <t>2岁-</t>
  </si>
  <si>
    <t>3岁-</t>
  </si>
  <si>
    <t>4岁-</t>
  </si>
  <si>
    <t>5岁-</t>
  </si>
  <si>
    <t>6岁-</t>
  </si>
  <si>
    <t>7岁-</t>
  </si>
  <si>
    <t>8岁-</t>
  </si>
  <si>
    <t>9岁-</t>
  </si>
  <si>
    <t>10岁-</t>
  </si>
  <si>
    <t>15岁-</t>
  </si>
  <si>
    <t>20岁 -</t>
  </si>
  <si>
    <t>25岁 -</t>
  </si>
  <si>
    <t>30岁-</t>
  </si>
  <si>
    <t>35岁-</t>
  </si>
  <si>
    <t>40岁-</t>
  </si>
  <si>
    <t>45岁-</t>
  </si>
  <si>
    <t>50岁-</t>
  </si>
  <si>
    <t>55岁-</t>
  </si>
  <si>
    <t>60岁-</t>
  </si>
  <si>
    <t>65岁-</t>
  </si>
  <si>
    <t>70岁-</t>
  </si>
  <si>
    <t>75岁-</t>
  </si>
  <si>
    <t>80岁-</t>
  </si>
  <si>
    <t>&gt;85岁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</si>
</sst>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b/>
      <sz val="20"/>
      <color theme="1"/>
      <name val="黑体"/>
      <charset val="134"/>
    </font>
    <font>
      <b/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rgb="FF010205"/>
      <name val="MingLiU"/>
      <charset val="136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30"/>
  <sheetViews>
    <sheetView tabSelected="1" zoomScale="88" zoomScaleNormal="88" workbookViewId="0">
      <pane xSplit="2" ySplit="1" topLeftCell="C2" activePane="bottomRight" state="frozen"/>
      <selection/>
      <selection pane="topRight"/>
      <selection pane="bottomLeft"/>
      <selection pane="bottomRight" activeCell="B4" sqref="B4"/>
    </sheetView>
  </sheetViews>
  <sheetFormatPr defaultColWidth="8" defaultRowHeight="15.75"/>
  <cols>
    <col min="2" max="2" width="10" customWidth="1"/>
    <col min="99" max="175" width="11.075" customWidth="1"/>
  </cols>
  <sheetData>
    <row r="1" s="1" customFormat="1" ht="25.5" spans="1:171">
      <c r="A1" s="1" t="s">
        <v>0</v>
      </c>
      <c r="C1" s="1">
        <v>2005</v>
      </c>
      <c r="O1" s="1">
        <v>2006</v>
      </c>
      <c r="AA1" s="1">
        <v>2007</v>
      </c>
      <c r="AM1" s="1">
        <v>2008</v>
      </c>
      <c r="AY1" s="1">
        <v>2009</v>
      </c>
      <c r="BK1" s="1">
        <v>2010</v>
      </c>
      <c r="BW1" s="1">
        <v>2011</v>
      </c>
      <c r="CI1" s="1">
        <v>2012</v>
      </c>
      <c r="CU1" s="1">
        <v>2013</v>
      </c>
      <c r="DG1" s="1">
        <v>2014</v>
      </c>
      <c r="DS1" s="1">
        <v>2015</v>
      </c>
      <c r="EE1" s="1">
        <v>2016</v>
      </c>
      <c r="EQ1" s="1">
        <v>2017</v>
      </c>
      <c r="FC1" s="1">
        <v>2018</v>
      </c>
      <c r="FO1" s="1">
        <v>2019</v>
      </c>
    </row>
    <row r="2" s="1" customFormat="1" ht="25.5" spans="1:175">
      <c r="A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>
        <v>11</v>
      </c>
      <c r="Z2" s="1">
        <v>12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K2" s="1">
        <v>11</v>
      </c>
      <c r="AL2" s="1">
        <v>12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">
        <v>7</v>
      </c>
      <c r="AT2" s="1">
        <v>8</v>
      </c>
      <c r="AU2" s="1">
        <v>9</v>
      </c>
      <c r="AV2" s="1">
        <v>10</v>
      </c>
      <c r="AW2" s="1">
        <v>11</v>
      </c>
      <c r="AX2" s="1">
        <v>12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">
        <v>9</v>
      </c>
      <c r="BH2" s="1">
        <v>10</v>
      </c>
      <c r="BI2" s="1">
        <v>11</v>
      </c>
      <c r="BJ2" s="1">
        <v>12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  <c r="BQ2" s="1">
        <v>7</v>
      </c>
      <c r="BR2" s="1">
        <v>8</v>
      </c>
      <c r="BS2" s="1">
        <v>9</v>
      </c>
      <c r="BT2" s="1">
        <v>10</v>
      </c>
      <c r="BU2" s="1">
        <v>11</v>
      </c>
      <c r="BV2" s="1">
        <v>12</v>
      </c>
      <c r="BW2" s="1">
        <v>1</v>
      </c>
      <c r="BX2" s="1">
        <v>2</v>
      </c>
      <c r="BY2" s="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9</v>
      </c>
      <c r="CF2" s="1">
        <v>10</v>
      </c>
      <c r="CG2" s="1">
        <v>11</v>
      </c>
      <c r="CH2" s="1">
        <v>12</v>
      </c>
      <c r="CI2" s="1">
        <v>1</v>
      </c>
      <c r="CJ2" s="1">
        <v>2</v>
      </c>
      <c r="CK2" s="1">
        <v>3</v>
      </c>
      <c r="CL2" s="1">
        <v>4</v>
      </c>
      <c r="CM2" s="1">
        <v>5</v>
      </c>
      <c r="CN2" s="1">
        <v>6</v>
      </c>
      <c r="CO2" s="1">
        <v>7</v>
      </c>
      <c r="CP2" s="1">
        <v>8</v>
      </c>
      <c r="CQ2" s="1">
        <v>9</v>
      </c>
      <c r="CR2" s="1">
        <v>10</v>
      </c>
      <c r="CS2" s="1">
        <v>11</v>
      </c>
      <c r="CT2" s="1">
        <v>12</v>
      </c>
      <c r="CU2" s="1">
        <v>1</v>
      </c>
      <c r="CV2" s="1">
        <v>2</v>
      </c>
      <c r="CW2" s="1">
        <v>3</v>
      </c>
      <c r="CX2" s="1">
        <v>4</v>
      </c>
      <c r="CY2" s="1">
        <v>5</v>
      </c>
      <c r="CZ2" s="1">
        <v>6</v>
      </c>
      <c r="DA2" s="1">
        <v>7</v>
      </c>
      <c r="DB2" s="1">
        <v>8</v>
      </c>
      <c r="DC2" s="1">
        <v>9</v>
      </c>
      <c r="DD2" s="1">
        <v>10</v>
      </c>
      <c r="DE2" s="1">
        <v>11</v>
      </c>
      <c r="DF2" s="1">
        <v>12</v>
      </c>
      <c r="DG2" s="1">
        <v>1</v>
      </c>
      <c r="DH2" s="1">
        <v>2</v>
      </c>
      <c r="DI2" s="1">
        <v>3</v>
      </c>
      <c r="DJ2" s="1">
        <v>4</v>
      </c>
      <c r="DK2" s="1">
        <v>5</v>
      </c>
      <c r="DL2" s="1">
        <v>6</v>
      </c>
      <c r="DM2" s="1">
        <v>7</v>
      </c>
      <c r="DN2" s="1">
        <v>8</v>
      </c>
      <c r="DO2" s="1">
        <v>9</v>
      </c>
      <c r="DP2" s="1">
        <v>10</v>
      </c>
      <c r="DQ2" s="1">
        <v>11</v>
      </c>
      <c r="DR2" s="1">
        <v>12</v>
      </c>
      <c r="DS2" s="1">
        <v>1</v>
      </c>
      <c r="DT2" s="1">
        <v>2</v>
      </c>
      <c r="DU2" s="1">
        <v>3</v>
      </c>
      <c r="DV2" s="1">
        <v>4</v>
      </c>
      <c r="DW2" s="1">
        <v>5</v>
      </c>
      <c r="DX2" s="1">
        <v>6</v>
      </c>
      <c r="DY2" s="1">
        <v>7</v>
      </c>
      <c r="DZ2" s="1">
        <v>8</v>
      </c>
      <c r="EA2" s="1">
        <v>9</v>
      </c>
      <c r="EB2" s="1">
        <v>10</v>
      </c>
      <c r="EC2" s="1">
        <v>11</v>
      </c>
      <c r="ED2" s="1">
        <v>12</v>
      </c>
      <c r="EE2" s="1">
        <v>1</v>
      </c>
      <c r="EF2" s="1">
        <v>2</v>
      </c>
      <c r="EG2" s="1">
        <v>3</v>
      </c>
      <c r="EH2" s="1">
        <v>4</v>
      </c>
      <c r="EI2" s="1">
        <v>5</v>
      </c>
      <c r="EJ2" s="1">
        <v>6</v>
      </c>
      <c r="EK2" s="1">
        <v>7</v>
      </c>
      <c r="EL2" s="1">
        <v>8</v>
      </c>
      <c r="EM2" s="1">
        <v>9</v>
      </c>
      <c r="EN2" s="1">
        <v>10</v>
      </c>
      <c r="EO2" s="1">
        <v>11</v>
      </c>
      <c r="EP2" s="1">
        <v>12</v>
      </c>
      <c r="EQ2" s="1">
        <v>1</v>
      </c>
      <c r="ER2" s="1">
        <v>2</v>
      </c>
      <c r="ES2" s="1">
        <v>3</v>
      </c>
      <c r="ET2" s="1">
        <v>4</v>
      </c>
      <c r="EU2" s="1">
        <v>5</v>
      </c>
      <c r="EV2" s="1">
        <v>6</v>
      </c>
      <c r="EW2" s="1">
        <v>7</v>
      </c>
      <c r="EX2" s="1">
        <v>8</v>
      </c>
      <c r="EY2" s="1">
        <v>9</v>
      </c>
      <c r="EZ2" s="1">
        <v>10</v>
      </c>
      <c r="FA2" s="1">
        <v>11</v>
      </c>
      <c r="FB2" s="1">
        <v>12</v>
      </c>
      <c r="FC2" s="1">
        <v>1</v>
      </c>
      <c r="FD2" s="1">
        <v>2</v>
      </c>
      <c r="FE2" s="1">
        <v>3</v>
      </c>
      <c r="FF2" s="1">
        <v>4</v>
      </c>
      <c r="FG2" s="1">
        <v>5</v>
      </c>
      <c r="FH2" s="1">
        <v>6</v>
      </c>
      <c r="FI2" s="1">
        <v>7</v>
      </c>
      <c r="FJ2" s="1">
        <v>8</v>
      </c>
      <c r="FK2" s="1">
        <v>9</v>
      </c>
      <c r="FL2" s="1">
        <v>10</v>
      </c>
      <c r="FM2" s="1">
        <v>11</v>
      </c>
      <c r="FN2" s="1">
        <v>12</v>
      </c>
      <c r="FO2" s="1">
        <v>1</v>
      </c>
      <c r="FP2" s="1">
        <v>2</v>
      </c>
      <c r="FQ2" s="1">
        <v>3</v>
      </c>
      <c r="FR2" s="1">
        <v>4</v>
      </c>
      <c r="FS2" s="1">
        <v>5</v>
      </c>
    </row>
    <row r="3" ht="18" spans="1:176">
      <c r="A3" s="2" t="s">
        <v>2</v>
      </c>
      <c r="B3" s="2" t="s">
        <v>3</v>
      </c>
      <c r="C3">
        <f>SUM(C4:C30)</f>
        <v>242</v>
      </c>
      <c r="D3">
        <f>SUM(D4:D30)</f>
        <v>383</v>
      </c>
      <c r="E3">
        <f t="shared" ref="E3:AJ3" si="0">SUM(E4:E30)</f>
        <v>1112</v>
      </c>
      <c r="F3">
        <f t="shared" si="0"/>
        <v>2395</v>
      </c>
      <c r="G3">
        <f t="shared" si="0"/>
        <v>1970</v>
      </c>
      <c r="H3">
        <f t="shared" si="0"/>
        <v>1013</v>
      </c>
      <c r="I3">
        <f t="shared" si="0"/>
        <v>529</v>
      </c>
      <c r="J3">
        <f t="shared" si="0"/>
        <v>267</v>
      </c>
      <c r="K3">
        <f t="shared" si="0"/>
        <v>124</v>
      </c>
      <c r="L3">
        <f t="shared" si="0"/>
        <v>53</v>
      </c>
      <c r="M3">
        <f t="shared" si="0"/>
        <v>62</v>
      </c>
      <c r="N3">
        <f t="shared" si="0"/>
        <v>153</v>
      </c>
      <c r="O3">
        <f t="shared" si="0"/>
        <v>244</v>
      </c>
      <c r="P3">
        <f t="shared" si="0"/>
        <v>417</v>
      </c>
      <c r="Q3">
        <f t="shared" si="0"/>
        <v>719</v>
      </c>
      <c r="R3">
        <f t="shared" si="0"/>
        <v>837</v>
      </c>
      <c r="S3">
        <f t="shared" si="0"/>
        <v>770</v>
      </c>
      <c r="T3">
        <f t="shared" si="0"/>
        <v>450</v>
      </c>
      <c r="U3">
        <f t="shared" si="0"/>
        <v>334</v>
      </c>
      <c r="V3">
        <f t="shared" si="0"/>
        <v>265</v>
      </c>
      <c r="W3">
        <f t="shared" si="0"/>
        <v>167</v>
      </c>
      <c r="X3">
        <f t="shared" si="0"/>
        <v>148</v>
      </c>
      <c r="Y3">
        <f t="shared" si="0"/>
        <v>109</v>
      </c>
      <c r="Z3">
        <f t="shared" si="0"/>
        <v>187</v>
      </c>
      <c r="AA3">
        <f t="shared" si="0"/>
        <v>218</v>
      </c>
      <c r="AB3">
        <f t="shared" si="0"/>
        <v>510</v>
      </c>
      <c r="AC3">
        <f t="shared" si="0"/>
        <v>981</v>
      </c>
      <c r="AD3">
        <f t="shared" si="0"/>
        <v>1471</v>
      </c>
      <c r="AE3">
        <f t="shared" si="0"/>
        <v>1069</v>
      </c>
      <c r="AF3">
        <f t="shared" si="0"/>
        <v>554</v>
      </c>
      <c r="AG3">
        <f t="shared" si="0"/>
        <v>292</v>
      </c>
      <c r="AH3">
        <f t="shared" si="0"/>
        <v>196</v>
      </c>
      <c r="AI3">
        <f t="shared" si="0"/>
        <v>112</v>
      </c>
      <c r="AJ3">
        <f t="shared" si="0"/>
        <v>61</v>
      </c>
      <c r="AK3">
        <f t="shared" ref="AK3:CQ3" si="1">SUM(AK4:AK30)</f>
        <v>48</v>
      </c>
      <c r="AL3">
        <f t="shared" si="1"/>
        <v>123</v>
      </c>
      <c r="AM3">
        <f t="shared" si="1"/>
        <v>97</v>
      </c>
      <c r="AN3">
        <f t="shared" si="1"/>
        <v>181</v>
      </c>
      <c r="AO3">
        <f t="shared" si="1"/>
        <v>572</v>
      </c>
      <c r="AP3">
        <f t="shared" si="1"/>
        <v>1065</v>
      </c>
      <c r="AQ3">
        <f t="shared" si="1"/>
        <v>1328</v>
      </c>
      <c r="AR3">
        <f t="shared" si="1"/>
        <v>815</v>
      </c>
      <c r="AS3">
        <f t="shared" si="1"/>
        <v>431</v>
      </c>
      <c r="AT3">
        <f t="shared" si="1"/>
        <v>271</v>
      </c>
      <c r="AU3">
        <f t="shared" si="1"/>
        <v>184</v>
      </c>
      <c r="AV3">
        <f t="shared" si="1"/>
        <v>187</v>
      </c>
      <c r="AW3">
        <f t="shared" si="1"/>
        <v>268</v>
      </c>
      <c r="AX3">
        <f t="shared" si="1"/>
        <v>574</v>
      </c>
      <c r="AY3">
        <f t="shared" si="1"/>
        <v>547</v>
      </c>
      <c r="AZ3">
        <f t="shared" si="1"/>
        <v>980</v>
      </c>
      <c r="BA3">
        <f t="shared" si="1"/>
        <v>1300</v>
      </c>
      <c r="BB3">
        <f t="shared" si="1"/>
        <v>1471</v>
      </c>
      <c r="BC3">
        <f t="shared" si="1"/>
        <v>697</v>
      </c>
      <c r="BD3">
        <f t="shared" si="1"/>
        <v>233</v>
      </c>
      <c r="BE3">
        <f t="shared" si="1"/>
        <v>71</v>
      </c>
      <c r="BF3">
        <f t="shared" si="1"/>
        <v>42</v>
      </c>
      <c r="BG3">
        <f t="shared" si="1"/>
        <v>44</v>
      </c>
      <c r="BH3">
        <f t="shared" si="1"/>
        <v>22</v>
      </c>
      <c r="BI3">
        <f t="shared" si="1"/>
        <v>18</v>
      </c>
      <c r="BJ3">
        <f t="shared" si="1"/>
        <v>19</v>
      </c>
      <c r="BK3">
        <f t="shared" si="1"/>
        <v>28</v>
      </c>
      <c r="BL3">
        <f t="shared" si="1"/>
        <v>57</v>
      </c>
      <c r="BM3">
        <f t="shared" si="1"/>
        <v>105</v>
      </c>
      <c r="BN3">
        <f t="shared" si="1"/>
        <v>151</v>
      </c>
      <c r="BO3">
        <f t="shared" si="1"/>
        <v>209</v>
      </c>
      <c r="BP3">
        <f t="shared" si="1"/>
        <v>128</v>
      </c>
      <c r="BQ3">
        <f t="shared" si="1"/>
        <v>60</v>
      </c>
      <c r="BR3">
        <f t="shared" si="1"/>
        <v>42</v>
      </c>
      <c r="BS3">
        <f t="shared" si="1"/>
        <v>41</v>
      </c>
      <c r="BT3">
        <f t="shared" si="1"/>
        <v>13</v>
      </c>
      <c r="BU3">
        <f t="shared" si="1"/>
        <v>12</v>
      </c>
      <c r="BV3">
        <f t="shared" si="1"/>
        <v>11</v>
      </c>
      <c r="BW3">
        <f t="shared" si="1"/>
        <v>20</v>
      </c>
      <c r="BX3">
        <f t="shared" si="1"/>
        <v>45</v>
      </c>
      <c r="BY3">
        <f t="shared" si="1"/>
        <v>56</v>
      </c>
      <c r="BZ3">
        <f t="shared" si="1"/>
        <v>90</v>
      </c>
      <c r="CA3">
        <f t="shared" si="1"/>
        <v>60</v>
      </c>
      <c r="CB3">
        <f t="shared" si="1"/>
        <v>46</v>
      </c>
      <c r="CC3">
        <f t="shared" si="1"/>
        <v>24</v>
      </c>
      <c r="CD3">
        <f t="shared" si="1"/>
        <v>9</v>
      </c>
      <c r="CE3">
        <f t="shared" si="1"/>
        <v>10</v>
      </c>
      <c r="CF3">
        <f t="shared" si="1"/>
        <v>7</v>
      </c>
      <c r="CG3">
        <f t="shared" si="1"/>
        <v>3</v>
      </c>
      <c r="CH3">
        <f t="shared" si="1"/>
        <v>4</v>
      </c>
      <c r="CI3">
        <f t="shared" si="1"/>
        <v>2</v>
      </c>
      <c r="CJ3">
        <f t="shared" si="1"/>
        <v>16</v>
      </c>
      <c r="CK3">
        <f t="shared" si="1"/>
        <v>13</v>
      </c>
      <c r="CL3">
        <f t="shared" si="1"/>
        <v>14</v>
      </c>
      <c r="CM3">
        <f t="shared" si="1"/>
        <v>6</v>
      </c>
      <c r="CN3">
        <f t="shared" si="1"/>
        <v>2</v>
      </c>
      <c r="CO3">
        <f t="shared" si="1"/>
        <v>9</v>
      </c>
      <c r="CP3">
        <f t="shared" si="1"/>
        <v>1</v>
      </c>
      <c r="CQ3">
        <f t="shared" si="1"/>
        <v>2</v>
      </c>
      <c r="CR3">
        <v>0</v>
      </c>
      <c r="CS3">
        <v>0</v>
      </c>
      <c r="CT3">
        <f t="shared" ref="CT3:FA3" si="2">SUM(CT4:CT30)</f>
        <v>1</v>
      </c>
      <c r="CU3">
        <f t="shared" si="2"/>
        <v>77</v>
      </c>
      <c r="CV3">
        <f t="shared" si="2"/>
        <v>255</v>
      </c>
      <c r="CW3">
        <f t="shared" si="2"/>
        <v>988</v>
      </c>
      <c r="CX3">
        <f t="shared" si="2"/>
        <v>1329</v>
      </c>
      <c r="CY3">
        <f t="shared" si="2"/>
        <v>1406</v>
      </c>
      <c r="CZ3">
        <f t="shared" si="2"/>
        <v>530</v>
      </c>
      <c r="DA3">
        <f t="shared" si="2"/>
        <v>354</v>
      </c>
      <c r="DB3">
        <f t="shared" si="2"/>
        <v>378</v>
      </c>
      <c r="DC3">
        <f t="shared" si="2"/>
        <v>240</v>
      </c>
      <c r="DD3">
        <f t="shared" si="2"/>
        <v>153</v>
      </c>
      <c r="DE3">
        <f t="shared" si="2"/>
        <v>145</v>
      </c>
      <c r="DF3">
        <f t="shared" si="2"/>
        <v>181</v>
      </c>
      <c r="DG3">
        <f t="shared" si="2"/>
        <v>127</v>
      </c>
      <c r="DH3">
        <f t="shared" si="2"/>
        <v>314</v>
      </c>
      <c r="DI3">
        <f t="shared" si="2"/>
        <v>474</v>
      </c>
      <c r="DJ3">
        <f t="shared" si="2"/>
        <v>701</v>
      </c>
      <c r="DK3">
        <f t="shared" si="2"/>
        <v>631</v>
      </c>
      <c r="DL3">
        <f t="shared" si="2"/>
        <v>386</v>
      </c>
      <c r="DM3">
        <f t="shared" si="2"/>
        <v>334</v>
      </c>
      <c r="DN3">
        <f t="shared" si="2"/>
        <v>227</v>
      </c>
      <c r="DO3">
        <f t="shared" si="2"/>
        <v>231</v>
      </c>
      <c r="DP3">
        <f t="shared" si="2"/>
        <v>214</v>
      </c>
      <c r="DQ3">
        <f t="shared" si="2"/>
        <v>239</v>
      </c>
      <c r="DR3">
        <f t="shared" si="2"/>
        <v>489</v>
      </c>
      <c r="DS3" s="3">
        <f t="shared" si="2"/>
        <v>341</v>
      </c>
      <c r="DT3" s="3">
        <f t="shared" si="2"/>
        <v>569</v>
      </c>
      <c r="DU3" s="3">
        <f t="shared" si="2"/>
        <v>1151</v>
      </c>
      <c r="DV3" s="4">
        <f t="shared" si="2"/>
        <v>1597</v>
      </c>
      <c r="DW3" s="4">
        <f t="shared" si="2"/>
        <v>1433</v>
      </c>
      <c r="DX3" s="4">
        <f t="shared" si="2"/>
        <v>842</v>
      </c>
      <c r="DY3" s="4">
        <f t="shared" si="2"/>
        <v>461</v>
      </c>
      <c r="DZ3" s="4">
        <f t="shared" si="2"/>
        <v>324</v>
      </c>
      <c r="EA3" s="4">
        <f t="shared" si="2"/>
        <v>184</v>
      </c>
      <c r="EB3" s="4">
        <f t="shared" si="2"/>
        <v>106</v>
      </c>
      <c r="EC3" s="3">
        <f t="shared" si="2"/>
        <v>121</v>
      </c>
      <c r="ED3" s="3">
        <f t="shared" si="2"/>
        <v>86</v>
      </c>
      <c r="EE3">
        <f t="shared" si="2"/>
        <v>66</v>
      </c>
      <c r="EF3">
        <f t="shared" si="2"/>
        <v>105</v>
      </c>
      <c r="EG3">
        <f t="shared" si="2"/>
        <v>208</v>
      </c>
      <c r="EH3">
        <f t="shared" si="2"/>
        <v>292</v>
      </c>
      <c r="EI3">
        <f t="shared" si="2"/>
        <v>273</v>
      </c>
      <c r="EJ3">
        <f t="shared" si="2"/>
        <v>240</v>
      </c>
      <c r="EK3">
        <f t="shared" si="2"/>
        <v>164</v>
      </c>
      <c r="EL3">
        <f t="shared" si="2"/>
        <v>154</v>
      </c>
      <c r="EM3">
        <f t="shared" si="2"/>
        <v>100</v>
      </c>
      <c r="EN3">
        <f t="shared" si="2"/>
        <v>112</v>
      </c>
      <c r="EO3">
        <f t="shared" si="2"/>
        <v>241</v>
      </c>
      <c r="EP3">
        <f t="shared" si="2"/>
        <v>447</v>
      </c>
      <c r="EQ3">
        <f t="shared" si="2"/>
        <v>37</v>
      </c>
      <c r="ER3">
        <f t="shared" si="2"/>
        <v>41</v>
      </c>
      <c r="ES3">
        <f t="shared" si="2"/>
        <v>114</v>
      </c>
      <c r="ET3">
        <f t="shared" si="2"/>
        <v>132</v>
      </c>
      <c r="EU3">
        <f t="shared" si="2"/>
        <v>130</v>
      </c>
      <c r="EV3">
        <f t="shared" si="2"/>
        <v>106</v>
      </c>
      <c r="EW3">
        <f t="shared" si="2"/>
        <v>114</v>
      </c>
      <c r="EX3">
        <f t="shared" si="2"/>
        <v>110</v>
      </c>
      <c r="EY3">
        <f t="shared" si="2"/>
        <v>166</v>
      </c>
      <c r="EZ3">
        <f t="shared" si="2"/>
        <v>137</v>
      </c>
      <c r="FA3">
        <f t="shared" si="2"/>
        <v>322</v>
      </c>
      <c r="FB3">
        <f t="shared" ref="FB3:FS3" si="3">SUM(FB4:FB30)</f>
        <v>424</v>
      </c>
      <c r="FC3">
        <f t="shared" si="3"/>
        <v>26</v>
      </c>
      <c r="FD3">
        <f t="shared" si="3"/>
        <v>20</v>
      </c>
      <c r="FE3">
        <f t="shared" si="3"/>
        <v>61</v>
      </c>
      <c r="FF3">
        <f t="shared" si="3"/>
        <v>103</v>
      </c>
      <c r="FG3">
        <f t="shared" si="3"/>
        <v>200</v>
      </c>
      <c r="FH3">
        <f t="shared" si="3"/>
        <v>162</v>
      </c>
      <c r="FI3">
        <f t="shared" si="3"/>
        <v>127</v>
      </c>
      <c r="FJ3">
        <f t="shared" si="3"/>
        <v>91</v>
      </c>
      <c r="FK3">
        <f t="shared" si="3"/>
        <v>182</v>
      </c>
      <c r="FL3">
        <f t="shared" si="3"/>
        <v>192</v>
      </c>
      <c r="FM3">
        <f t="shared" si="3"/>
        <v>370</v>
      </c>
      <c r="FN3">
        <f t="shared" si="3"/>
        <v>336</v>
      </c>
      <c r="FO3">
        <f t="shared" si="3"/>
        <v>54</v>
      </c>
      <c r="FP3">
        <f t="shared" si="3"/>
        <v>69</v>
      </c>
      <c r="FQ3">
        <f t="shared" si="3"/>
        <v>124</v>
      </c>
      <c r="FR3">
        <f t="shared" si="3"/>
        <v>197</v>
      </c>
      <c r="FS3">
        <f t="shared" si="3"/>
        <v>4</v>
      </c>
      <c r="FT3" s="5"/>
    </row>
    <row r="4" ht="18" spans="1:176">
      <c r="A4" s="2"/>
      <c r="B4" s="2" t="s">
        <v>4</v>
      </c>
      <c r="C4">
        <v>14</v>
      </c>
      <c r="D4">
        <v>37</v>
      </c>
      <c r="E4">
        <v>82</v>
      </c>
      <c r="F4">
        <v>253</v>
      </c>
      <c r="G4">
        <v>238</v>
      </c>
      <c r="H4">
        <v>118</v>
      </c>
      <c r="I4">
        <v>87</v>
      </c>
      <c r="J4">
        <v>43</v>
      </c>
      <c r="K4">
        <v>22</v>
      </c>
      <c r="L4">
        <v>3</v>
      </c>
      <c r="M4">
        <v>7</v>
      </c>
      <c r="N4">
        <v>26</v>
      </c>
      <c r="O4">
        <v>48</v>
      </c>
      <c r="P4">
        <v>82</v>
      </c>
      <c r="Q4">
        <v>98</v>
      </c>
      <c r="R4">
        <v>82</v>
      </c>
      <c r="S4">
        <v>90</v>
      </c>
      <c r="T4">
        <v>53</v>
      </c>
      <c r="U4">
        <v>34</v>
      </c>
      <c r="V4">
        <v>34</v>
      </c>
      <c r="W4">
        <v>17</v>
      </c>
      <c r="X4">
        <v>12</v>
      </c>
      <c r="Y4">
        <v>9</v>
      </c>
      <c r="Z4">
        <v>10</v>
      </c>
      <c r="AA4">
        <v>19</v>
      </c>
      <c r="AB4">
        <v>58</v>
      </c>
      <c r="AC4">
        <v>113</v>
      </c>
      <c r="AD4">
        <v>128</v>
      </c>
      <c r="AE4">
        <v>124</v>
      </c>
      <c r="AF4">
        <v>57</v>
      </c>
      <c r="AG4">
        <v>44</v>
      </c>
      <c r="AH4">
        <v>24</v>
      </c>
      <c r="AI4">
        <v>30</v>
      </c>
      <c r="AJ4">
        <v>13</v>
      </c>
      <c r="AK4">
        <v>4</v>
      </c>
      <c r="AL4">
        <v>25</v>
      </c>
      <c r="AM4">
        <v>12</v>
      </c>
      <c r="AN4">
        <v>32</v>
      </c>
      <c r="AO4">
        <v>92</v>
      </c>
      <c r="AP4">
        <v>112</v>
      </c>
      <c r="AQ4">
        <v>170</v>
      </c>
      <c r="AR4">
        <v>149</v>
      </c>
      <c r="AS4">
        <v>66</v>
      </c>
      <c r="AT4">
        <v>50</v>
      </c>
      <c r="AU4">
        <v>17</v>
      </c>
      <c r="AV4">
        <v>31</v>
      </c>
      <c r="AW4">
        <v>32</v>
      </c>
      <c r="AX4">
        <v>84</v>
      </c>
      <c r="AY4">
        <v>119</v>
      </c>
      <c r="AZ4">
        <v>260</v>
      </c>
      <c r="BA4">
        <v>282</v>
      </c>
      <c r="BB4">
        <v>366</v>
      </c>
      <c r="BC4">
        <v>118</v>
      </c>
      <c r="BD4">
        <v>29</v>
      </c>
      <c r="BE4">
        <v>12</v>
      </c>
      <c r="BF4">
        <v>7</v>
      </c>
      <c r="BG4">
        <v>5</v>
      </c>
      <c r="BH4">
        <v>3</v>
      </c>
      <c r="BI4">
        <v>1</v>
      </c>
      <c r="BJ4">
        <v>3</v>
      </c>
      <c r="BK4">
        <v>10</v>
      </c>
      <c r="BL4">
        <v>17</v>
      </c>
      <c r="BM4">
        <v>22</v>
      </c>
      <c r="BN4">
        <v>21</v>
      </c>
      <c r="BO4">
        <v>39</v>
      </c>
      <c r="BP4">
        <v>19</v>
      </c>
      <c r="BQ4">
        <v>9</v>
      </c>
      <c r="BR4">
        <v>5</v>
      </c>
      <c r="BS4">
        <v>10</v>
      </c>
      <c r="BT4">
        <v>7</v>
      </c>
      <c r="BU4">
        <v>2</v>
      </c>
      <c r="BV4">
        <v>4</v>
      </c>
      <c r="BW4">
        <v>7</v>
      </c>
      <c r="BX4">
        <v>9</v>
      </c>
      <c r="BY4">
        <v>10</v>
      </c>
      <c r="BZ4">
        <v>14</v>
      </c>
      <c r="CA4">
        <v>12</v>
      </c>
      <c r="CB4">
        <v>14</v>
      </c>
      <c r="CC4">
        <v>7</v>
      </c>
      <c r="CD4">
        <v>2</v>
      </c>
      <c r="CE4">
        <v>0</v>
      </c>
      <c r="CF4">
        <v>0</v>
      </c>
      <c r="CG4">
        <v>1</v>
      </c>
      <c r="CH4">
        <v>2</v>
      </c>
      <c r="CI4">
        <v>1</v>
      </c>
      <c r="CJ4">
        <v>5</v>
      </c>
      <c r="CK4">
        <v>2</v>
      </c>
      <c r="CL4">
        <v>3</v>
      </c>
      <c r="CM4">
        <v>1</v>
      </c>
      <c r="CN4">
        <v>0</v>
      </c>
      <c r="CO4">
        <v>3</v>
      </c>
      <c r="CP4">
        <v>0</v>
      </c>
      <c r="CQ4">
        <v>1</v>
      </c>
      <c r="CR4">
        <v>0</v>
      </c>
      <c r="CS4">
        <v>0</v>
      </c>
      <c r="CT4">
        <v>0</v>
      </c>
      <c r="CU4">
        <v>13</v>
      </c>
      <c r="CV4">
        <v>65</v>
      </c>
      <c r="CW4">
        <f>192+32</f>
        <v>224</v>
      </c>
      <c r="CX4">
        <f>221+36+17</f>
        <v>274</v>
      </c>
      <c r="CY4">
        <f>234+42</f>
        <v>276</v>
      </c>
      <c r="CZ4">
        <v>83</v>
      </c>
      <c r="DA4">
        <v>84</v>
      </c>
      <c r="DB4">
        <v>86</v>
      </c>
      <c r="DC4">
        <v>51</v>
      </c>
      <c r="DD4">
        <v>28</v>
      </c>
      <c r="DE4">
        <v>13</v>
      </c>
      <c r="DF4">
        <v>12</v>
      </c>
      <c r="DG4">
        <v>30</v>
      </c>
      <c r="DH4">
        <v>67</v>
      </c>
      <c r="DI4">
        <v>102</v>
      </c>
      <c r="DJ4">
        <v>160</v>
      </c>
      <c r="DK4">
        <f>94+28</f>
        <v>122</v>
      </c>
      <c r="DL4">
        <v>74</v>
      </c>
      <c r="DM4">
        <v>45</v>
      </c>
      <c r="DN4">
        <v>34</v>
      </c>
      <c r="DO4">
        <v>26</v>
      </c>
      <c r="DP4">
        <v>13</v>
      </c>
      <c r="DQ4">
        <v>28</v>
      </c>
      <c r="DR4">
        <f>84+32</f>
        <v>116</v>
      </c>
      <c r="DS4" s="3">
        <v>66</v>
      </c>
      <c r="DT4" s="3">
        <v>95</v>
      </c>
      <c r="DU4" s="3">
        <v>198</v>
      </c>
      <c r="DV4" s="4">
        <v>255</v>
      </c>
      <c r="DW4" s="4">
        <v>218</v>
      </c>
      <c r="DX4" s="4">
        <v>128</v>
      </c>
      <c r="DY4" s="4">
        <v>61</v>
      </c>
      <c r="DZ4" s="4">
        <v>67</v>
      </c>
      <c r="EA4" s="4">
        <v>36</v>
      </c>
      <c r="EB4" s="4">
        <v>14</v>
      </c>
      <c r="EC4" s="3">
        <v>9</v>
      </c>
      <c r="ED4" s="3">
        <v>5</v>
      </c>
      <c r="EE4">
        <v>15</v>
      </c>
      <c r="EF4">
        <v>15</v>
      </c>
      <c r="EG4">
        <v>25</v>
      </c>
      <c r="EH4">
        <v>29</v>
      </c>
      <c r="EI4">
        <v>22</v>
      </c>
      <c r="EJ4">
        <v>24</v>
      </c>
      <c r="EK4">
        <v>25</v>
      </c>
      <c r="EL4">
        <v>20</v>
      </c>
      <c r="EM4">
        <v>7</v>
      </c>
      <c r="EN4">
        <v>1</v>
      </c>
      <c r="EO4">
        <v>7</v>
      </c>
      <c r="EP4">
        <v>14</v>
      </c>
      <c r="EQ4">
        <v>3</v>
      </c>
      <c r="ER4">
        <v>2</v>
      </c>
      <c r="ES4">
        <v>7</v>
      </c>
      <c r="ET4">
        <v>15</v>
      </c>
      <c r="EU4">
        <v>8</v>
      </c>
      <c r="EV4">
        <v>6</v>
      </c>
      <c r="EW4">
        <v>2</v>
      </c>
      <c r="EX4">
        <v>8</v>
      </c>
      <c r="EY4">
        <v>11</v>
      </c>
      <c r="EZ4">
        <v>7</v>
      </c>
      <c r="FA4">
        <v>4</v>
      </c>
      <c r="FB4">
        <v>12</v>
      </c>
      <c r="FC4">
        <v>1</v>
      </c>
      <c r="FD4">
        <v>1</v>
      </c>
      <c r="FE4">
        <v>1</v>
      </c>
      <c r="FF4">
        <v>8</v>
      </c>
      <c r="FG4">
        <v>14</v>
      </c>
      <c r="FH4">
        <v>8</v>
      </c>
      <c r="FI4">
        <v>2</v>
      </c>
      <c r="FJ4">
        <v>7</v>
      </c>
      <c r="FK4">
        <v>19</v>
      </c>
      <c r="FL4">
        <v>5</v>
      </c>
      <c r="FM4">
        <v>6</v>
      </c>
      <c r="FN4">
        <v>3</v>
      </c>
      <c r="FO4">
        <v>1</v>
      </c>
      <c r="FP4">
        <v>0</v>
      </c>
      <c r="FQ4">
        <v>1</v>
      </c>
      <c r="FR4">
        <v>5</v>
      </c>
      <c r="FS4">
        <v>0</v>
      </c>
      <c r="FT4" s="5"/>
    </row>
    <row r="5" ht="18" spans="1:176">
      <c r="A5" s="2"/>
      <c r="B5" s="2" t="s">
        <v>5</v>
      </c>
      <c r="C5">
        <v>19</v>
      </c>
      <c r="D5">
        <v>42</v>
      </c>
      <c r="E5">
        <v>100</v>
      </c>
      <c r="F5">
        <v>302</v>
      </c>
      <c r="G5">
        <v>310</v>
      </c>
      <c r="H5">
        <v>186</v>
      </c>
      <c r="I5">
        <v>88</v>
      </c>
      <c r="J5">
        <v>71</v>
      </c>
      <c r="K5">
        <v>23</v>
      </c>
      <c r="L5">
        <v>12</v>
      </c>
      <c r="M5">
        <v>22</v>
      </c>
      <c r="N5">
        <v>37</v>
      </c>
      <c r="O5">
        <v>41</v>
      </c>
      <c r="P5">
        <v>87</v>
      </c>
      <c r="Q5">
        <v>91</v>
      </c>
      <c r="R5">
        <v>101</v>
      </c>
      <c r="S5">
        <v>116</v>
      </c>
      <c r="T5">
        <v>82</v>
      </c>
      <c r="U5">
        <v>83</v>
      </c>
      <c r="V5">
        <v>63</v>
      </c>
      <c r="W5">
        <v>45</v>
      </c>
      <c r="X5">
        <v>24</v>
      </c>
      <c r="Y5">
        <v>10</v>
      </c>
      <c r="Z5">
        <v>40</v>
      </c>
      <c r="AA5">
        <v>39</v>
      </c>
      <c r="AB5">
        <v>97</v>
      </c>
      <c r="AC5">
        <v>149</v>
      </c>
      <c r="AD5">
        <v>157</v>
      </c>
      <c r="AE5">
        <v>143</v>
      </c>
      <c r="AF5">
        <v>109</v>
      </c>
      <c r="AG5">
        <v>66</v>
      </c>
      <c r="AH5">
        <v>41</v>
      </c>
      <c r="AI5">
        <v>24</v>
      </c>
      <c r="AJ5">
        <v>19</v>
      </c>
      <c r="AK5">
        <v>13</v>
      </c>
      <c r="AL5">
        <v>41</v>
      </c>
      <c r="AM5">
        <v>18</v>
      </c>
      <c r="AN5">
        <v>39</v>
      </c>
      <c r="AO5">
        <v>78</v>
      </c>
      <c r="AP5">
        <v>185</v>
      </c>
      <c r="AQ5">
        <v>254</v>
      </c>
      <c r="AR5">
        <v>168</v>
      </c>
      <c r="AS5">
        <v>101</v>
      </c>
      <c r="AT5">
        <v>91</v>
      </c>
      <c r="AU5">
        <v>69</v>
      </c>
      <c r="AV5">
        <v>77</v>
      </c>
      <c r="AW5">
        <v>125</v>
      </c>
      <c r="AX5">
        <v>249</v>
      </c>
      <c r="AY5">
        <v>167</v>
      </c>
      <c r="AZ5">
        <v>248</v>
      </c>
      <c r="BA5">
        <v>292</v>
      </c>
      <c r="BB5">
        <v>278</v>
      </c>
      <c r="BC5">
        <v>89</v>
      </c>
      <c r="BD5">
        <v>30</v>
      </c>
      <c r="BE5">
        <v>11</v>
      </c>
      <c r="BF5">
        <v>10</v>
      </c>
      <c r="BG5">
        <v>12</v>
      </c>
      <c r="BH5">
        <v>5</v>
      </c>
      <c r="BI5">
        <v>7</v>
      </c>
      <c r="BJ5">
        <v>4</v>
      </c>
      <c r="BK5">
        <v>6</v>
      </c>
      <c r="BL5">
        <v>14</v>
      </c>
      <c r="BM5">
        <v>22</v>
      </c>
      <c r="BN5">
        <v>21</v>
      </c>
      <c r="BO5">
        <v>43</v>
      </c>
      <c r="BP5">
        <v>30</v>
      </c>
      <c r="BQ5">
        <v>11</v>
      </c>
      <c r="BR5">
        <v>22</v>
      </c>
      <c r="BS5">
        <v>15</v>
      </c>
      <c r="BT5">
        <v>4</v>
      </c>
      <c r="BU5">
        <v>7</v>
      </c>
      <c r="BV5">
        <v>3</v>
      </c>
      <c r="BW5">
        <v>5</v>
      </c>
      <c r="BX5">
        <v>12</v>
      </c>
      <c r="BY5">
        <v>16</v>
      </c>
      <c r="BZ5">
        <v>21</v>
      </c>
      <c r="CA5">
        <v>7</v>
      </c>
      <c r="CB5">
        <v>7</v>
      </c>
      <c r="CC5">
        <v>2</v>
      </c>
      <c r="CD5">
        <v>1</v>
      </c>
      <c r="CE5">
        <v>2</v>
      </c>
      <c r="CF5">
        <v>0</v>
      </c>
      <c r="CG5">
        <v>0</v>
      </c>
      <c r="CH5">
        <v>1</v>
      </c>
      <c r="CI5">
        <v>0</v>
      </c>
      <c r="CJ5">
        <v>1</v>
      </c>
      <c r="CK5">
        <v>1</v>
      </c>
      <c r="CL5">
        <v>3</v>
      </c>
      <c r="CM5">
        <v>2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16</v>
      </c>
      <c r="CV5">
        <v>37</v>
      </c>
      <c r="CW5">
        <f>39+118+12+17</f>
        <v>186</v>
      </c>
      <c r="CX5">
        <f>56+102+6</f>
        <v>164</v>
      </c>
      <c r="CY5">
        <f>159+13+16</f>
        <v>188</v>
      </c>
      <c r="CZ5">
        <f>23+59+8+8</f>
        <v>98</v>
      </c>
      <c r="DA5">
        <v>76</v>
      </c>
      <c r="DB5">
        <v>88</v>
      </c>
      <c r="DC5">
        <v>41</v>
      </c>
      <c r="DD5">
        <v>35</v>
      </c>
      <c r="DE5">
        <v>26</v>
      </c>
      <c r="DF5">
        <v>21</v>
      </c>
      <c r="DG5">
        <v>30</v>
      </c>
      <c r="DH5">
        <v>63</v>
      </c>
      <c r="DI5">
        <v>106</v>
      </c>
      <c r="DJ5">
        <v>147</v>
      </c>
      <c r="DK5">
        <v>134</v>
      </c>
      <c r="DL5">
        <v>56</v>
      </c>
      <c r="DM5">
        <v>49</v>
      </c>
      <c r="DN5">
        <v>40</v>
      </c>
      <c r="DO5">
        <v>38</v>
      </c>
      <c r="DP5">
        <v>22</v>
      </c>
      <c r="DQ5">
        <v>36</v>
      </c>
      <c r="DR5">
        <v>110</v>
      </c>
      <c r="DS5" s="3">
        <v>67</v>
      </c>
      <c r="DT5" s="3">
        <v>66</v>
      </c>
      <c r="DU5" s="3">
        <v>185</v>
      </c>
      <c r="DV5" s="4">
        <v>184</v>
      </c>
      <c r="DW5" s="4">
        <v>154</v>
      </c>
      <c r="DX5" s="4">
        <v>101</v>
      </c>
      <c r="DY5" s="4">
        <v>75</v>
      </c>
      <c r="DZ5" s="4">
        <v>48</v>
      </c>
      <c r="EA5" s="4">
        <v>27</v>
      </c>
      <c r="EB5" s="4">
        <v>20</v>
      </c>
      <c r="EC5" s="3">
        <v>16</v>
      </c>
      <c r="ED5" s="3">
        <v>19</v>
      </c>
      <c r="EE5">
        <v>18</v>
      </c>
      <c r="EF5">
        <v>23</v>
      </c>
      <c r="EG5">
        <v>30</v>
      </c>
      <c r="EH5">
        <v>23</v>
      </c>
      <c r="EI5">
        <v>23</v>
      </c>
      <c r="EJ5">
        <v>42</v>
      </c>
      <c r="EK5">
        <v>18</v>
      </c>
      <c r="EL5">
        <v>21</v>
      </c>
      <c r="EM5">
        <v>17</v>
      </c>
      <c r="EN5">
        <v>8</v>
      </c>
      <c r="EO5">
        <v>19</v>
      </c>
      <c r="EP5">
        <v>32</v>
      </c>
      <c r="EQ5">
        <v>9</v>
      </c>
      <c r="ER5">
        <v>5</v>
      </c>
      <c r="ES5">
        <v>8</v>
      </c>
      <c r="ET5">
        <v>19</v>
      </c>
      <c r="EU5">
        <v>20</v>
      </c>
      <c r="EV5">
        <v>11</v>
      </c>
      <c r="EW5">
        <v>18</v>
      </c>
      <c r="EX5">
        <v>17</v>
      </c>
      <c r="EY5">
        <v>20</v>
      </c>
      <c r="EZ5">
        <v>16</v>
      </c>
      <c r="FA5">
        <v>29</v>
      </c>
      <c r="FB5">
        <v>27</v>
      </c>
      <c r="FC5">
        <v>2</v>
      </c>
      <c r="FD5">
        <v>2</v>
      </c>
      <c r="FE5">
        <v>7</v>
      </c>
      <c r="FF5">
        <v>16</v>
      </c>
      <c r="FG5">
        <v>25</v>
      </c>
      <c r="FH5">
        <v>14</v>
      </c>
      <c r="FI5">
        <v>15</v>
      </c>
      <c r="FJ5">
        <v>11</v>
      </c>
      <c r="FK5">
        <v>12</v>
      </c>
      <c r="FL5">
        <v>12</v>
      </c>
      <c r="FM5">
        <v>21</v>
      </c>
      <c r="FN5">
        <v>10</v>
      </c>
      <c r="FO5">
        <v>6</v>
      </c>
      <c r="FP5">
        <v>1</v>
      </c>
      <c r="FQ5">
        <v>9</v>
      </c>
      <c r="FR5">
        <v>10</v>
      </c>
      <c r="FS5">
        <v>0</v>
      </c>
      <c r="FT5" s="5"/>
    </row>
    <row r="6" ht="18" spans="1:176">
      <c r="A6" s="2"/>
      <c r="B6" s="2" t="s">
        <v>6</v>
      </c>
      <c r="C6">
        <v>3</v>
      </c>
      <c r="D6">
        <v>4</v>
      </c>
      <c r="E6">
        <v>9</v>
      </c>
      <c r="F6">
        <v>23</v>
      </c>
      <c r="G6">
        <v>13</v>
      </c>
      <c r="H6">
        <v>7</v>
      </c>
      <c r="I6">
        <v>10</v>
      </c>
      <c r="J6">
        <v>5</v>
      </c>
      <c r="K6">
        <v>2</v>
      </c>
      <c r="L6">
        <v>1</v>
      </c>
      <c r="M6">
        <v>0</v>
      </c>
      <c r="N6">
        <v>0</v>
      </c>
      <c r="O6">
        <v>4</v>
      </c>
      <c r="P6">
        <v>3</v>
      </c>
      <c r="Q6">
        <v>6</v>
      </c>
      <c r="R6">
        <v>11</v>
      </c>
      <c r="S6">
        <v>8</v>
      </c>
      <c r="T6">
        <v>5</v>
      </c>
      <c r="U6">
        <v>6</v>
      </c>
      <c r="V6">
        <v>5</v>
      </c>
      <c r="W6">
        <v>2</v>
      </c>
      <c r="X6">
        <v>1</v>
      </c>
      <c r="Y6">
        <v>0</v>
      </c>
      <c r="Z6">
        <v>3</v>
      </c>
      <c r="AA6">
        <v>1</v>
      </c>
      <c r="AB6">
        <v>7</v>
      </c>
      <c r="AC6">
        <v>9</v>
      </c>
      <c r="AD6">
        <v>12</v>
      </c>
      <c r="AE6">
        <v>13</v>
      </c>
      <c r="AF6">
        <v>4</v>
      </c>
      <c r="AG6">
        <v>7</v>
      </c>
      <c r="AH6">
        <v>0</v>
      </c>
      <c r="AI6">
        <v>3</v>
      </c>
      <c r="AJ6">
        <v>2</v>
      </c>
      <c r="AK6">
        <v>0</v>
      </c>
      <c r="AL6">
        <v>0</v>
      </c>
      <c r="AM6">
        <v>1</v>
      </c>
      <c r="AN6">
        <v>2</v>
      </c>
      <c r="AO6">
        <v>6</v>
      </c>
      <c r="AP6">
        <v>14</v>
      </c>
      <c r="AQ6">
        <v>16</v>
      </c>
      <c r="AR6">
        <v>11</v>
      </c>
      <c r="AS6">
        <v>11</v>
      </c>
      <c r="AT6">
        <v>2</v>
      </c>
      <c r="AU6">
        <v>4</v>
      </c>
      <c r="AV6">
        <v>4</v>
      </c>
      <c r="AW6">
        <v>8</v>
      </c>
      <c r="AX6">
        <v>17</v>
      </c>
      <c r="AY6">
        <v>11</v>
      </c>
      <c r="AZ6">
        <v>18</v>
      </c>
      <c r="BA6">
        <v>16</v>
      </c>
      <c r="BB6">
        <v>17</v>
      </c>
      <c r="BC6">
        <v>9</v>
      </c>
      <c r="BD6">
        <v>3</v>
      </c>
      <c r="BE6">
        <v>2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2</v>
      </c>
      <c r="BN6">
        <v>2</v>
      </c>
      <c r="BO6">
        <v>4</v>
      </c>
      <c r="BP6">
        <v>2</v>
      </c>
      <c r="BQ6">
        <v>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12</v>
      </c>
      <c r="CW6">
        <v>12</v>
      </c>
      <c r="CX6">
        <v>21</v>
      </c>
      <c r="CY6">
        <v>9</v>
      </c>
      <c r="CZ6">
        <v>10</v>
      </c>
      <c r="DA6">
        <v>5</v>
      </c>
      <c r="DB6">
        <v>6</v>
      </c>
      <c r="DC6">
        <v>13</v>
      </c>
      <c r="DD6">
        <v>2</v>
      </c>
      <c r="DE6">
        <v>5</v>
      </c>
      <c r="DF6">
        <v>3</v>
      </c>
      <c r="DG6">
        <v>4</v>
      </c>
      <c r="DH6">
        <v>6</v>
      </c>
      <c r="DI6">
        <v>9</v>
      </c>
      <c r="DJ6">
        <v>12</v>
      </c>
      <c r="DK6">
        <v>25</v>
      </c>
      <c r="DL6">
        <v>16</v>
      </c>
      <c r="DM6">
        <v>11</v>
      </c>
      <c r="DN6">
        <v>8</v>
      </c>
      <c r="DO6">
        <v>5</v>
      </c>
      <c r="DP6">
        <v>8</v>
      </c>
      <c r="DQ6">
        <v>10</v>
      </c>
      <c r="DR6">
        <v>8</v>
      </c>
      <c r="DS6" s="3">
        <v>3</v>
      </c>
      <c r="DT6" s="3">
        <v>7</v>
      </c>
      <c r="DU6" s="3">
        <v>19</v>
      </c>
      <c r="DV6" s="4">
        <v>28</v>
      </c>
      <c r="DW6" s="4">
        <v>12</v>
      </c>
      <c r="DX6" s="4">
        <v>13</v>
      </c>
      <c r="DY6" s="4">
        <v>12</v>
      </c>
      <c r="DZ6" s="4">
        <v>3</v>
      </c>
      <c r="EA6" s="4">
        <v>1</v>
      </c>
      <c r="EB6" s="4">
        <v>1</v>
      </c>
      <c r="EC6" s="3">
        <v>1</v>
      </c>
      <c r="ED6" s="3">
        <v>2</v>
      </c>
      <c r="EE6">
        <v>2</v>
      </c>
      <c r="EF6">
        <v>4</v>
      </c>
      <c r="EG6">
        <v>1</v>
      </c>
      <c r="EH6">
        <v>4</v>
      </c>
      <c r="EI6">
        <v>4</v>
      </c>
      <c r="EJ6">
        <v>10</v>
      </c>
      <c r="EK6">
        <v>8</v>
      </c>
      <c r="EL6">
        <v>4</v>
      </c>
      <c r="EM6">
        <v>3</v>
      </c>
      <c r="EN6">
        <v>0</v>
      </c>
      <c r="EO6">
        <v>9</v>
      </c>
      <c r="EP6">
        <v>7</v>
      </c>
      <c r="EQ6">
        <v>2</v>
      </c>
      <c r="ER6">
        <v>0</v>
      </c>
      <c r="ES6">
        <v>5</v>
      </c>
      <c r="ET6">
        <v>4</v>
      </c>
      <c r="EU6">
        <v>5</v>
      </c>
      <c r="EV6">
        <v>2</v>
      </c>
      <c r="EW6">
        <v>3</v>
      </c>
      <c r="EX6">
        <v>4</v>
      </c>
      <c r="EY6">
        <v>6</v>
      </c>
      <c r="EZ6">
        <v>6</v>
      </c>
      <c r="FA6">
        <v>10</v>
      </c>
      <c r="FB6">
        <v>13</v>
      </c>
      <c r="FC6">
        <v>3</v>
      </c>
      <c r="FD6">
        <v>3</v>
      </c>
      <c r="FE6">
        <v>1</v>
      </c>
      <c r="FF6">
        <v>6</v>
      </c>
      <c r="FG6">
        <v>16</v>
      </c>
      <c r="FH6">
        <v>9</v>
      </c>
      <c r="FI6">
        <v>2</v>
      </c>
      <c r="FJ6">
        <v>3</v>
      </c>
      <c r="FK6">
        <v>6</v>
      </c>
      <c r="FL6">
        <v>3</v>
      </c>
      <c r="FM6">
        <v>16</v>
      </c>
      <c r="FN6">
        <v>8</v>
      </c>
      <c r="FO6">
        <v>3</v>
      </c>
      <c r="FP6">
        <v>3</v>
      </c>
      <c r="FQ6">
        <v>3</v>
      </c>
      <c r="FR6">
        <v>2</v>
      </c>
      <c r="FS6">
        <v>0</v>
      </c>
      <c r="FT6" s="5"/>
    </row>
    <row r="7" ht="18" spans="1:176">
      <c r="A7" s="2"/>
      <c r="B7" s="2" t="s">
        <v>7</v>
      </c>
      <c r="C7">
        <v>1</v>
      </c>
      <c r="D7">
        <v>12</v>
      </c>
      <c r="E7">
        <v>18</v>
      </c>
      <c r="F7">
        <v>67</v>
      </c>
      <c r="G7">
        <v>68</v>
      </c>
      <c r="H7">
        <v>29</v>
      </c>
      <c r="I7">
        <v>29</v>
      </c>
      <c r="J7">
        <v>15</v>
      </c>
      <c r="K7">
        <v>3</v>
      </c>
      <c r="L7">
        <v>3</v>
      </c>
      <c r="M7">
        <v>1</v>
      </c>
      <c r="N7">
        <v>7</v>
      </c>
      <c r="O7">
        <v>13</v>
      </c>
      <c r="P7">
        <v>16</v>
      </c>
      <c r="Q7">
        <v>26</v>
      </c>
      <c r="R7">
        <v>26</v>
      </c>
      <c r="S7">
        <v>28</v>
      </c>
      <c r="T7">
        <v>15</v>
      </c>
      <c r="U7">
        <v>14</v>
      </c>
      <c r="V7">
        <v>10</v>
      </c>
      <c r="W7">
        <v>5</v>
      </c>
      <c r="X7">
        <v>4</v>
      </c>
      <c r="Y7">
        <v>5</v>
      </c>
      <c r="Z7">
        <v>6</v>
      </c>
      <c r="AA7">
        <v>12</v>
      </c>
      <c r="AB7">
        <v>18</v>
      </c>
      <c r="AC7">
        <v>32</v>
      </c>
      <c r="AD7">
        <v>50</v>
      </c>
      <c r="AE7">
        <v>48</v>
      </c>
      <c r="AF7">
        <v>25</v>
      </c>
      <c r="AG7">
        <v>14</v>
      </c>
      <c r="AH7">
        <v>9</v>
      </c>
      <c r="AI7">
        <v>6</v>
      </c>
      <c r="AJ7">
        <v>6</v>
      </c>
      <c r="AK7">
        <v>1</v>
      </c>
      <c r="AL7">
        <v>4</v>
      </c>
      <c r="AM7">
        <v>4</v>
      </c>
      <c r="AN7">
        <v>4</v>
      </c>
      <c r="AO7">
        <v>15</v>
      </c>
      <c r="AP7">
        <v>27</v>
      </c>
      <c r="AQ7">
        <v>68</v>
      </c>
      <c r="AR7">
        <v>30</v>
      </c>
      <c r="AS7">
        <v>21</v>
      </c>
      <c r="AT7">
        <v>10</v>
      </c>
      <c r="AU7">
        <v>6</v>
      </c>
      <c r="AV7">
        <v>6</v>
      </c>
      <c r="AW7">
        <v>22</v>
      </c>
      <c r="AX7">
        <v>41</v>
      </c>
      <c r="AY7">
        <v>50</v>
      </c>
      <c r="AZ7">
        <v>50</v>
      </c>
      <c r="BA7">
        <v>41</v>
      </c>
      <c r="BB7">
        <v>30</v>
      </c>
      <c r="BC7">
        <v>12</v>
      </c>
      <c r="BD7">
        <v>3</v>
      </c>
      <c r="BE7">
        <v>1</v>
      </c>
      <c r="BF7">
        <v>0</v>
      </c>
      <c r="BG7">
        <v>1</v>
      </c>
      <c r="BH7">
        <v>0</v>
      </c>
      <c r="BI7">
        <v>1</v>
      </c>
      <c r="BJ7">
        <v>0</v>
      </c>
      <c r="BK7">
        <v>1</v>
      </c>
      <c r="BL7">
        <v>1</v>
      </c>
      <c r="BM7">
        <v>4</v>
      </c>
      <c r="BN7">
        <v>4</v>
      </c>
      <c r="BO7">
        <v>4</v>
      </c>
      <c r="BP7">
        <v>7</v>
      </c>
      <c r="BQ7">
        <v>1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3</v>
      </c>
      <c r="CW7">
        <v>16</v>
      </c>
      <c r="CX7">
        <v>20</v>
      </c>
      <c r="CY7">
        <v>22</v>
      </c>
      <c r="CZ7">
        <v>7</v>
      </c>
      <c r="DA7">
        <v>12</v>
      </c>
      <c r="DB7">
        <v>7</v>
      </c>
      <c r="DC7">
        <v>4</v>
      </c>
      <c r="DD7">
        <v>6</v>
      </c>
      <c r="DE7">
        <v>3</v>
      </c>
      <c r="DF7">
        <v>6</v>
      </c>
      <c r="DG7">
        <v>4</v>
      </c>
      <c r="DH7">
        <v>7</v>
      </c>
      <c r="DI7">
        <v>16</v>
      </c>
      <c r="DJ7">
        <v>18</v>
      </c>
      <c r="DK7">
        <v>21</v>
      </c>
      <c r="DL7">
        <v>15</v>
      </c>
      <c r="DM7">
        <v>10</v>
      </c>
      <c r="DN7">
        <v>6</v>
      </c>
      <c r="DO7">
        <v>6</v>
      </c>
      <c r="DP7">
        <v>10</v>
      </c>
      <c r="DQ7">
        <v>20</v>
      </c>
      <c r="DR7">
        <v>20</v>
      </c>
      <c r="DS7" s="3">
        <v>5</v>
      </c>
      <c r="DT7" s="3">
        <v>6</v>
      </c>
      <c r="DU7" s="3">
        <v>30</v>
      </c>
      <c r="DV7" s="4">
        <v>31</v>
      </c>
      <c r="DW7" s="4">
        <v>35</v>
      </c>
      <c r="DX7" s="4">
        <v>24</v>
      </c>
      <c r="DY7" s="4">
        <v>8</v>
      </c>
      <c r="DZ7" s="4">
        <v>5</v>
      </c>
      <c r="EA7" s="4">
        <v>2</v>
      </c>
      <c r="EB7" s="4">
        <v>1</v>
      </c>
      <c r="EC7" s="3">
        <v>4</v>
      </c>
      <c r="ED7" s="3">
        <v>3</v>
      </c>
      <c r="EE7">
        <v>0</v>
      </c>
      <c r="EF7">
        <v>1</v>
      </c>
      <c r="EG7">
        <v>2</v>
      </c>
      <c r="EH7">
        <v>1</v>
      </c>
      <c r="EI7">
        <v>4</v>
      </c>
      <c r="EJ7">
        <v>10</v>
      </c>
      <c r="EK7">
        <v>6</v>
      </c>
      <c r="EL7">
        <v>10</v>
      </c>
      <c r="EM7">
        <v>0</v>
      </c>
      <c r="EN7">
        <v>9</v>
      </c>
      <c r="EO7">
        <v>16</v>
      </c>
      <c r="EP7">
        <v>23</v>
      </c>
      <c r="EQ7">
        <v>0</v>
      </c>
      <c r="ER7">
        <v>4</v>
      </c>
      <c r="ES7">
        <v>9</v>
      </c>
      <c r="ET7">
        <v>6</v>
      </c>
      <c r="EU7">
        <v>7</v>
      </c>
      <c r="EV7">
        <v>6</v>
      </c>
      <c r="EW7">
        <v>7</v>
      </c>
      <c r="EX7">
        <v>8</v>
      </c>
      <c r="EY7">
        <v>7</v>
      </c>
      <c r="EZ7">
        <v>5</v>
      </c>
      <c r="FA7">
        <v>12</v>
      </c>
      <c r="FB7">
        <v>10</v>
      </c>
      <c r="FC7">
        <v>0</v>
      </c>
      <c r="FD7">
        <v>0</v>
      </c>
      <c r="FE7">
        <v>3</v>
      </c>
      <c r="FF7">
        <v>5</v>
      </c>
      <c r="FG7">
        <v>11</v>
      </c>
      <c r="FH7">
        <v>12</v>
      </c>
      <c r="FI7">
        <v>4</v>
      </c>
      <c r="FJ7">
        <v>4</v>
      </c>
      <c r="FK7">
        <v>7</v>
      </c>
      <c r="FL7">
        <v>13</v>
      </c>
      <c r="FM7">
        <v>21</v>
      </c>
      <c r="FN7">
        <v>14</v>
      </c>
      <c r="FO7">
        <v>2</v>
      </c>
      <c r="FP7">
        <v>0</v>
      </c>
      <c r="FQ7">
        <v>2</v>
      </c>
      <c r="FR7">
        <v>1</v>
      </c>
      <c r="FS7">
        <v>0</v>
      </c>
      <c r="FT7" s="5"/>
    </row>
    <row r="8" ht="18" spans="1:176">
      <c r="A8" s="2"/>
      <c r="B8" s="2" t="s">
        <v>8</v>
      </c>
      <c r="C8">
        <v>4</v>
      </c>
      <c r="D8">
        <v>6</v>
      </c>
      <c r="E8">
        <v>14</v>
      </c>
      <c r="F8">
        <v>38</v>
      </c>
      <c r="G8">
        <v>47</v>
      </c>
      <c r="H8">
        <v>23</v>
      </c>
      <c r="I8">
        <v>14</v>
      </c>
      <c r="J8">
        <v>5</v>
      </c>
      <c r="K8">
        <v>8</v>
      </c>
      <c r="L8">
        <v>0</v>
      </c>
      <c r="M8">
        <v>2</v>
      </c>
      <c r="N8">
        <v>6</v>
      </c>
      <c r="O8">
        <v>8</v>
      </c>
      <c r="P8">
        <v>5</v>
      </c>
      <c r="Q8">
        <v>12</v>
      </c>
      <c r="R8">
        <v>17</v>
      </c>
      <c r="S8">
        <v>10</v>
      </c>
      <c r="T8">
        <v>6</v>
      </c>
      <c r="U8">
        <v>10</v>
      </c>
      <c r="V8">
        <v>8</v>
      </c>
      <c r="W8">
        <v>6</v>
      </c>
      <c r="X8">
        <v>1</v>
      </c>
      <c r="Y8">
        <v>5</v>
      </c>
      <c r="Z8">
        <v>7</v>
      </c>
      <c r="AA8">
        <v>6</v>
      </c>
      <c r="AB8">
        <v>5</v>
      </c>
      <c r="AC8">
        <v>14</v>
      </c>
      <c r="AD8">
        <v>22</v>
      </c>
      <c r="AE8">
        <v>29</v>
      </c>
      <c r="AF8">
        <v>8</v>
      </c>
      <c r="AG8">
        <v>5</v>
      </c>
      <c r="AH8">
        <v>4</v>
      </c>
      <c r="AI8">
        <v>4</v>
      </c>
      <c r="AJ8">
        <v>1</v>
      </c>
      <c r="AK8">
        <v>1</v>
      </c>
      <c r="AL8">
        <v>5</v>
      </c>
      <c r="AM8">
        <v>2</v>
      </c>
      <c r="AN8">
        <v>4</v>
      </c>
      <c r="AO8">
        <v>10</v>
      </c>
      <c r="AP8">
        <v>25</v>
      </c>
      <c r="AQ8">
        <v>43</v>
      </c>
      <c r="AR8">
        <v>17</v>
      </c>
      <c r="AS8">
        <v>10</v>
      </c>
      <c r="AT8">
        <v>5</v>
      </c>
      <c r="AU8">
        <v>7</v>
      </c>
      <c r="AV8">
        <v>4</v>
      </c>
      <c r="AW8">
        <v>8</v>
      </c>
      <c r="AX8">
        <v>11</v>
      </c>
      <c r="AY8">
        <v>24</v>
      </c>
      <c r="AZ8">
        <v>27</v>
      </c>
      <c r="BA8">
        <v>27</v>
      </c>
      <c r="BB8">
        <v>24</v>
      </c>
      <c r="BC8">
        <v>9</v>
      </c>
      <c r="BD8">
        <v>1</v>
      </c>
      <c r="BE8">
        <v>0</v>
      </c>
      <c r="BF8">
        <v>2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2</v>
      </c>
      <c r="BN8">
        <v>2</v>
      </c>
      <c r="BO8">
        <v>3</v>
      </c>
      <c r="BP8">
        <v>4</v>
      </c>
      <c r="BQ8">
        <v>3</v>
      </c>
      <c r="BR8">
        <v>2</v>
      </c>
      <c r="BS8">
        <v>0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9</v>
      </c>
      <c r="CX8">
        <v>12</v>
      </c>
      <c r="CY8">
        <v>7</v>
      </c>
      <c r="CZ8">
        <v>11</v>
      </c>
      <c r="DA8">
        <v>6</v>
      </c>
      <c r="DB8">
        <v>4</v>
      </c>
      <c r="DC8">
        <v>12</v>
      </c>
      <c r="DD8">
        <v>4</v>
      </c>
      <c r="DE8">
        <v>2</v>
      </c>
      <c r="DF8">
        <v>7</v>
      </c>
      <c r="DG8">
        <v>2</v>
      </c>
      <c r="DH8">
        <v>5</v>
      </c>
      <c r="DI8">
        <v>10</v>
      </c>
      <c r="DJ8">
        <v>10</v>
      </c>
      <c r="DK8">
        <v>11</v>
      </c>
      <c r="DL8">
        <v>12</v>
      </c>
      <c r="DM8">
        <v>6</v>
      </c>
      <c r="DN8">
        <v>4</v>
      </c>
      <c r="DO8">
        <v>9</v>
      </c>
      <c r="DP8">
        <v>4</v>
      </c>
      <c r="DQ8">
        <v>13</v>
      </c>
      <c r="DR8">
        <v>9</v>
      </c>
      <c r="DS8" s="3">
        <v>6</v>
      </c>
      <c r="DT8" s="3">
        <v>9</v>
      </c>
      <c r="DU8" s="3">
        <v>19</v>
      </c>
      <c r="DV8" s="4">
        <v>44</v>
      </c>
      <c r="DW8" s="4">
        <v>25</v>
      </c>
      <c r="DX8" s="4">
        <v>19</v>
      </c>
      <c r="DY8" s="4">
        <v>8</v>
      </c>
      <c r="DZ8" s="4">
        <v>6</v>
      </c>
      <c r="EA8" s="4">
        <v>1</v>
      </c>
      <c r="EB8" s="4">
        <v>0</v>
      </c>
      <c r="EC8" s="3">
        <v>3</v>
      </c>
      <c r="ED8" s="3">
        <v>4</v>
      </c>
      <c r="EE8">
        <v>1</v>
      </c>
      <c r="EF8">
        <v>1</v>
      </c>
      <c r="EG8">
        <v>3</v>
      </c>
      <c r="EH8">
        <v>5</v>
      </c>
      <c r="EI8">
        <v>5</v>
      </c>
      <c r="EJ8">
        <v>4</v>
      </c>
      <c r="EK8">
        <v>6</v>
      </c>
      <c r="EL8">
        <v>1</v>
      </c>
      <c r="EM8">
        <v>3</v>
      </c>
      <c r="EN8">
        <v>6</v>
      </c>
      <c r="EO8">
        <v>21</v>
      </c>
      <c r="EP8">
        <v>16</v>
      </c>
      <c r="EQ8">
        <v>3</v>
      </c>
      <c r="ER8">
        <v>0</v>
      </c>
      <c r="ES8">
        <v>2</v>
      </c>
      <c r="ET8">
        <v>5</v>
      </c>
      <c r="EU8">
        <v>4</v>
      </c>
      <c r="EV8">
        <v>6</v>
      </c>
      <c r="EW8">
        <v>9</v>
      </c>
      <c r="EX8">
        <v>2</v>
      </c>
      <c r="EY8">
        <v>7</v>
      </c>
      <c r="EZ8">
        <v>9</v>
      </c>
      <c r="FA8">
        <v>14</v>
      </c>
      <c r="FB8">
        <v>16</v>
      </c>
      <c r="FC8">
        <v>1</v>
      </c>
      <c r="FD8">
        <v>2</v>
      </c>
      <c r="FE8">
        <v>1</v>
      </c>
      <c r="FF8">
        <v>5</v>
      </c>
      <c r="FG8">
        <v>9</v>
      </c>
      <c r="FH8">
        <v>8</v>
      </c>
      <c r="FI8">
        <v>4</v>
      </c>
      <c r="FJ8">
        <v>0</v>
      </c>
      <c r="FK8">
        <v>4</v>
      </c>
      <c r="FL8">
        <v>5</v>
      </c>
      <c r="FM8">
        <v>20</v>
      </c>
      <c r="FN8">
        <v>17</v>
      </c>
      <c r="FO8">
        <v>0</v>
      </c>
      <c r="FP8">
        <v>0</v>
      </c>
      <c r="FQ8">
        <v>2</v>
      </c>
      <c r="FR8">
        <v>8</v>
      </c>
      <c r="FS8">
        <v>0</v>
      </c>
      <c r="FT8" s="5"/>
    </row>
    <row r="9" ht="18" spans="1:176">
      <c r="A9" s="2"/>
      <c r="B9" s="2" t="s">
        <v>9</v>
      </c>
      <c r="C9">
        <v>3</v>
      </c>
      <c r="D9">
        <v>3</v>
      </c>
      <c r="E9">
        <v>10</v>
      </c>
      <c r="F9">
        <v>60</v>
      </c>
      <c r="G9">
        <v>35</v>
      </c>
      <c r="H9">
        <v>22</v>
      </c>
      <c r="I9">
        <v>8</v>
      </c>
      <c r="J9">
        <v>3</v>
      </c>
      <c r="K9">
        <v>3</v>
      </c>
      <c r="L9">
        <v>2</v>
      </c>
      <c r="M9">
        <v>0</v>
      </c>
      <c r="N9">
        <v>1</v>
      </c>
      <c r="O9">
        <v>7</v>
      </c>
      <c r="P9">
        <v>2</v>
      </c>
      <c r="Q9">
        <v>16</v>
      </c>
      <c r="R9">
        <v>22</v>
      </c>
      <c r="S9">
        <v>15</v>
      </c>
      <c r="T9">
        <v>6</v>
      </c>
      <c r="U9">
        <v>8</v>
      </c>
      <c r="V9">
        <v>9</v>
      </c>
      <c r="W9">
        <v>4</v>
      </c>
      <c r="X9">
        <v>5</v>
      </c>
      <c r="Y9">
        <v>5</v>
      </c>
      <c r="Z9">
        <v>1</v>
      </c>
      <c r="AA9">
        <v>4</v>
      </c>
      <c r="AB9">
        <v>7</v>
      </c>
      <c r="AC9">
        <v>18</v>
      </c>
      <c r="AD9">
        <v>26</v>
      </c>
      <c r="AE9">
        <v>23</v>
      </c>
      <c r="AF9">
        <v>14</v>
      </c>
      <c r="AG9">
        <v>5</v>
      </c>
      <c r="AH9">
        <v>8</v>
      </c>
      <c r="AI9">
        <v>4</v>
      </c>
      <c r="AJ9">
        <v>3</v>
      </c>
      <c r="AK9">
        <v>3</v>
      </c>
      <c r="AL9">
        <v>2</v>
      </c>
      <c r="AM9">
        <v>0</v>
      </c>
      <c r="AN9">
        <v>0</v>
      </c>
      <c r="AO9">
        <v>0</v>
      </c>
      <c r="AP9">
        <v>4</v>
      </c>
      <c r="AQ9">
        <v>25</v>
      </c>
      <c r="AR9">
        <v>16</v>
      </c>
      <c r="AS9">
        <v>7</v>
      </c>
      <c r="AT9">
        <v>2</v>
      </c>
      <c r="AU9">
        <v>0</v>
      </c>
      <c r="AV9">
        <v>1</v>
      </c>
      <c r="AW9">
        <v>2</v>
      </c>
      <c r="AX9">
        <v>18</v>
      </c>
      <c r="AY9">
        <v>13</v>
      </c>
      <c r="AZ9">
        <v>15</v>
      </c>
      <c r="BA9">
        <v>29</v>
      </c>
      <c r="BB9">
        <v>21</v>
      </c>
      <c r="BC9">
        <v>11</v>
      </c>
      <c r="BD9">
        <v>4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  <c r="BM9">
        <v>1</v>
      </c>
      <c r="BN9">
        <v>2</v>
      </c>
      <c r="BO9">
        <v>0</v>
      </c>
      <c r="BP9">
        <v>2</v>
      </c>
      <c r="BQ9">
        <v>0</v>
      </c>
      <c r="BR9">
        <v>1</v>
      </c>
      <c r="BS9">
        <v>0</v>
      </c>
      <c r="BT9">
        <v>0</v>
      </c>
      <c r="BU9">
        <v>2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4</v>
      </c>
      <c r="CX9">
        <v>17</v>
      </c>
      <c r="CY9">
        <v>12</v>
      </c>
      <c r="CZ9">
        <v>12</v>
      </c>
      <c r="DA9">
        <v>4</v>
      </c>
      <c r="DB9">
        <v>3</v>
      </c>
      <c r="DC9">
        <v>1</v>
      </c>
      <c r="DD9">
        <v>5</v>
      </c>
      <c r="DE9">
        <v>5</v>
      </c>
      <c r="DF9">
        <v>4</v>
      </c>
      <c r="DG9">
        <v>4</v>
      </c>
      <c r="DH9">
        <v>4</v>
      </c>
      <c r="DI9">
        <v>9</v>
      </c>
      <c r="DJ9">
        <v>8</v>
      </c>
      <c r="DK9">
        <v>11</v>
      </c>
      <c r="DL9">
        <v>7</v>
      </c>
      <c r="DM9">
        <v>4</v>
      </c>
      <c r="DN9">
        <v>4</v>
      </c>
      <c r="DO9">
        <v>4</v>
      </c>
      <c r="DP9">
        <v>2</v>
      </c>
      <c r="DQ9">
        <v>8</v>
      </c>
      <c r="DR9">
        <v>6</v>
      </c>
      <c r="DS9" s="3">
        <v>2</v>
      </c>
      <c r="DT9" s="3">
        <v>5</v>
      </c>
      <c r="DU9" s="3">
        <v>19</v>
      </c>
      <c r="DV9" s="4">
        <v>25</v>
      </c>
      <c r="DW9" s="4">
        <v>24</v>
      </c>
      <c r="DX9" s="4">
        <v>14</v>
      </c>
      <c r="DY9" s="4">
        <v>8</v>
      </c>
      <c r="DZ9" s="4">
        <v>3</v>
      </c>
      <c r="EA9" s="4">
        <v>2</v>
      </c>
      <c r="EB9" s="4">
        <v>3</v>
      </c>
      <c r="EC9" s="3">
        <v>5</v>
      </c>
      <c r="ED9" s="3">
        <v>1</v>
      </c>
      <c r="EE9">
        <v>1</v>
      </c>
      <c r="EF9">
        <v>3</v>
      </c>
      <c r="EG9">
        <v>1</v>
      </c>
      <c r="EH9">
        <v>5</v>
      </c>
      <c r="EI9">
        <v>6</v>
      </c>
      <c r="EJ9">
        <v>5</v>
      </c>
      <c r="EK9">
        <v>1</v>
      </c>
      <c r="EL9">
        <v>5</v>
      </c>
      <c r="EM9">
        <v>2</v>
      </c>
      <c r="EN9">
        <v>2</v>
      </c>
      <c r="EO9">
        <v>6</v>
      </c>
      <c r="EP9">
        <v>13</v>
      </c>
      <c r="EQ9">
        <v>1</v>
      </c>
      <c r="ER9">
        <v>2</v>
      </c>
      <c r="ES9">
        <v>11</v>
      </c>
      <c r="ET9">
        <v>4</v>
      </c>
      <c r="EU9">
        <v>2</v>
      </c>
      <c r="EV9">
        <v>9</v>
      </c>
      <c r="EW9">
        <v>2</v>
      </c>
      <c r="EX9">
        <v>0</v>
      </c>
      <c r="EY9">
        <v>3</v>
      </c>
      <c r="EZ9">
        <v>2</v>
      </c>
      <c r="FA9">
        <v>1</v>
      </c>
      <c r="FB9">
        <v>17</v>
      </c>
      <c r="FC9">
        <v>2</v>
      </c>
      <c r="FD9">
        <v>1</v>
      </c>
      <c r="FE9">
        <v>4</v>
      </c>
      <c r="FF9">
        <v>7</v>
      </c>
      <c r="FG9">
        <v>3</v>
      </c>
      <c r="FH9">
        <v>6</v>
      </c>
      <c r="FI9">
        <v>5</v>
      </c>
      <c r="FJ9">
        <v>1</v>
      </c>
      <c r="FK9">
        <v>7</v>
      </c>
      <c r="FL9">
        <v>1</v>
      </c>
      <c r="FM9">
        <v>7</v>
      </c>
      <c r="FN9">
        <v>12</v>
      </c>
      <c r="FO9">
        <v>1</v>
      </c>
      <c r="FP9">
        <v>2</v>
      </c>
      <c r="FQ9">
        <v>6</v>
      </c>
      <c r="FR9">
        <v>2</v>
      </c>
      <c r="FS9">
        <v>0</v>
      </c>
      <c r="FT9" s="5"/>
    </row>
    <row r="10" ht="18" spans="1:176">
      <c r="A10" s="2"/>
      <c r="B10" s="2" t="s">
        <v>10</v>
      </c>
      <c r="C10">
        <v>6</v>
      </c>
      <c r="D10">
        <v>8</v>
      </c>
      <c r="E10">
        <v>37</v>
      </c>
      <c r="F10">
        <v>57</v>
      </c>
      <c r="G10">
        <v>52</v>
      </c>
      <c r="H10">
        <v>23</v>
      </c>
      <c r="I10">
        <v>11</v>
      </c>
      <c r="J10">
        <v>2</v>
      </c>
      <c r="K10">
        <v>2</v>
      </c>
      <c r="L10">
        <v>4</v>
      </c>
      <c r="M10">
        <v>2</v>
      </c>
      <c r="N10">
        <v>3</v>
      </c>
      <c r="O10">
        <v>8</v>
      </c>
      <c r="P10">
        <v>6</v>
      </c>
      <c r="Q10">
        <v>17</v>
      </c>
      <c r="R10">
        <v>21</v>
      </c>
      <c r="S10">
        <v>8</v>
      </c>
      <c r="T10">
        <v>12</v>
      </c>
      <c r="U10">
        <v>17</v>
      </c>
      <c r="V10">
        <v>4</v>
      </c>
      <c r="W10">
        <v>6</v>
      </c>
      <c r="X10">
        <v>5</v>
      </c>
      <c r="Y10">
        <v>1</v>
      </c>
      <c r="Z10">
        <v>7</v>
      </c>
      <c r="AA10">
        <v>3</v>
      </c>
      <c r="AB10">
        <v>14</v>
      </c>
      <c r="AC10">
        <v>26</v>
      </c>
      <c r="AD10">
        <v>43</v>
      </c>
      <c r="AE10">
        <v>27</v>
      </c>
      <c r="AF10">
        <v>8</v>
      </c>
      <c r="AG10">
        <v>3</v>
      </c>
      <c r="AH10">
        <v>6</v>
      </c>
      <c r="AI10">
        <v>5</v>
      </c>
      <c r="AJ10">
        <v>0</v>
      </c>
      <c r="AK10">
        <v>1</v>
      </c>
      <c r="AL10">
        <v>5</v>
      </c>
      <c r="AM10">
        <v>0</v>
      </c>
      <c r="AN10">
        <v>3</v>
      </c>
      <c r="AO10">
        <v>6</v>
      </c>
      <c r="AP10">
        <v>17</v>
      </c>
      <c r="AQ10">
        <v>41</v>
      </c>
      <c r="AR10">
        <v>19</v>
      </c>
      <c r="AS10">
        <v>6</v>
      </c>
      <c r="AT10">
        <v>2</v>
      </c>
      <c r="AU10">
        <v>2</v>
      </c>
      <c r="AV10">
        <v>1</v>
      </c>
      <c r="AW10">
        <v>4</v>
      </c>
      <c r="AX10">
        <v>11</v>
      </c>
      <c r="AY10">
        <v>12</v>
      </c>
      <c r="AZ10">
        <v>12</v>
      </c>
      <c r="BA10">
        <v>28</v>
      </c>
      <c r="BB10">
        <v>15</v>
      </c>
      <c r="BC10">
        <v>2</v>
      </c>
      <c r="BD10">
        <v>2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2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1</v>
      </c>
      <c r="CA10">
        <v>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0</v>
      </c>
      <c r="CW10">
        <v>6</v>
      </c>
      <c r="CX10">
        <v>9</v>
      </c>
      <c r="CY10">
        <v>11</v>
      </c>
      <c r="CZ10">
        <v>3</v>
      </c>
      <c r="DA10">
        <v>4</v>
      </c>
      <c r="DB10">
        <v>0</v>
      </c>
      <c r="DC10">
        <v>6</v>
      </c>
      <c r="DD10">
        <v>1</v>
      </c>
      <c r="DE10">
        <v>3</v>
      </c>
      <c r="DF10">
        <v>4</v>
      </c>
      <c r="DG10">
        <v>1</v>
      </c>
      <c r="DH10">
        <v>3</v>
      </c>
      <c r="DI10">
        <v>6</v>
      </c>
      <c r="DJ10">
        <v>12</v>
      </c>
      <c r="DK10">
        <v>7</v>
      </c>
      <c r="DL10">
        <v>6</v>
      </c>
      <c r="DM10">
        <v>4</v>
      </c>
      <c r="DN10">
        <v>0</v>
      </c>
      <c r="DO10">
        <v>2</v>
      </c>
      <c r="DP10">
        <v>3</v>
      </c>
      <c r="DQ10">
        <v>1</v>
      </c>
      <c r="DR10">
        <v>5</v>
      </c>
      <c r="DS10" s="3">
        <v>6</v>
      </c>
      <c r="DT10" s="3">
        <v>6</v>
      </c>
      <c r="DU10" s="3">
        <v>4</v>
      </c>
      <c r="DV10" s="4">
        <v>26</v>
      </c>
      <c r="DW10" s="4">
        <v>22</v>
      </c>
      <c r="DX10" s="4">
        <v>18</v>
      </c>
      <c r="DY10" s="4">
        <v>6</v>
      </c>
      <c r="DZ10" s="4">
        <v>0</v>
      </c>
      <c r="EA10" s="4">
        <v>1</v>
      </c>
      <c r="EB10" s="4">
        <v>1</v>
      </c>
      <c r="EC10" s="3">
        <v>2</v>
      </c>
      <c r="ED10" s="3">
        <v>1</v>
      </c>
      <c r="EE10">
        <v>0</v>
      </c>
      <c r="EF10">
        <v>1</v>
      </c>
      <c r="EG10">
        <v>2</v>
      </c>
      <c r="EH10">
        <v>5</v>
      </c>
      <c r="EI10">
        <v>3</v>
      </c>
      <c r="EJ10">
        <v>8</v>
      </c>
      <c r="EK10">
        <v>4</v>
      </c>
      <c r="EL10">
        <v>1</v>
      </c>
      <c r="EM10">
        <v>2</v>
      </c>
      <c r="EN10">
        <v>5</v>
      </c>
      <c r="EO10">
        <v>6</v>
      </c>
      <c r="EP10">
        <v>10</v>
      </c>
      <c r="EQ10">
        <v>0</v>
      </c>
      <c r="ER10">
        <v>0</v>
      </c>
      <c r="ES10">
        <v>6</v>
      </c>
      <c r="ET10">
        <v>6</v>
      </c>
      <c r="EU10">
        <v>7</v>
      </c>
      <c r="EV10">
        <v>6</v>
      </c>
      <c r="EW10">
        <v>1</v>
      </c>
      <c r="EX10">
        <v>2</v>
      </c>
      <c r="EY10">
        <v>7</v>
      </c>
      <c r="EZ10">
        <v>1</v>
      </c>
      <c r="FA10">
        <v>14</v>
      </c>
      <c r="FB10">
        <v>16</v>
      </c>
      <c r="FC10">
        <v>0</v>
      </c>
      <c r="FD10">
        <v>0</v>
      </c>
      <c r="FE10">
        <v>1</v>
      </c>
      <c r="FF10">
        <v>3</v>
      </c>
      <c r="FG10">
        <v>6</v>
      </c>
      <c r="FH10">
        <v>1</v>
      </c>
      <c r="FI10">
        <v>2</v>
      </c>
      <c r="FJ10">
        <v>1</v>
      </c>
      <c r="FK10">
        <v>3</v>
      </c>
      <c r="FL10">
        <v>8</v>
      </c>
      <c r="FM10">
        <v>9</v>
      </c>
      <c r="FN10">
        <v>15</v>
      </c>
      <c r="FO10">
        <v>2</v>
      </c>
      <c r="FP10">
        <v>0</v>
      </c>
      <c r="FQ10">
        <v>3</v>
      </c>
      <c r="FR10">
        <v>7</v>
      </c>
      <c r="FS10">
        <v>0</v>
      </c>
      <c r="FT10" s="5"/>
    </row>
    <row r="11" ht="18" spans="1:176">
      <c r="A11" s="2"/>
      <c r="B11" s="2" t="s">
        <v>11</v>
      </c>
      <c r="C11">
        <v>4</v>
      </c>
      <c r="D11">
        <v>3</v>
      </c>
      <c r="E11">
        <v>29</v>
      </c>
      <c r="F11">
        <v>60</v>
      </c>
      <c r="G11">
        <v>74</v>
      </c>
      <c r="H11">
        <v>35</v>
      </c>
      <c r="I11">
        <v>11</v>
      </c>
      <c r="J11">
        <v>6</v>
      </c>
      <c r="K11">
        <v>1</v>
      </c>
      <c r="L11">
        <v>1</v>
      </c>
      <c r="M11">
        <v>1</v>
      </c>
      <c r="N11">
        <v>3</v>
      </c>
      <c r="O11">
        <v>6</v>
      </c>
      <c r="P11">
        <v>4</v>
      </c>
      <c r="Q11">
        <v>15</v>
      </c>
      <c r="R11">
        <v>25</v>
      </c>
      <c r="S11">
        <v>26</v>
      </c>
      <c r="T11">
        <v>11</v>
      </c>
      <c r="U11">
        <v>5</v>
      </c>
      <c r="V11">
        <v>6</v>
      </c>
      <c r="W11">
        <v>6</v>
      </c>
      <c r="X11">
        <v>5</v>
      </c>
      <c r="Y11">
        <v>4</v>
      </c>
      <c r="Z11">
        <v>11</v>
      </c>
      <c r="AA11">
        <v>14</v>
      </c>
      <c r="AB11">
        <v>13</v>
      </c>
      <c r="AC11">
        <v>16</v>
      </c>
      <c r="AD11">
        <v>47</v>
      </c>
      <c r="AE11">
        <v>39</v>
      </c>
      <c r="AF11">
        <v>15</v>
      </c>
      <c r="AG11">
        <v>3</v>
      </c>
      <c r="AH11">
        <v>1</v>
      </c>
      <c r="AI11">
        <v>2</v>
      </c>
      <c r="AJ11">
        <v>0</v>
      </c>
      <c r="AK11">
        <v>2</v>
      </c>
      <c r="AL11">
        <v>5</v>
      </c>
      <c r="AM11">
        <v>2</v>
      </c>
      <c r="AN11">
        <v>0</v>
      </c>
      <c r="AO11">
        <v>5</v>
      </c>
      <c r="AP11">
        <v>11</v>
      </c>
      <c r="AQ11">
        <v>32</v>
      </c>
      <c r="AR11">
        <v>16</v>
      </c>
      <c r="AS11">
        <v>7</v>
      </c>
      <c r="AT11">
        <v>4</v>
      </c>
      <c r="AU11">
        <v>1</v>
      </c>
      <c r="AV11">
        <v>1</v>
      </c>
      <c r="AW11">
        <v>4</v>
      </c>
      <c r="AX11">
        <v>5</v>
      </c>
      <c r="AY11">
        <v>10</v>
      </c>
      <c r="AZ11">
        <v>8</v>
      </c>
      <c r="BA11">
        <v>11</v>
      </c>
      <c r="BB11">
        <v>6</v>
      </c>
      <c r="BC11">
        <v>5</v>
      </c>
      <c r="BD11">
        <v>6</v>
      </c>
      <c r="BE11">
        <v>3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3</v>
      </c>
      <c r="BO11">
        <v>3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5</v>
      </c>
      <c r="CX11">
        <v>10</v>
      </c>
      <c r="CY11">
        <v>6</v>
      </c>
      <c r="CZ11">
        <v>4</v>
      </c>
      <c r="DA11">
        <v>0</v>
      </c>
      <c r="DB11">
        <v>5</v>
      </c>
      <c r="DC11">
        <v>3</v>
      </c>
      <c r="DD11">
        <v>2</v>
      </c>
      <c r="DE11">
        <v>1</v>
      </c>
      <c r="DF11">
        <v>5</v>
      </c>
      <c r="DG11">
        <v>0</v>
      </c>
      <c r="DH11">
        <v>5</v>
      </c>
      <c r="DI11">
        <v>2</v>
      </c>
      <c r="DJ11">
        <v>3</v>
      </c>
      <c r="DK11">
        <v>5</v>
      </c>
      <c r="DL11">
        <v>7</v>
      </c>
      <c r="DM11">
        <v>6</v>
      </c>
      <c r="DN11">
        <v>6</v>
      </c>
      <c r="DO11">
        <v>4</v>
      </c>
      <c r="DP11">
        <v>3</v>
      </c>
      <c r="DQ11">
        <v>4</v>
      </c>
      <c r="DR11">
        <v>2</v>
      </c>
      <c r="DS11" s="3">
        <v>3</v>
      </c>
      <c r="DT11" s="3">
        <v>11</v>
      </c>
      <c r="DU11" s="3">
        <v>10</v>
      </c>
      <c r="DV11" s="4">
        <v>19</v>
      </c>
      <c r="DW11" s="4">
        <v>29</v>
      </c>
      <c r="DX11" s="4">
        <v>15</v>
      </c>
      <c r="DY11" s="4">
        <v>7</v>
      </c>
      <c r="DZ11" s="4">
        <v>7</v>
      </c>
      <c r="EA11" s="4">
        <v>2</v>
      </c>
      <c r="EB11" s="4">
        <v>1</v>
      </c>
      <c r="EC11" s="3">
        <v>0</v>
      </c>
      <c r="ED11" s="3">
        <v>3</v>
      </c>
      <c r="EE11">
        <v>1</v>
      </c>
      <c r="EF11">
        <v>0</v>
      </c>
      <c r="EG11">
        <v>3</v>
      </c>
      <c r="EH11">
        <v>2</v>
      </c>
      <c r="EI11">
        <v>8</v>
      </c>
      <c r="EJ11">
        <v>7</v>
      </c>
      <c r="EK11">
        <v>1</v>
      </c>
      <c r="EL11">
        <v>2</v>
      </c>
      <c r="EM11">
        <v>0</v>
      </c>
      <c r="EN11">
        <v>4</v>
      </c>
      <c r="EO11">
        <v>4</v>
      </c>
      <c r="EP11">
        <v>13</v>
      </c>
      <c r="EQ11">
        <v>2</v>
      </c>
      <c r="ER11">
        <v>2</v>
      </c>
      <c r="ES11">
        <v>6</v>
      </c>
      <c r="ET11">
        <v>4</v>
      </c>
      <c r="EU11">
        <v>4</v>
      </c>
      <c r="EV11">
        <v>5</v>
      </c>
      <c r="EW11">
        <v>4</v>
      </c>
      <c r="EX11">
        <v>4</v>
      </c>
      <c r="EY11">
        <v>7</v>
      </c>
      <c r="EZ11">
        <v>7</v>
      </c>
      <c r="FA11">
        <v>4</v>
      </c>
      <c r="FB11">
        <v>10</v>
      </c>
      <c r="FC11">
        <v>1</v>
      </c>
      <c r="FD11">
        <v>2</v>
      </c>
      <c r="FE11">
        <v>5</v>
      </c>
      <c r="FF11">
        <v>4</v>
      </c>
      <c r="FG11">
        <v>5</v>
      </c>
      <c r="FH11">
        <v>8</v>
      </c>
      <c r="FI11">
        <v>6</v>
      </c>
      <c r="FJ11">
        <v>2</v>
      </c>
      <c r="FK11">
        <v>2</v>
      </c>
      <c r="FL11">
        <v>6</v>
      </c>
      <c r="FM11">
        <v>12</v>
      </c>
      <c r="FN11">
        <v>14</v>
      </c>
      <c r="FO11">
        <v>0</v>
      </c>
      <c r="FP11">
        <v>3</v>
      </c>
      <c r="FQ11">
        <v>3</v>
      </c>
      <c r="FR11">
        <v>4</v>
      </c>
      <c r="FS11">
        <v>1</v>
      </c>
      <c r="FT11" s="5"/>
    </row>
    <row r="12" ht="18" spans="1:176">
      <c r="A12" s="2"/>
      <c r="B12" s="2" t="s">
        <v>12</v>
      </c>
      <c r="C12">
        <v>7</v>
      </c>
      <c r="D12">
        <v>7</v>
      </c>
      <c r="E12">
        <v>37</v>
      </c>
      <c r="F12">
        <v>87</v>
      </c>
      <c r="G12">
        <v>63</v>
      </c>
      <c r="H12">
        <v>27</v>
      </c>
      <c r="I12">
        <v>10</v>
      </c>
      <c r="J12">
        <v>4</v>
      </c>
      <c r="K12">
        <v>4</v>
      </c>
      <c r="L12">
        <v>2</v>
      </c>
      <c r="M12">
        <v>2</v>
      </c>
      <c r="N12">
        <v>0</v>
      </c>
      <c r="O12">
        <v>10</v>
      </c>
      <c r="P12">
        <v>8</v>
      </c>
      <c r="Q12">
        <v>13</v>
      </c>
      <c r="R12">
        <v>23</v>
      </c>
      <c r="S12">
        <v>12</v>
      </c>
      <c r="T12">
        <v>14</v>
      </c>
      <c r="U12">
        <v>5</v>
      </c>
      <c r="V12">
        <v>6</v>
      </c>
      <c r="W12">
        <v>1</v>
      </c>
      <c r="X12">
        <v>3</v>
      </c>
      <c r="Y12">
        <v>2</v>
      </c>
      <c r="Z12">
        <v>4</v>
      </c>
      <c r="AA12">
        <v>6</v>
      </c>
      <c r="AB12">
        <v>7</v>
      </c>
      <c r="AC12">
        <v>14</v>
      </c>
      <c r="AD12">
        <v>45</v>
      </c>
      <c r="AE12">
        <v>31</v>
      </c>
      <c r="AF12">
        <v>13</v>
      </c>
      <c r="AG12">
        <v>3</v>
      </c>
      <c r="AH12">
        <v>3</v>
      </c>
      <c r="AI12">
        <v>0</v>
      </c>
      <c r="AJ12">
        <v>0</v>
      </c>
      <c r="AK12">
        <v>1</v>
      </c>
      <c r="AL12">
        <v>3</v>
      </c>
      <c r="AM12">
        <v>0</v>
      </c>
      <c r="AN12">
        <v>2</v>
      </c>
      <c r="AO12">
        <v>2</v>
      </c>
      <c r="AP12">
        <v>12</v>
      </c>
      <c r="AQ12">
        <v>20</v>
      </c>
      <c r="AR12">
        <v>10</v>
      </c>
      <c r="AS12">
        <v>16</v>
      </c>
      <c r="AT12">
        <v>3</v>
      </c>
      <c r="AU12">
        <v>2</v>
      </c>
      <c r="AV12">
        <v>2</v>
      </c>
      <c r="AW12">
        <v>2</v>
      </c>
      <c r="AX12">
        <v>4</v>
      </c>
      <c r="AY12">
        <v>7</v>
      </c>
      <c r="AZ12">
        <v>4</v>
      </c>
      <c r="BA12">
        <v>14</v>
      </c>
      <c r="BB12">
        <v>5</v>
      </c>
      <c r="BC12">
        <v>2</v>
      </c>
      <c r="BD12">
        <v>3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5</v>
      </c>
      <c r="CX12">
        <v>9</v>
      </c>
      <c r="CY12">
        <v>7</v>
      </c>
      <c r="CZ12">
        <v>1</v>
      </c>
      <c r="DA12">
        <v>1</v>
      </c>
      <c r="DB12">
        <v>4</v>
      </c>
      <c r="DC12">
        <v>3</v>
      </c>
      <c r="DD12">
        <v>1</v>
      </c>
      <c r="DE12">
        <v>1</v>
      </c>
      <c r="DF12">
        <v>3</v>
      </c>
      <c r="DG12">
        <v>1</v>
      </c>
      <c r="DH12">
        <v>3</v>
      </c>
      <c r="DI12">
        <v>4</v>
      </c>
      <c r="DJ12">
        <v>5</v>
      </c>
      <c r="DK12">
        <v>11</v>
      </c>
      <c r="DL12">
        <v>7</v>
      </c>
      <c r="DM12">
        <v>2</v>
      </c>
      <c r="DN12">
        <v>1</v>
      </c>
      <c r="DO12">
        <v>0</v>
      </c>
      <c r="DP12">
        <v>0</v>
      </c>
      <c r="DQ12">
        <v>2</v>
      </c>
      <c r="DR12">
        <v>9</v>
      </c>
      <c r="DS12" s="3">
        <v>1</v>
      </c>
      <c r="DT12" s="3">
        <v>5</v>
      </c>
      <c r="DU12" s="3">
        <v>1</v>
      </c>
      <c r="DV12" s="4">
        <v>12</v>
      </c>
      <c r="DW12" s="4">
        <v>10</v>
      </c>
      <c r="DX12" s="4">
        <v>7</v>
      </c>
      <c r="DY12" s="4">
        <v>3</v>
      </c>
      <c r="DZ12" s="4">
        <v>0</v>
      </c>
      <c r="EA12" s="4">
        <v>1</v>
      </c>
      <c r="EB12" s="4">
        <v>0</v>
      </c>
      <c r="EC12" s="3">
        <v>2</v>
      </c>
      <c r="ED12" s="3">
        <v>1</v>
      </c>
      <c r="EE12">
        <v>0</v>
      </c>
      <c r="EF12">
        <v>0</v>
      </c>
      <c r="EG12">
        <v>1</v>
      </c>
      <c r="EH12">
        <v>1</v>
      </c>
      <c r="EI12">
        <v>7</v>
      </c>
      <c r="EJ12">
        <v>5</v>
      </c>
      <c r="EK12">
        <v>2</v>
      </c>
      <c r="EL12">
        <v>1</v>
      </c>
      <c r="EM12">
        <v>1</v>
      </c>
      <c r="EN12">
        <v>1</v>
      </c>
      <c r="EO12">
        <v>4</v>
      </c>
      <c r="EP12">
        <v>5</v>
      </c>
      <c r="EQ12">
        <v>0</v>
      </c>
      <c r="ER12">
        <v>0</v>
      </c>
      <c r="ES12">
        <v>1</v>
      </c>
      <c r="ET12">
        <v>3</v>
      </c>
      <c r="EU12">
        <v>3</v>
      </c>
      <c r="EV12">
        <v>2</v>
      </c>
      <c r="EW12">
        <v>1</v>
      </c>
      <c r="EX12">
        <v>0</v>
      </c>
      <c r="EY12">
        <v>5</v>
      </c>
      <c r="EZ12">
        <v>3</v>
      </c>
      <c r="FA12">
        <v>0</v>
      </c>
      <c r="FB12">
        <v>9</v>
      </c>
      <c r="FC12">
        <v>2</v>
      </c>
      <c r="FD12">
        <v>0</v>
      </c>
      <c r="FE12">
        <v>0</v>
      </c>
      <c r="FF12">
        <v>3</v>
      </c>
      <c r="FG12">
        <v>2</v>
      </c>
      <c r="FH12">
        <v>6</v>
      </c>
      <c r="FI12">
        <v>1</v>
      </c>
      <c r="FJ12">
        <v>2</v>
      </c>
      <c r="FK12">
        <v>1</v>
      </c>
      <c r="FL12">
        <v>1</v>
      </c>
      <c r="FM12">
        <v>8</v>
      </c>
      <c r="FN12">
        <v>10</v>
      </c>
      <c r="FO12">
        <v>0</v>
      </c>
      <c r="FP12">
        <v>0</v>
      </c>
      <c r="FQ12">
        <v>3</v>
      </c>
      <c r="FR12">
        <v>1</v>
      </c>
      <c r="FS12">
        <v>0</v>
      </c>
      <c r="FT12" s="5"/>
    </row>
    <row r="13" ht="18" spans="1:176">
      <c r="A13" s="2"/>
      <c r="B13" s="2" t="s">
        <v>13</v>
      </c>
      <c r="C13">
        <v>7</v>
      </c>
      <c r="D13">
        <v>6</v>
      </c>
      <c r="E13">
        <v>43</v>
      </c>
      <c r="F13">
        <v>63</v>
      </c>
      <c r="G13">
        <v>56</v>
      </c>
      <c r="H13">
        <v>19</v>
      </c>
      <c r="I13">
        <v>9</v>
      </c>
      <c r="J13">
        <v>3</v>
      </c>
      <c r="K13">
        <v>4</v>
      </c>
      <c r="L13">
        <v>2</v>
      </c>
      <c r="M13">
        <v>3</v>
      </c>
      <c r="N13">
        <v>9</v>
      </c>
      <c r="O13">
        <v>6</v>
      </c>
      <c r="P13">
        <v>6</v>
      </c>
      <c r="Q13">
        <v>9</v>
      </c>
      <c r="R13">
        <v>14</v>
      </c>
      <c r="S13">
        <v>11</v>
      </c>
      <c r="T13">
        <v>9</v>
      </c>
      <c r="U13">
        <v>5</v>
      </c>
      <c r="V13">
        <v>4</v>
      </c>
      <c r="W13">
        <v>2</v>
      </c>
      <c r="X13">
        <v>1</v>
      </c>
      <c r="Y13">
        <v>1</v>
      </c>
      <c r="Z13">
        <v>5</v>
      </c>
      <c r="AA13">
        <v>8</v>
      </c>
      <c r="AB13">
        <v>5</v>
      </c>
      <c r="AC13">
        <v>15</v>
      </c>
      <c r="AD13">
        <v>39</v>
      </c>
      <c r="AE13">
        <v>28</v>
      </c>
      <c r="AF13">
        <v>17</v>
      </c>
      <c r="AG13">
        <v>9</v>
      </c>
      <c r="AH13">
        <v>1</v>
      </c>
      <c r="AI13">
        <v>1</v>
      </c>
      <c r="AJ13">
        <v>0</v>
      </c>
      <c r="AK13">
        <v>1</v>
      </c>
      <c r="AL13">
        <v>2</v>
      </c>
      <c r="AM13">
        <v>1</v>
      </c>
      <c r="AN13">
        <v>2</v>
      </c>
      <c r="AO13">
        <v>2</v>
      </c>
      <c r="AP13">
        <v>14</v>
      </c>
      <c r="AQ13">
        <v>31</v>
      </c>
      <c r="AR13">
        <v>9</v>
      </c>
      <c r="AS13">
        <v>4</v>
      </c>
      <c r="AT13">
        <v>1</v>
      </c>
      <c r="AU13">
        <v>6</v>
      </c>
      <c r="AV13">
        <v>1</v>
      </c>
      <c r="AW13">
        <v>2</v>
      </c>
      <c r="AX13">
        <v>11</v>
      </c>
      <c r="AY13">
        <v>6</v>
      </c>
      <c r="AZ13">
        <v>11</v>
      </c>
      <c r="BA13">
        <v>19</v>
      </c>
      <c r="BB13">
        <v>12</v>
      </c>
      <c r="BC13">
        <v>8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2</v>
      </c>
      <c r="CX13">
        <v>9</v>
      </c>
      <c r="CY13">
        <v>6</v>
      </c>
      <c r="CZ13">
        <v>3</v>
      </c>
      <c r="DA13">
        <v>3</v>
      </c>
      <c r="DB13">
        <v>2</v>
      </c>
      <c r="DC13">
        <v>3</v>
      </c>
      <c r="DD13">
        <v>0</v>
      </c>
      <c r="DE13">
        <v>4</v>
      </c>
      <c r="DF13">
        <v>0</v>
      </c>
      <c r="DG13">
        <v>1</v>
      </c>
      <c r="DH13">
        <v>1</v>
      </c>
      <c r="DI13">
        <v>3</v>
      </c>
      <c r="DJ13">
        <v>2</v>
      </c>
      <c r="DK13">
        <v>3</v>
      </c>
      <c r="DL13">
        <v>5</v>
      </c>
      <c r="DM13">
        <v>4</v>
      </c>
      <c r="DN13">
        <v>2</v>
      </c>
      <c r="DO13">
        <v>0</v>
      </c>
      <c r="DP13">
        <v>2</v>
      </c>
      <c r="DQ13">
        <v>1</v>
      </c>
      <c r="DR13">
        <v>5</v>
      </c>
      <c r="DS13" s="3">
        <v>1</v>
      </c>
      <c r="DT13" s="3">
        <v>7</v>
      </c>
      <c r="DU13" s="3">
        <v>10</v>
      </c>
      <c r="DV13" s="4">
        <v>18</v>
      </c>
      <c r="DW13" s="4">
        <v>15</v>
      </c>
      <c r="DX13" s="4">
        <v>14</v>
      </c>
      <c r="DY13" s="4">
        <v>6</v>
      </c>
      <c r="DZ13" s="4">
        <v>0</v>
      </c>
      <c r="EA13" s="4">
        <v>0</v>
      </c>
      <c r="EB13" s="4">
        <v>2</v>
      </c>
      <c r="EC13" s="3">
        <v>3</v>
      </c>
      <c r="ED13" s="3">
        <v>0</v>
      </c>
      <c r="EE13">
        <v>0</v>
      </c>
      <c r="EF13">
        <v>1</v>
      </c>
      <c r="EG13">
        <v>3</v>
      </c>
      <c r="EH13">
        <v>3</v>
      </c>
      <c r="EI13">
        <v>2</v>
      </c>
      <c r="EJ13">
        <v>1</v>
      </c>
      <c r="EK13">
        <v>0</v>
      </c>
      <c r="EL13">
        <v>2</v>
      </c>
      <c r="EM13">
        <v>1</v>
      </c>
      <c r="EN13">
        <v>3</v>
      </c>
      <c r="EO13">
        <v>8</v>
      </c>
      <c r="EP13">
        <v>6</v>
      </c>
      <c r="EQ13">
        <v>1</v>
      </c>
      <c r="ER13">
        <v>0</v>
      </c>
      <c r="ES13">
        <v>3</v>
      </c>
      <c r="ET13">
        <v>3</v>
      </c>
      <c r="EU13">
        <v>1</v>
      </c>
      <c r="EV13">
        <v>3</v>
      </c>
      <c r="EW13">
        <v>0</v>
      </c>
      <c r="EX13">
        <v>2</v>
      </c>
      <c r="EY13">
        <v>2</v>
      </c>
      <c r="EZ13">
        <v>1</v>
      </c>
      <c r="FA13">
        <v>4</v>
      </c>
      <c r="FB13">
        <v>7</v>
      </c>
      <c r="FC13">
        <v>2</v>
      </c>
      <c r="FD13">
        <v>0</v>
      </c>
      <c r="FE13">
        <v>1</v>
      </c>
      <c r="FF13">
        <v>2</v>
      </c>
      <c r="FG13">
        <v>6</v>
      </c>
      <c r="FH13">
        <v>4</v>
      </c>
      <c r="FI13">
        <v>2</v>
      </c>
      <c r="FJ13">
        <v>0</v>
      </c>
      <c r="FK13">
        <v>1</v>
      </c>
      <c r="FL13">
        <v>3</v>
      </c>
      <c r="FM13">
        <v>5</v>
      </c>
      <c r="FN13">
        <v>4</v>
      </c>
      <c r="FO13">
        <v>0</v>
      </c>
      <c r="FP13">
        <v>0</v>
      </c>
      <c r="FQ13">
        <v>0</v>
      </c>
      <c r="FR13">
        <v>2</v>
      </c>
      <c r="FS13">
        <v>0</v>
      </c>
      <c r="FT13" s="5"/>
    </row>
    <row r="14" ht="18" spans="1:176">
      <c r="A14" s="2"/>
      <c r="B14" s="2" t="s">
        <v>14</v>
      </c>
      <c r="C14">
        <v>5</v>
      </c>
      <c r="D14">
        <v>4</v>
      </c>
      <c r="E14">
        <v>21</v>
      </c>
      <c r="F14">
        <v>49</v>
      </c>
      <c r="G14">
        <v>43</v>
      </c>
      <c r="H14">
        <v>13</v>
      </c>
      <c r="I14">
        <v>4</v>
      </c>
      <c r="J14">
        <v>2</v>
      </c>
      <c r="K14">
        <v>4</v>
      </c>
      <c r="L14">
        <v>1</v>
      </c>
      <c r="M14">
        <v>2</v>
      </c>
      <c r="N14">
        <v>2</v>
      </c>
      <c r="O14">
        <v>7</v>
      </c>
      <c r="P14">
        <v>3</v>
      </c>
      <c r="Q14">
        <v>15</v>
      </c>
      <c r="R14">
        <v>24</v>
      </c>
      <c r="S14">
        <v>17</v>
      </c>
      <c r="T14">
        <v>8</v>
      </c>
      <c r="U14">
        <v>6</v>
      </c>
      <c r="V14">
        <v>8</v>
      </c>
      <c r="W14">
        <v>2</v>
      </c>
      <c r="X14">
        <v>1</v>
      </c>
      <c r="Y14">
        <v>4</v>
      </c>
      <c r="Z14">
        <v>1</v>
      </c>
      <c r="AA14">
        <v>1</v>
      </c>
      <c r="AB14">
        <v>7</v>
      </c>
      <c r="AC14">
        <v>17</v>
      </c>
      <c r="AD14">
        <v>41</v>
      </c>
      <c r="AE14">
        <v>13</v>
      </c>
      <c r="AF14">
        <v>12</v>
      </c>
      <c r="AG14">
        <v>2</v>
      </c>
      <c r="AH14">
        <v>2</v>
      </c>
      <c r="AI14">
        <v>0</v>
      </c>
      <c r="AJ14">
        <v>0</v>
      </c>
      <c r="AK14">
        <v>1</v>
      </c>
      <c r="AL14">
        <v>1</v>
      </c>
      <c r="AM14">
        <v>3</v>
      </c>
      <c r="AN14">
        <v>1</v>
      </c>
      <c r="AO14">
        <v>3</v>
      </c>
      <c r="AP14">
        <v>4</v>
      </c>
      <c r="AQ14">
        <v>11</v>
      </c>
      <c r="AR14">
        <v>4</v>
      </c>
      <c r="AS14">
        <v>2</v>
      </c>
      <c r="AT14">
        <v>2</v>
      </c>
      <c r="AU14">
        <v>1</v>
      </c>
      <c r="AV14">
        <v>0</v>
      </c>
      <c r="AW14">
        <v>2</v>
      </c>
      <c r="AX14">
        <v>4</v>
      </c>
      <c r="AY14">
        <v>4</v>
      </c>
      <c r="AZ14">
        <v>5</v>
      </c>
      <c r="BA14">
        <v>17</v>
      </c>
      <c r="BB14">
        <v>5</v>
      </c>
      <c r="BC14">
        <v>3</v>
      </c>
      <c r="BD14">
        <v>1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3</v>
      </c>
      <c r="CY14">
        <v>1</v>
      </c>
      <c r="CZ14">
        <v>1</v>
      </c>
      <c r="DA14">
        <v>1</v>
      </c>
      <c r="DB14">
        <v>0</v>
      </c>
      <c r="DC14">
        <v>3</v>
      </c>
      <c r="DD14">
        <v>0</v>
      </c>
      <c r="DE14">
        <v>2</v>
      </c>
      <c r="DF14">
        <v>2</v>
      </c>
      <c r="DG14">
        <v>0</v>
      </c>
      <c r="DH14">
        <v>0</v>
      </c>
      <c r="DI14">
        <v>0</v>
      </c>
      <c r="DJ14">
        <v>3</v>
      </c>
      <c r="DK14">
        <v>6</v>
      </c>
      <c r="DL14">
        <v>2</v>
      </c>
      <c r="DM14">
        <v>0</v>
      </c>
      <c r="DN14">
        <v>1</v>
      </c>
      <c r="DO14">
        <v>9</v>
      </c>
      <c r="DP14">
        <v>1</v>
      </c>
      <c r="DQ14">
        <v>4</v>
      </c>
      <c r="DR14">
        <v>1</v>
      </c>
      <c r="DS14" s="3">
        <v>1</v>
      </c>
      <c r="DT14" s="3">
        <v>5</v>
      </c>
      <c r="DU14" s="3">
        <v>7</v>
      </c>
      <c r="DV14" s="4">
        <v>15</v>
      </c>
      <c r="DW14" s="4">
        <v>11</v>
      </c>
      <c r="DX14" s="4">
        <v>11</v>
      </c>
      <c r="DY14" s="4">
        <v>5</v>
      </c>
      <c r="DZ14" s="4">
        <v>2</v>
      </c>
      <c r="EA14" s="4">
        <v>0</v>
      </c>
      <c r="EB14" s="4">
        <v>1</v>
      </c>
      <c r="EC14" s="3">
        <v>0</v>
      </c>
      <c r="ED14" s="3">
        <v>0</v>
      </c>
      <c r="EE14">
        <v>1</v>
      </c>
      <c r="EF14">
        <v>0</v>
      </c>
      <c r="EG14">
        <v>5</v>
      </c>
      <c r="EH14">
        <v>5</v>
      </c>
      <c r="EI14">
        <v>4</v>
      </c>
      <c r="EJ14">
        <v>2</v>
      </c>
      <c r="EK14">
        <v>1</v>
      </c>
      <c r="EL14">
        <v>0</v>
      </c>
      <c r="EM14">
        <v>1</v>
      </c>
      <c r="EN14">
        <v>1</v>
      </c>
      <c r="EO14">
        <v>3</v>
      </c>
      <c r="EP14">
        <v>6</v>
      </c>
      <c r="EQ14">
        <v>1</v>
      </c>
      <c r="ER14">
        <v>0</v>
      </c>
      <c r="ES14">
        <v>0</v>
      </c>
      <c r="ET14">
        <v>0</v>
      </c>
      <c r="EU14">
        <v>2</v>
      </c>
      <c r="EV14">
        <v>3</v>
      </c>
      <c r="EW14">
        <v>0</v>
      </c>
      <c r="EX14">
        <v>3</v>
      </c>
      <c r="EY14">
        <v>2</v>
      </c>
      <c r="EZ14">
        <v>2</v>
      </c>
      <c r="FA14">
        <v>0</v>
      </c>
      <c r="FB14">
        <v>4</v>
      </c>
      <c r="FC14">
        <v>0</v>
      </c>
      <c r="FD14">
        <v>1</v>
      </c>
      <c r="FE14">
        <v>0</v>
      </c>
      <c r="FF14">
        <v>1</v>
      </c>
      <c r="FG14">
        <v>4</v>
      </c>
      <c r="FH14">
        <v>4</v>
      </c>
      <c r="FI14">
        <v>1</v>
      </c>
      <c r="FJ14">
        <v>3</v>
      </c>
      <c r="FK14">
        <v>0</v>
      </c>
      <c r="FL14">
        <v>3</v>
      </c>
      <c r="FM14">
        <v>7</v>
      </c>
      <c r="FN14">
        <v>3</v>
      </c>
      <c r="FO14">
        <v>0</v>
      </c>
      <c r="FP14">
        <v>0</v>
      </c>
      <c r="FQ14">
        <v>2</v>
      </c>
      <c r="FR14">
        <v>2</v>
      </c>
      <c r="FS14">
        <v>0</v>
      </c>
      <c r="FT14" s="5"/>
    </row>
    <row r="15" ht="18" spans="1:176">
      <c r="A15" s="2"/>
      <c r="B15" s="2" t="s">
        <v>15</v>
      </c>
      <c r="C15">
        <v>29</v>
      </c>
      <c r="D15">
        <v>20</v>
      </c>
      <c r="E15">
        <v>96</v>
      </c>
      <c r="F15">
        <v>188</v>
      </c>
      <c r="G15">
        <v>147</v>
      </c>
      <c r="H15">
        <v>85</v>
      </c>
      <c r="I15">
        <v>32</v>
      </c>
      <c r="J15">
        <v>7</v>
      </c>
      <c r="K15">
        <v>5</v>
      </c>
      <c r="L15">
        <v>4</v>
      </c>
      <c r="M15">
        <v>3</v>
      </c>
      <c r="N15">
        <v>26</v>
      </c>
      <c r="O15">
        <v>25</v>
      </c>
      <c r="P15">
        <v>28</v>
      </c>
      <c r="Q15">
        <v>66</v>
      </c>
      <c r="R15">
        <v>56</v>
      </c>
      <c r="S15">
        <v>76</v>
      </c>
      <c r="T15">
        <v>37</v>
      </c>
      <c r="U15">
        <v>26</v>
      </c>
      <c r="V15">
        <v>13</v>
      </c>
      <c r="W15">
        <v>5</v>
      </c>
      <c r="X15">
        <v>42</v>
      </c>
      <c r="Y15">
        <v>6</v>
      </c>
      <c r="Z15">
        <v>7</v>
      </c>
      <c r="AA15">
        <v>14</v>
      </c>
      <c r="AB15">
        <v>31</v>
      </c>
      <c r="AC15">
        <v>61</v>
      </c>
      <c r="AD15">
        <v>151</v>
      </c>
      <c r="AE15">
        <v>90</v>
      </c>
      <c r="AF15">
        <v>43</v>
      </c>
      <c r="AG15">
        <v>26</v>
      </c>
      <c r="AH15">
        <v>11</v>
      </c>
      <c r="AI15">
        <v>5</v>
      </c>
      <c r="AJ15">
        <v>0</v>
      </c>
      <c r="AK15">
        <v>1</v>
      </c>
      <c r="AL15">
        <v>1</v>
      </c>
      <c r="AM15">
        <v>3</v>
      </c>
      <c r="AN15">
        <v>7</v>
      </c>
      <c r="AO15">
        <v>25</v>
      </c>
      <c r="AP15">
        <v>55</v>
      </c>
      <c r="AQ15">
        <v>63</v>
      </c>
      <c r="AR15">
        <v>28</v>
      </c>
      <c r="AS15">
        <v>15</v>
      </c>
      <c r="AT15">
        <v>1</v>
      </c>
      <c r="AU15">
        <v>4</v>
      </c>
      <c r="AV15">
        <v>7</v>
      </c>
      <c r="AW15">
        <v>5</v>
      </c>
      <c r="AX15">
        <v>30</v>
      </c>
      <c r="AY15">
        <v>20</v>
      </c>
      <c r="AZ15">
        <v>43</v>
      </c>
      <c r="BA15">
        <v>65</v>
      </c>
      <c r="BB15">
        <v>33</v>
      </c>
      <c r="BC15">
        <v>11</v>
      </c>
      <c r="BD15">
        <v>13</v>
      </c>
      <c r="BE15">
        <v>4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2</v>
      </c>
      <c r="BN15">
        <v>4</v>
      </c>
      <c r="BO15">
        <v>5</v>
      </c>
      <c r="BP15">
        <v>4</v>
      </c>
      <c r="BQ15">
        <v>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1</v>
      </c>
      <c r="BZ15">
        <v>3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9</v>
      </c>
      <c r="CX15">
        <v>7</v>
      </c>
      <c r="CY15">
        <v>9</v>
      </c>
      <c r="CZ15">
        <v>10</v>
      </c>
      <c r="DA15">
        <v>8</v>
      </c>
      <c r="DB15">
        <v>5</v>
      </c>
      <c r="DC15">
        <v>3</v>
      </c>
      <c r="DD15">
        <v>6</v>
      </c>
      <c r="DE15">
        <v>2</v>
      </c>
      <c r="DF15">
        <v>6</v>
      </c>
      <c r="DG15">
        <v>1</v>
      </c>
      <c r="DH15">
        <v>1</v>
      </c>
      <c r="DI15">
        <v>2</v>
      </c>
      <c r="DJ15">
        <v>14</v>
      </c>
      <c r="DK15">
        <v>9</v>
      </c>
      <c r="DL15">
        <v>5</v>
      </c>
      <c r="DM15">
        <v>4</v>
      </c>
      <c r="DN15">
        <v>3</v>
      </c>
      <c r="DO15">
        <v>1</v>
      </c>
      <c r="DP15">
        <v>5</v>
      </c>
      <c r="DQ15">
        <v>6</v>
      </c>
      <c r="DR15">
        <v>4</v>
      </c>
      <c r="DS15" s="3">
        <v>5</v>
      </c>
      <c r="DT15" s="3">
        <v>7</v>
      </c>
      <c r="DU15" s="3">
        <v>23</v>
      </c>
      <c r="DV15" s="4">
        <v>38</v>
      </c>
      <c r="DW15" s="4">
        <v>32</v>
      </c>
      <c r="DX15" s="4">
        <v>35</v>
      </c>
      <c r="DY15" s="4">
        <v>19</v>
      </c>
      <c r="DZ15" s="4">
        <v>6</v>
      </c>
      <c r="EA15" s="4">
        <v>2</v>
      </c>
      <c r="EB15" s="4">
        <v>0</v>
      </c>
      <c r="EC15" s="3">
        <v>1</v>
      </c>
      <c r="ED15" s="3">
        <v>1</v>
      </c>
      <c r="EE15">
        <v>1</v>
      </c>
      <c r="EF15">
        <v>1</v>
      </c>
      <c r="EG15">
        <v>5</v>
      </c>
      <c r="EH15">
        <v>11</v>
      </c>
      <c r="EI15">
        <v>15</v>
      </c>
      <c r="EJ15">
        <v>9</v>
      </c>
      <c r="EK15">
        <v>3</v>
      </c>
      <c r="EL15">
        <v>1</v>
      </c>
      <c r="EM15">
        <v>3</v>
      </c>
      <c r="EN15">
        <v>7</v>
      </c>
      <c r="EO15">
        <v>9</v>
      </c>
      <c r="EP15">
        <v>10</v>
      </c>
      <c r="EQ15">
        <v>0</v>
      </c>
      <c r="ER15">
        <v>3</v>
      </c>
      <c r="ES15">
        <v>4</v>
      </c>
      <c r="ET15">
        <v>4</v>
      </c>
      <c r="EU15">
        <v>2</v>
      </c>
      <c r="EV15">
        <v>4</v>
      </c>
      <c r="EW15">
        <v>3</v>
      </c>
      <c r="EX15">
        <v>1</v>
      </c>
      <c r="EY15">
        <v>4</v>
      </c>
      <c r="EZ15">
        <v>2</v>
      </c>
      <c r="FA15">
        <v>7</v>
      </c>
      <c r="FB15">
        <v>7</v>
      </c>
      <c r="FC15">
        <v>2</v>
      </c>
      <c r="FD15">
        <v>0</v>
      </c>
      <c r="FE15">
        <v>3</v>
      </c>
      <c r="FF15">
        <v>3</v>
      </c>
      <c r="FG15">
        <v>8</v>
      </c>
      <c r="FH15">
        <v>8</v>
      </c>
      <c r="FI15">
        <v>5</v>
      </c>
      <c r="FJ15">
        <v>1</v>
      </c>
      <c r="FK15">
        <v>6</v>
      </c>
      <c r="FL15">
        <v>5</v>
      </c>
      <c r="FM15">
        <v>19</v>
      </c>
      <c r="FN15">
        <v>11</v>
      </c>
      <c r="FO15">
        <v>6</v>
      </c>
      <c r="FP15">
        <v>1</v>
      </c>
      <c r="FQ15">
        <v>4</v>
      </c>
      <c r="FR15">
        <v>21</v>
      </c>
      <c r="FS15">
        <v>0</v>
      </c>
      <c r="FT15" s="5"/>
    </row>
    <row r="16" ht="18" spans="1:176">
      <c r="A16" s="2"/>
      <c r="B16" s="2" t="s">
        <v>16</v>
      </c>
      <c r="C16">
        <v>24</v>
      </c>
      <c r="D16">
        <v>26</v>
      </c>
      <c r="E16">
        <v>83</v>
      </c>
      <c r="F16">
        <v>151</v>
      </c>
      <c r="G16">
        <v>81</v>
      </c>
      <c r="H16">
        <v>54</v>
      </c>
      <c r="I16">
        <v>24</v>
      </c>
      <c r="J16">
        <v>9</v>
      </c>
      <c r="K16">
        <v>7</v>
      </c>
      <c r="L16">
        <v>1</v>
      </c>
      <c r="M16">
        <v>4</v>
      </c>
      <c r="N16">
        <v>7</v>
      </c>
      <c r="O16">
        <v>12</v>
      </c>
      <c r="P16">
        <v>30</v>
      </c>
      <c r="Q16">
        <v>44</v>
      </c>
      <c r="R16">
        <v>76</v>
      </c>
      <c r="S16">
        <v>51</v>
      </c>
      <c r="T16">
        <v>31</v>
      </c>
      <c r="U16">
        <v>19</v>
      </c>
      <c r="V16">
        <v>9</v>
      </c>
      <c r="W16">
        <v>6</v>
      </c>
      <c r="X16">
        <v>6</v>
      </c>
      <c r="Y16">
        <v>5</v>
      </c>
      <c r="Z16">
        <v>19</v>
      </c>
      <c r="AA16">
        <v>17</v>
      </c>
      <c r="AB16">
        <v>36</v>
      </c>
      <c r="AC16">
        <v>81</v>
      </c>
      <c r="AD16">
        <v>163</v>
      </c>
      <c r="AE16">
        <v>69</v>
      </c>
      <c r="AF16">
        <v>41</v>
      </c>
      <c r="AG16">
        <v>13</v>
      </c>
      <c r="AH16">
        <v>9</v>
      </c>
      <c r="AI16">
        <v>4</v>
      </c>
      <c r="AJ16">
        <v>3</v>
      </c>
      <c r="AK16">
        <v>2</v>
      </c>
      <c r="AL16">
        <v>5</v>
      </c>
      <c r="AM16">
        <v>11</v>
      </c>
      <c r="AN16">
        <v>13</v>
      </c>
      <c r="AO16">
        <v>54</v>
      </c>
      <c r="AP16">
        <v>125</v>
      </c>
      <c r="AQ16">
        <v>100</v>
      </c>
      <c r="AR16">
        <v>36</v>
      </c>
      <c r="AS16">
        <v>19</v>
      </c>
      <c r="AT16">
        <v>9</v>
      </c>
      <c r="AU16">
        <v>5</v>
      </c>
      <c r="AV16">
        <v>8</v>
      </c>
      <c r="AW16">
        <v>11</v>
      </c>
      <c r="AX16">
        <v>25</v>
      </c>
      <c r="AY16">
        <v>13</v>
      </c>
      <c r="AZ16">
        <v>43</v>
      </c>
      <c r="BA16">
        <v>78</v>
      </c>
      <c r="BB16">
        <v>96</v>
      </c>
      <c r="BC16">
        <v>58</v>
      </c>
      <c r="BD16">
        <v>21</v>
      </c>
      <c r="BE16">
        <v>4</v>
      </c>
      <c r="BF16">
        <v>3</v>
      </c>
      <c r="BG16">
        <v>1</v>
      </c>
      <c r="BH16">
        <v>3</v>
      </c>
      <c r="BI16">
        <v>0</v>
      </c>
      <c r="BJ16">
        <v>2</v>
      </c>
      <c r="BK16">
        <v>0</v>
      </c>
      <c r="BL16">
        <v>0</v>
      </c>
      <c r="BM16">
        <v>8</v>
      </c>
      <c r="BN16">
        <v>13</v>
      </c>
      <c r="BO16">
        <v>10</v>
      </c>
      <c r="BP16">
        <v>3</v>
      </c>
      <c r="BQ16">
        <v>2</v>
      </c>
      <c r="BR16">
        <v>2</v>
      </c>
      <c r="BS16">
        <v>1</v>
      </c>
      <c r="BT16">
        <v>0</v>
      </c>
      <c r="BU16">
        <v>0</v>
      </c>
      <c r="BV16">
        <v>2</v>
      </c>
      <c r="BW16">
        <v>4</v>
      </c>
      <c r="BX16">
        <v>2</v>
      </c>
      <c r="BY16">
        <v>5</v>
      </c>
      <c r="BZ16">
        <v>11</v>
      </c>
      <c r="CA16">
        <v>6</v>
      </c>
      <c r="CB16">
        <v>0</v>
      </c>
      <c r="CC16">
        <v>1</v>
      </c>
      <c r="CD16">
        <v>0</v>
      </c>
      <c r="CE16">
        <v>2</v>
      </c>
      <c r="CF16">
        <v>0</v>
      </c>
      <c r="CG16">
        <v>0</v>
      </c>
      <c r="CH16">
        <v>1</v>
      </c>
      <c r="CI16">
        <v>0</v>
      </c>
      <c r="CJ16">
        <v>1</v>
      </c>
      <c r="CK16">
        <v>3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2</v>
      </c>
      <c r="CV16">
        <v>2</v>
      </c>
      <c r="CW16">
        <v>12</v>
      </c>
      <c r="CX16">
        <v>23</v>
      </c>
      <c r="CY16">
        <v>38</v>
      </c>
      <c r="CZ16">
        <v>6</v>
      </c>
      <c r="DA16">
        <v>6</v>
      </c>
      <c r="DB16">
        <v>10</v>
      </c>
      <c r="DC16">
        <v>5</v>
      </c>
      <c r="DD16">
        <v>5</v>
      </c>
      <c r="DE16">
        <v>3</v>
      </c>
      <c r="DF16">
        <v>7</v>
      </c>
      <c r="DG16">
        <v>1</v>
      </c>
      <c r="DH16">
        <v>2</v>
      </c>
      <c r="DI16">
        <v>5</v>
      </c>
      <c r="DJ16">
        <v>9</v>
      </c>
      <c r="DK16">
        <v>20</v>
      </c>
      <c r="DL16">
        <v>12</v>
      </c>
      <c r="DM16">
        <v>21</v>
      </c>
      <c r="DN16">
        <v>6</v>
      </c>
      <c r="DO16">
        <v>4</v>
      </c>
      <c r="DP16">
        <v>9</v>
      </c>
      <c r="DQ16">
        <v>12</v>
      </c>
      <c r="DR16">
        <v>12</v>
      </c>
      <c r="DS16" s="3">
        <v>11</v>
      </c>
      <c r="DT16" s="3">
        <v>17</v>
      </c>
      <c r="DU16" s="3">
        <v>34</v>
      </c>
      <c r="DV16" s="4">
        <v>64</v>
      </c>
      <c r="DW16" s="4">
        <v>50</v>
      </c>
      <c r="DX16" s="4">
        <v>28</v>
      </c>
      <c r="DY16" s="4">
        <v>7</v>
      </c>
      <c r="DZ16" s="4">
        <v>7</v>
      </c>
      <c r="EA16" s="4">
        <v>5</v>
      </c>
      <c r="EB16" s="4">
        <v>2</v>
      </c>
      <c r="EC16" s="3">
        <v>4</v>
      </c>
      <c r="ED16" s="3">
        <v>1</v>
      </c>
      <c r="EE16">
        <v>1</v>
      </c>
      <c r="EF16">
        <v>3</v>
      </c>
      <c r="EG16">
        <v>11</v>
      </c>
      <c r="EH16">
        <v>7</v>
      </c>
      <c r="EI16">
        <v>14</v>
      </c>
      <c r="EJ16">
        <v>7</v>
      </c>
      <c r="EK16">
        <v>9</v>
      </c>
      <c r="EL16">
        <v>4</v>
      </c>
      <c r="EM16">
        <v>1</v>
      </c>
      <c r="EN16">
        <v>7</v>
      </c>
      <c r="EO16">
        <v>5</v>
      </c>
      <c r="EP16">
        <v>6</v>
      </c>
      <c r="EQ16">
        <v>2</v>
      </c>
      <c r="ER16">
        <v>0</v>
      </c>
      <c r="ES16">
        <v>5</v>
      </c>
      <c r="ET16">
        <v>2</v>
      </c>
      <c r="EU16">
        <v>2</v>
      </c>
      <c r="EV16">
        <v>3</v>
      </c>
      <c r="EW16">
        <v>2</v>
      </c>
      <c r="EX16">
        <v>3</v>
      </c>
      <c r="EY16">
        <v>6</v>
      </c>
      <c r="EZ16">
        <v>0</v>
      </c>
      <c r="FA16">
        <v>10</v>
      </c>
      <c r="FB16">
        <v>19</v>
      </c>
      <c r="FC16">
        <v>2</v>
      </c>
      <c r="FD16">
        <v>1</v>
      </c>
      <c r="FE16">
        <v>2</v>
      </c>
      <c r="FF16">
        <v>5</v>
      </c>
      <c r="FG16">
        <v>6</v>
      </c>
      <c r="FH16">
        <v>2</v>
      </c>
      <c r="FI16">
        <v>2</v>
      </c>
      <c r="FJ16">
        <v>3</v>
      </c>
      <c r="FK16">
        <v>4</v>
      </c>
      <c r="FL16">
        <v>8</v>
      </c>
      <c r="FM16">
        <v>9</v>
      </c>
      <c r="FN16">
        <v>14</v>
      </c>
      <c r="FO16">
        <v>6</v>
      </c>
      <c r="FP16">
        <v>13</v>
      </c>
      <c r="FQ16">
        <v>10</v>
      </c>
      <c r="FR16">
        <v>22</v>
      </c>
      <c r="FS16">
        <v>0</v>
      </c>
      <c r="FT16" s="5"/>
    </row>
    <row r="17" ht="18" spans="1:176">
      <c r="A17" s="2"/>
      <c r="B17" s="2" t="s">
        <v>17</v>
      </c>
      <c r="C17">
        <v>43</v>
      </c>
      <c r="D17">
        <v>47</v>
      </c>
      <c r="E17">
        <v>119</v>
      </c>
      <c r="F17">
        <v>174</v>
      </c>
      <c r="G17">
        <v>149</v>
      </c>
      <c r="H17">
        <v>90</v>
      </c>
      <c r="I17">
        <v>40</v>
      </c>
      <c r="J17">
        <v>21</v>
      </c>
      <c r="K17">
        <v>8</v>
      </c>
      <c r="L17">
        <v>5</v>
      </c>
      <c r="M17">
        <v>2</v>
      </c>
      <c r="N17">
        <v>9</v>
      </c>
      <c r="O17">
        <v>12</v>
      </c>
      <c r="P17">
        <v>33</v>
      </c>
      <c r="Q17">
        <v>80</v>
      </c>
      <c r="R17">
        <v>81</v>
      </c>
      <c r="S17">
        <v>76</v>
      </c>
      <c r="T17">
        <v>27</v>
      </c>
      <c r="U17">
        <v>23</v>
      </c>
      <c r="V17">
        <v>19</v>
      </c>
      <c r="W17">
        <v>13</v>
      </c>
      <c r="X17">
        <v>8</v>
      </c>
      <c r="Y17">
        <v>11</v>
      </c>
      <c r="Z17">
        <v>12</v>
      </c>
      <c r="AA17">
        <v>14</v>
      </c>
      <c r="AB17">
        <v>47</v>
      </c>
      <c r="AC17">
        <v>110</v>
      </c>
      <c r="AD17">
        <v>168</v>
      </c>
      <c r="AE17">
        <v>78</v>
      </c>
      <c r="AF17">
        <v>39</v>
      </c>
      <c r="AG17">
        <v>28</v>
      </c>
      <c r="AH17">
        <v>12</v>
      </c>
      <c r="AI17">
        <v>3</v>
      </c>
      <c r="AJ17">
        <v>2</v>
      </c>
      <c r="AK17">
        <v>5</v>
      </c>
      <c r="AL17">
        <v>7</v>
      </c>
      <c r="AM17">
        <v>11</v>
      </c>
      <c r="AN17">
        <v>18</v>
      </c>
      <c r="AO17">
        <v>79</v>
      </c>
      <c r="AP17">
        <v>144</v>
      </c>
      <c r="AQ17">
        <v>120</v>
      </c>
      <c r="AR17">
        <v>72</v>
      </c>
      <c r="AS17">
        <v>40</v>
      </c>
      <c r="AT17">
        <v>23</v>
      </c>
      <c r="AU17">
        <v>16</v>
      </c>
      <c r="AV17">
        <v>14</v>
      </c>
      <c r="AW17">
        <v>8</v>
      </c>
      <c r="AX17">
        <v>14</v>
      </c>
      <c r="AY17">
        <v>20</v>
      </c>
      <c r="AZ17">
        <v>77</v>
      </c>
      <c r="BA17">
        <v>101</v>
      </c>
      <c r="BB17">
        <v>118</v>
      </c>
      <c r="BC17">
        <v>65</v>
      </c>
      <c r="BD17">
        <v>27</v>
      </c>
      <c r="BE17">
        <v>9</v>
      </c>
      <c r="BF17">
        <v>6</v>
      </c>
      <c r="BG17">
        <v>2</v>
      </c>
      <c r="BH17">
        <v>0</v>
      </c>
      <c r="BI17">
        <v>0</v>
      </c>
      <c r="BJ17">
        <v>3</v>
      </c>
      <c r="BK17">
        <v>0</v>
      </c>
      <c r="BL17">
        <v>3</v>
      </c>
      <c r="BM17">
        <v>14</v>
      </c>
      <c r="BN17">
        <v>25</v>
      </c>
      <c r="BO17">
        <v>27</v>
      </c>
      <c r="BP17">
        <v>14</v>
      </c>
      <c r="BQ17">
        <v>3</v>
      </c>
      <c r="BR17">
        <v>4</v>
      </c>
      <c r="BS17">
        <v>4</v>
      </c>
      <c r="BT17">
        <v>0</v>
      </c>
      <c r="BU17">
        <v>0</v>
      </c>
      <c r="BV17">
        <v>0</v>
      </c>
      <c r="BW17">
        <v>2</v>
      </c>
      <c r="BX17">
        <v>10</v>
      </c>
      <c r="BY17">
        <v>7</v>
      </c>
      <c r="BZ17">
        <v>7</v>
      </c>
      <c r="CA17">
        <v>6</v>
      </c>
      <c r="CB17">
        <v>8</v>
      </c>
      <c r="CC17">
        <v>1</v>
      </c>
      <c r="CD17">
        <v>1</v>
      </c>
      <c r="CE17">
        <v>3</v>
      </c>
      <c r="CF17">
        <v>1</v>
      </c>
      <c r="CG17">
        <v>1</v>
      </c>
      <c r="CH17">
        <v>0</v>
      </c>
      <c r="CI17">
        <v>1</v>
      </c>
      <c r="CJ17">
        <v>2</v>
      </c>
      <c r="CK17">
        <v>5</v>
      </c>
      <c r="CL17">
        <v>2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13</v>
      </c>
      <c r="CV17">
        <v>22</v>
      </c>
      <c r="CW17">
        <v>95</v>
      </c>
      <c r="CX17">
        <v>124</v>
      </c>
      <c r="CY17">
        <v>152</v>
      </c>
      <c r="CZ17">
        <v>60</v>
      </c>
      <c r="DA17">
        <v>40</v>
      </c>
      <c r="DB17">
        <v>30</v>
      </c>
      <c r="DC17">
        <v>25</v>
      </c>
      <c r="DD17">
        <v>12</v>
      </c>
      <c r="DE17">
        <v>14</v>
      </c>
      <c r="DF17">
        <v>16</v>
      </c>
      <c r="DG17">
        <v>10</v>
      </c>
      <c r="DH17">
        <v>23</v>
      </c>
      <c r="DI17">
        <v>32</v>
      </c>
      <c r="DJ17">
        <v>65</v>
      </c>
      <c r="DK17">
        <v>61</v>
      </c>
      <c r="DL17">
        <v>31</v>
      </c>
      <c r="DM17">
        <v>59</v>
      </c>
      <c r="DN17">
        <v>23</v>
      </c>
      <c r="DO17">
        <v>22</v>
      </c>
      <c r="DP17">
        <v>21</v>
      </c>
      <c r="DQ17">
        <v>18</v>
      </c>
      <c r="DR17">
        <v>39</v>
      </c>
      <c r="DS17" s="3">
        <v>31</v>
      </c>
      <c r="DT17" s="3">
        <v>58</v>
      </c>
      <c r="DU17" s="3">
        <v>94</v>
      </c>
      <c r="DV17" s="4">
        <v>126</v>
      </c>
      <c r="DW17" s="4">
        <v>125</v>
      </c>
      <c r="DX17" s="4">
        <v>73</v>
      </c>
      <c r="DY17" s="4">
        <v>38</v>
      </c>
      <c r="DZ17" s="4">
        <v>27</v>
      </c>
      <c r="EA17" s="4">
        <v>23</v>
      </c>
      <c r="EB17" s="4">
        <v>7</v>
      </c>
      <c r="EC17" s="3">
        <v>11</v>
      </c>
      <c r="ED17" s="3">
        <v>5</v>
      </c>
      <c r="EE17">
        <v>5</v>
      </c>
      <c r="EF17">
        <v>8</v>
      </c>
      <c r="EG17">
        <v>17</v>
      </c>
      <c r="EH17">
        <v>23</v>
      </c>
      <c r="EI17">
        <v>15</v>
      </c>
      <c r="EJ17">
        <v>17</v>
      </c>
      <c r="EK17">
        <v>7</v>
      </c>
      <c r="EL17">
        <v>8</v>
      </c>
      <c r="EM17">
        <v>6</v>
      </c>
      <c r="EN17">
        <v>2</v>
      </c>
      <c r="EO17">
        <v>8</v>
      </c>
      <c r="EP17">
        <v>25</v>
      </c>
      <c r="EQ17">
        <v>2</v>
      </c>
      <c r="ER17">
        <v>0</v>
      </c>
      <c r="ES17">
        <v>4</v>
      </c>
      <c r="ET17">
        <v>7</v>
      </c>
      <c r="EU17">
        <v>5</v>
      </c>
      <c r="EV17">
        <v>4</v>
      </c>
      <c r="EW17">
        <v>10</v>
      </c>
      <c r="EX17">
        <v>2</v>
      </c>
      <c r="EY17">
        <v>6</v>
      </c>
      <c r="EZ17">
        <v>5</v>
      </c>
      <c r="FA17">
        <v>17</v>
      </c>
      <c r="FB17">
        <v>32</v>
      </c>
      <c r="FC17">
        <v>0</v>
      </c>
      <c r="FD17">
        <v>2</v>
      </c>
      <c r="FE17">
        <v>3</v>
      </c>
      <c r="FF17">
        <v>4</v>
      </c>
      <c r="FG17">
        <v>9</v>
      </c>
      <c r="FH17">
        <v>6</v>
      </c>
      <c r="FI17">
        <v>11</v>
      </c>
      <c r="FJ17">
        <v>4</v>
      </c>
      <c r="FK17">
        <v>13</v>
      </c>
      <c r="FL17">
        <v>11</v>
      </c>
      <c r="FM17">
        <v>19</v>
      </c>
      <c r="FN17">
        <v>20</v>
      </c>
      <c r="FO17">
        <v>7</v>
      </c>
      <c r="FP17">
        <v>11</v>
      </c>
      <c r="FQ17">
        <v>18</v>
      </c>
      <c r="FR17">
        <v>20</v>
      </c>
      <c r="FS17">
        <v>0</v>
      </c>
      <c r="FT17" s="5"/>
    </row>
    <row r="18" ht="18" spans="1:176">
      <c r="A18" s="2"/>
      <c r="B18" s="2" t="s">
        <v>18</v>
      </c>
      <c r="C18">
        <v>30</v>
      </c>
      <c r="D18">
        <v>63</v>
      </c>
      <c r="E18">
        <v>147</v>
      </c>
      <c r="F18">
        <v>292</v>
      </c>
      <c r="G18">
        <v>192</v>
      </c>
      <c r="H18">
        <v>98</v>
      </c>
      <c r="I18">
        <v>45</v>
      </c>
      <c r="J18">
        <v>29</v>
      </c>
      <c r="K18">
        <v>10</v>
      </c>
      <c r="L18">
        <v>4</v>
      </c>
      <c r="M18">
        <v>4</v>
      </c>
      <c r="N18">
        <v>7</v>
      </c>
      <c r="O18">
        <v>13</v>
      </c>
      <c r="P18">
        <v>35</v>
      </c>
      <c r="Q18">
        <v>74</v>
      </c>
      <c r="R18">
        <v>80</v>
      </c>
      <c r="S18">
        <v>78</v>
      </c>
      <c r="T18">
        <v>57</v>
      </c>
      <c r="U18">
        <v>24</v>
      </c>
      <c r="V18">
        <v>12</v>
      </c>
      <c r="W18">
        <v>11</v>
      </c>
      <c r="X18">
        <v>15</v>
      </c>
      <c r="Y18">
        <v>11</v>
      </c>
      <c r="Z18">
        <v>20</v>
      </c>
      <c r="AA18">
        <v>18</v>
      </c>
      <c r="AB18">
        <v>42</v>
      </c>
      <c r="AC18">
        <v>96</v>
      </c>
      <c r="AD18">
        <v>114</v>
      </c>
      <c r="AE18">
        <v>95</v>
      </c>
      <c r="AF18">
        <v>47</v>
      </c>
      <c r="AG18">
        <v>26</v>
      </c>
      <c r="AH18">
        <v>24</v>
      </c>
      <c r="AI18">
        <v>6</v>
      </c>
      <c r="AJ18">
        <v>0</v>
      </c>
      <c r="AK18">
        <v>7</v>
      </c>
      <c r="AL18">
        <v>9</v>
      </c>
      <c r="AM18">
        <v>12</v>
      </c>
      <c r="AN18">
        <v>17</v>
      </c>
      <c r="AO18">
        <v>69</v>
      </c>
      <c r="AP18">
        <v>96</v>
      </c>
      <c r="AQ18">
        <v>105</v>
      </c>
      <c r="AR18">
        <v>85</v>
      </c>
      <c r="AS18">
        <v>24</v>
      </c>
      <c r="AT18">
        <v>19</v>
      </c>
      <c r="AU18">
        <v>7</v>
      </c>
      <c r="AV18">
        <v>5</v>
      </c>
      <c r="AW18">
        <v>10</v>
      </c>
      <c r="AX18">
        <v>25</v>
      </c>
      <c r="AY18">
        <v>28</v>
      </c>
      <c r="AZ18">
        <v>52</v>
      </c>
      <c r="BA18">
        <v>93</v>
      </c>
      <c r="BB18">
        <v>104</v>
      </c>
      <c r="BC18">
        <v>86</v>
      </c>
      <c r="BD18">
        <v>25</v>
      </c>
      <c r="BE18">
        <v>10</v>
      </c>
      <c r="BF18">
        <v>3</v>
      </c>
      <c r="BG18">
        <v>9</v>
      </c>
      <c r="BH18">
        <v>0</v>
      </c>
      <c r="BI18">
        <v>1</v>
      </c>
      <c r="BJ18">
        <v>1</v>
      </c>
      <c r="BK18">
        <v>4</v>
      </c>
      <c r="BL18">
        <v>4</v>
      </c>
      <c r="BM18">
        <v>11</v>
      </c>
      <c r="BN18">
        <v>9</v>
      </c>
      <c r="BO18">
        <v>18</v>
      </c>
      <c r="BP18">
        <v>15</v>
      </c>
      <c r="BQ18">
        <v>3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5</v>
      </c>
      <c r="BZ18">
        <v>10</v>
      </c>
      <c r="CA18">
        <v>5</v>
      </c>
      <c r="CB18">
        <v>6</v>
      </c>
      <c r="CC18">
        <v>4</v>
      </c>
      <c r="CD18">
        <v>1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3</v>
      </c>
      <c r="CM18">
        <v>0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11</v>
      </c>
      <c r="CV18">
        <v>24</v>
      </c>
      <c r="CW18">
        <v>106</v>
      </c>
      <c r="CX18">
        <v>161</v>
      </c>
      <c r="CY18">
        <v>156</v>
      </c>
      <c r="CZ18">
        <v>54</v>
      </c>
      <c r="DA18">
        <v>28</v>
      </c>
      <c r="DB18">
        <v>32</v>
      </c>
      <c r="DC18">
        <v>16</v>
      </c>
      <c r="DD18">
        <v>10</v>
      </c>
      <c r="DE18">
        <v>9</v>
      </c>
      <c r="DF18">
        <v>8</v>
      </c>
      <c r="DG18">
        <v>11</v>
      </c>
      <c r="DH18">
        <v>39</v>
      </c>
      <c r="DI18">
        <v>60</v>
      </c>
      <c r="DJ18">
        <v>80</v>
      </c>
      <c r="DK18">
        <v>66</v>
      </c>
      <c r="DL18">
        <v>43</v>
      </c>
      <c r="DM18">
        <v>35</v>
      </c>
      <c r="DN18">
        <v>24</v>
      </c>
      <c r="DO18">
        <v>29</v>
      </c>
      <c r="DP18">
        <v>22</v>
      </c>
      <c r="DQ18">
        <v>26</v>
      </c>
      <c r="DR18">
        <v>51</v>
      </c>
      <c r="DS18" s="3">
        <v>33</v>
      </c>
      <c r="DT18" s="3">
        <v>67</v>
      </c>
      <c r="DU18" s="3">
        <v>143</v>
      </c>
      <c r="DV18" s="4">
        <v>200</v>
      </c>
      <c r="DW18" s="4">
        <v>201</v>
      </c>
      <c r="DX18" s="4">
        <v>84</v>
      </c>
      <c r="DY18" s="4">
        <v>57</v>
      </c>
      <c r="DZ18" s="4">
        <v>39</v>
      </c>
      <c r="EA18" s="4">
        <v>20</v>
      </c>
      <c r="EB18" s="4">
        <v>9</v>
      </c>
      <c r="EC18" s="3">
        <v>10</v>
      </c>
      <c r="ED18" s="3">
        <v>11</v>
      </c>
      <c r="EE18">
        <v>6</v>
      </c>
      <c r="EF18">
        <v>16</v>
      </c>
      <c r="EG18">
        <v>41</v>
      </c>
      <c r="EH18">
        <v>62</v>
      </c>
      <c r="EI18">
        <v>31</v>
      </c>
      <c r="EJ18">
        <v>27</v>
      </c>
      <c r="EK18">
        <v>13</v>
      </c>
      <c r="EL18">
        <v>15</v>
      </c>
      <c r="EM18">
        <v>7</v>
      </c>
      <c r="EN18">
        <v>9</v>
      </c>
      <c r="EO18">
        <v>22</v>
      </c>
      <c r="EP18">
        <v>53</v>
      </c>
      <c r="EQ18">
        <v>2</v>
      </c>
      <c r="ER18">
        <v>6</v>
      </c>
      <c r="ES18">
        <v>9</v>
      </c>
      <c r="ET18">
        <v>11</v>
      </c>
      <c r="EU18">
        <v>8</v>
      </c>
      <c r="EV18">
        <v>6</v>
      </c>
      <c r="EW18">
        <v>11</v>
      </c>
      <c r="EX18">
        <v>7</v>
      </c>
      <c r="EY18">
        <v>15</v>
      </c>
      <c r="EZ18">
        <v>12</v>
      </c>
      <c r="FA18">
        <v>42</v>
      </c>
      <c r="FB18">
        <v>58</v>
      </c>
      <c r="FC18">
        <v>2</v>
      </c>
      <c r="FD18">
        <v>1</v>
      </c>
      <c r="FE18">
        <v>6</v>
      </c>
      <c r="FF18">
        <v>11</v>
      </c>
      <c r="FG18">
        <v>22</v>
      </c>
      <c r="FH18">
        <v>9</v>
      </c>
      <c r="FI18">
        <v>18</v>
      </c>
      <c r="FJ18">
        <v>10</v>
      </c>
      <c r="FK18">
        <v>19</v>
      </c>
      <c r="FL18">
        <v>21</v>
      </c>
      <c r="FM18">
        <v>37</v>
      </c>
      <c r="FN18">
        <v>28</v>
      </c>
      <c r="FO18">
        <v>0</v>
      </c>
      <c r="FP18">
        <v>13</v>
      </c>
      <c r="FQ18">
        <v>10</v>
      </c>
      <c r="FR18">
        <v>25</v>
      </c>
      <c r="FS18">
        <v>1</v>
      </c>
      <c r="FT18" s="5"/>
    </row>
    <row r="19" ht="18" spans="1:176">
      <c r="A19" s="2"/>
      <c r="B19" s="2" t="s">
        <v>19</v>
      </c>
      <c r="C19">
        <v>23</v>
      </c>
      <c r="D19">
        <v>53</v>
      </c>
      <c r="E19">
        <v>143</v>
      </c>
      <c r="F19">
        <v>274</v>
      </c>
      <c r="G19">
        <v>206</v>
      </c>
      <c r="H19">
        <v>107</v>
      </c>
      <c r="I19">
        <v>52</v>
      </c>
      <c r="J19">
        <v>20</v>
      </c>
      <c r="K19">
        <v>8</v>
      </c>
      <c r="L19">
        <v>1</v>
      </c>
      <c r="M19">
        <v>1</v>
      </c>
      <c r="N19">
        <v>7</v>
      </c>
      <c r="O19">
        <v>13</v>
      </c>
      <c r="P19">
        <v>41</v>
      </c>
      <c r="Q19">
        <v>68</v>
      </c>
      <c r="R19">
        <v>68</v>
      </c>
      <c r="S19">
        <v>65</v>
      </c>
      <c r="T19">
        <v>43</v>
      </c>
      <c r="U19">
        <v>25</v>
      </c>
      <c r="V19">
        <v>24</v>
      </c>
      <c r="W19">
        <v>13</v>
      </c>
      <c r="X19">
        <v>8</v>
      </c>
      <c r="Y19">
        <v>7</v>
      </c>
      <c r="Z19">
        <v>18</v>
      </c>
      <c r="AA19">
        <v>18</v>
      </c>
      <c r="AB19">
        <v>53</v>
      </c>
      <c r="AC19">
        <v>107</v>
      </c>
      <c r="AD19">
        <v>109</v>
      </c>
      <c r="AE19">
        <v>94</v>
      </c>
      <c r="AF19">
        <v>48</v>
      </c>
      <c r="AG19">
        <v>17</v>
      </c>
      <c r="AH19">
        <v>14</v>
      </c>
      <c r="AI19">
        <v>8</v>
      </c>
      <c r="AJ19">
        <v>8</v>
      </c>
      <c r="AK19">
        <v>2</v>
      </c>
      <c r="AL19">
        <v>2</v>
      </c>
      <c r="AM19">
        <v>9</v>
      </c>
      <c r="AN19">
        <v>17</v>
      </c>
      <c r="AO19">
        <v>48</v>
      </c>
      <c r="AP19">
        <v>82</v>
      </c>
      <c r="AQ19">
        <v>96</v>
      </c>
      <c r="AR19">
        <v>66</v>
      </c>
      <c r="AS19">
        <v>39</v>
      </c>
      <c r="AT19">
        <v>22</v>
      </c>
      <c r="AU19">
        <v>19</v>
      </c>
      <c r="AV19">
        <v>13</v>
      </c>
      <c r="AW19">
        <v>6</v>
      </c>
      <c r="AX19">
        <v>12</v>
      </c>
      <c r="AY19">
        <v>21</v>
      </c>
      <c r="AZ19">
        <v>61</v>
      </c>
      <c r="BA19">
        <v>88</v>
      </c>
      <c r="BB19">
        <v>136</v>
      </c>
      <c r="BC19">
        <v>77</v>
      </c>
      <c r="BD19">
        <v>29</v>
      </c>
      <c r="BE19">
        <v>5</v>
      </c>
      <c r="BF19">
        <v>1</v>
      </c>
      <c r="BG19">
        <v>3</v>
      </c>
      <c r="BH19">
        <v>0</v>
      </c>
      <c r="BI19">
        <v>3</v>
      </c>
      <c r="BJ19">
        <v>1</v>
      </c>
      <c r="BK19">
        <v>1</v>
      </c>
      <c r="BL19">
        <v>4</v>
      </c>
      <c r="BM19">
        <v>5</v>
      </c>
      <c r="BN19">
        <v>11</v>
      </c>
      <c r="BO19">
        <v>20</v>
      </c>
      <c r="BP19">
        <v>8</v>
      </c>
      <c r="BQ19">
        <v>3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5</v>
      </c>
      <c r="BZ19">
        <v>6</v>
      </c>
      <c r="CA19">
        <v>2</v>
      </c>
      <c r="CB19">
        <v>5</v>
      </c>
      <c r="CC19">
        <v>3</v>
      </c>
      <c r="CD19">
        <v>2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3</v>
      </c>
      <c r="CK19">
        <v>0</v>
      </c>
      <c r="CL19">
        <v>0</v>
      </c>
      <c r="CM19">
        <v>1</v>
      </c>
      <c r="CN19">
        <v>0</v>
      </c>
      <c r="CO19">
        <v>3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4</v>
      </c>
      <c r="CV19">
        <v>29</v>
      </c>
      <c r="CW19">
        <v>89</v>
      </c>
      <c r="CX19">
        <v>145</v>
      </c>
      <c r="CY19">
        <v>170</v>
      </c>
      <c r="CZ19">
        <v>58</v>
      </c>
      <c r="DA19">
        <v>30</v>
      </c>
      <c r="DB19">
        <v>26</v>
      </c>
      <c r="DC19">
        <v>13</v>
      </c>
      <c r="DD19">
        <v>7</v>
      </c>
      <c r="DE19">
        <v>8</v>
      </c>
      <c r="DF19">
        <v>16</v>
      </c>
      <c r="DG19">
        <v>13</v>
      </c>
      <c r="DH19">
        <v>26</v>
      </c>
      <c r="DI19">
        <v>30</v>
      </c>
      <c r="DJ19">
        <v>48</v>
      </c>
      <c r="DK19">
        <v>35</v>
      </c>
      <c r="DL19">
        <v>33</v>
      </c>
      <c r="DM19">
        <v>14</v>
      </c>
      <c r="DN19">
        <v>9</v>
      </c>
      <c r="DO19">
        <v>20</v>
      </c>
      <c r="DP19">
        <v>13</v>
      </c>
      <c r="DQ19">
        <v>10</v>
      </c>
      <c r="DR19">
        <v>23</v>
      </c>
      <c r="DS19" s="3">
        <v>23</v>
      </c>
      <c r="DT19" s="3">
        <v>60</v>
      </c>
      <c r="DU19" s="3">
        <v>94</v>
      </c>
      <c r="DV19" s="4">
        <v>132</v>
      </c>
      <c r="DW19" s="4">
        <v>136</v>
      </c>
      <c r="DX19" s="4">
        <v>58</v>
      </c>
      <c r="DY19" s="4">
        <v>37</v>
      </c>
      <c r="DZ19" s="4">
        <v>29</v>
      </c>
      <c r="EA19" s="4">
        <v>17</v>
      </c>
      <c r="EB19" s="4">
        <v>6</v>
      </c>
      <c r="EC19" s="3">
        <v>6</v>
      </c>
      <c r="ED19" s="3">
        <v>7</v>
      </c>
      <c r="EE19">
        <v>3</v>
      </c>
      <c r="EF19">
        <v>13</v>
      </c>
      <c r="EG19">
        <v>14</v>
      </c>
      <c r="EH19">
        <v>40</v>
      </c>
      <c r="EI19">
        <v>39</v>
      </c>
      <c r="EJ19">
        <v>19</v>
      </c>
      <c r="EK19">
        <v>11</v>
      </c>
      <c r="EL19">
        <v>5</v>
      </c>
      <c r="EM19">
        <v>9</v>
      </c>
      <c r="EN19">
        <v>9</v>
      </c>
      <c r="EO19">
        <v>13</v>
      </c>
      <c r="EP19">
        <v>37</v>
      </c>
      <c r="EQ19">
        <v>1</v>
      </c>
      <c r="ER19">
        <v>7</v>
      </c>
      <c r="ES19">
        <v>4</v>
      </c>
      <c r="ET19">
        <v>9</v>
      </c>
      <c r="EU19">
        <v>7</v>
      </c>
      <c r="EV19">
        <v>6</v>
      </c>
      <c r="EW19">
        <v>13</v>
      </c>
      <c r="EX19">
        <v>6</v>
      </c>
      <c r="EY19">
        <v>5</v>
      </c>
      <c r="EZ19">
        <v>14</v>
      </c>
      <c r="FA19">
        <v>29</v>
      </c>
      <c r="FB19">
        <v>37</v>
      </c>
      <c r="FC19">
        <v>0</v>
      </c>
      <c r="FD19">
        <v>1</v>
      </c>
      <c r="FE19">
        <v>5</v>
      </c>
      <c r="FF19">
        <v>2</v>
      </c>
      <c r="FG19">
        <v>16</v>
      </c>
      <c r="FH19">
        <v>9</v>
      </c>
      <c r="FI19">
        <v>14</v>
      </c>
      <c r="FJ19">
        <v>5</v>
      </c>
      <c r="FK19">
        <v>20</v>
      </c>
      <c r="FL19">
        <v>12</v>
      </c>
      <c r="FM19">
        <v>24</v>
      </c>
      <c r="FN19">
        <v>30</v>
      </c>
      <c r="FO19">
        <v>5</v>
      </c>
      <c r="FP19">
        <v>9</v>
      </c>
      <c r="FQ19">
        <v>19</v>
      </c>
      <c r="FR19">
        <v>17</v>
      </c>
      <c r="FS19">
        <v>0</v>
      </c>
      <c r="FT19" s="5"/>
    </row>
    <row r="20" ht="18" spans="1:176">
      <c r="A20" s="2"/>
      <c r="B20" s="2" t="s">
        <v>20</v>
      </c>
      <c r="C20">
        <v>13</v>
      </c>
      <c r="D20">
        <v>27</v>
      </c>
      <c r="E20">
        <v>81</v>
      </c>
      <c r="F20">
        <v>174</v>
      </c>
      <c r="G20">
        <v>123</v>
      </c>
      <c r="H20">
        <v>52</v>
      </c>
      <c r="I20">
        <v>38</v>
      </c>
      <c r="J20">
        <v>11</v>
      </c>
      <c r="K20">
        <v>4</v>
      </c>
      <c r="L20">
        <v>6</v>
      </c>
      <c r="M20">
        <v>1</v>
      </c>
      <c r="N20">
        <v>3</v>
      </c>
      <c r="O20">
        <v>8</v>
      </c>
      <c r="P20">
        <v>20</v>
      </c>
      <c r="Q20">
        <v>43</v>
      </c>
      <c r="R20">
        <v>66</v>
      </c>
      <c r="S20">
        <v>52</v>
      </c>
      <c r="T20">
        <v>21</v>
      </c>
      <c r="U20">
        <v>16</v>
      </c>
      <c r="V20">
        <v>20</v>
      </c>
      <c r="W20">
        <v>13</v>
      </c>
      <c r="X20">
        <v>5</v>
      </c>
      <c r="Y20">
        <v>5</v>
      </c>
      <c r="Z20">
        <v>9</v>
      </c>
      <c r="AA20">
        <v>16</v>
      </c>
      <c r="AB20">
        <v>34</v>
      </c>
      <c r="AC20">
        <v>61</v>
      </c>
      <c r="AD20">
        <v>91</v>
      </c>
      <c r="AE20">
        <v>82</v>
      </c>
      <c r="AF20">
        <v>35</v>
      </c>
      <c r="AG20">
        <v>12</v>
      </c>
      <c r="AH20">
        <v>13</v>
      </c>
      <c r="AI20">
        <v>5</v>
      </c>
      <c r="AJ20">
        <v>1</v>
      </c>
      <c r="AK20">
        <v>1</v>
      </c>
      <c r="AL20">
        <v>4</v>
      </c>
      <c r="AM20">
        <v>5</v>
      </c>
      <c r="AN20">
        <v>15</v>
      </c>
      <c r="AO20">
        <v>45</v>
      </c>
      <c r="AP20">
        <v>81</v>
      </c>
      <c r="AQ20">
        <v>81</v>
      </c>
      <c r="AR20">
        <v>43</v>
      </c>
      <c r="AS20">
        <v>24</v>
      </c>
      <c r="AT20">
        <v>12</v>
      </c>
      <c r="AU20">
        <v>14</v>
      </c>
      <c r="AV20">
        <v>5</v>
      </c>
      <c r="AW20">
        <v>7</v>
      </c>
      <c r="AX20">
        <v>9</v>
      </c>
      <c r="AY20">
        <v>15</v>
      </c>
      <c r="AZ20">
        <v>29</v>
      </c>
      <c r="BA20">
        <v>56</v>
      </c>
      <c r="BB20">
        <v>117</v>
      </c>
      <c r="BC20">
        <v>71</v>
      </c>
      <c r="BD20">
        <v>23</v>
      </c>
      <c r="BE20">
        <v>2</v>
      </c>
      <c r="BF20">
        <v>2</v>
      </c>
      <c r="BG20">
        <v>6</v>
      </c>
      <c r="BH20">
        <v>2</v>
      </c>
      <c r="BI20">
        <v>1</v>
      </c>
      <c r="BJ20">
        <v>1</v>
      </c>
      <c r="BK20">
        <v>3</v>
      </c>
      <c r="BL20">
        <v>3</v>
      </c>
      <c r="BM20">
        <v>5</v>
      </c>
      <c r="BN20">
        <v>14</v>
      </c>
      <c r="BO20">
        <v>10</v>
      </c>
      <c r="BP20">
        <v>8</v>
      </c>
      <c r="BQ20">
        <v>6</v>
      </c>
      <c r="BR20">
        <v>1</v>
      </c>
      <c r="BS20">
        <v>6</v>
      </c>
      <c r="BT20">
        <v>0</v>
      </c>
      <c r="BU20">
        <v>1</v>
      </c>
      <c r="BV20">
        <v>0</v>
      </c>
      <c r="BW20">
        <v>0</v>
      </c>
      <c r="BX20">
        <v>3</v>
      </c>
      <c r="BY20">
        <v>2</v>
      </c>
      <c r="BZ20">
        <v>5</v>
      </c>
      <c r="CA20">
        <v>8</v>
      </c>
      <c r="CB20">
        <v>2</v>
      </c>
      <c r="CC20">
        <v>2</v>
      </c>
      <c r="CD20">
        <v>1</v>
      </c>
      <c r="CE20">
        <v>2</v>
      </c>
      <c r="CF20">
        <v>2</v>
      </c>
      <c r="CG20">
        <v>0</v>
      </c>
      <c r="CH20">
        <v>0</v>
      </c>
      <c r="CI20">
        <v>0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28</v>
      </c>
      <c r="CW20">
        <v>90</v>
      </c>
      <c r="CX20">
        <v>125</v>
      </c>
      <c r="CY20">
        <v>148</v>
      </c>
      <c r="CZ20">
        <v>46</v>
      </c>
      <c r="DA20">
        <v>15</v>
      </c>
      <c r="DB20">
        <v>28</v>
      </c>
      <c r="DC20">
        <v>13</v>
      </c>
      <c r="DD20">
        <v>10</v>
      </c>
      <c r="DE20">
        <v>11</v>
      </c>
      <c r="DF20">
        <v>21</v>
      </c>
      <c r="DG20">
        <v>6</v>
      </c>
      <c r="DH20">
        <v>24</v>
      </c>
      <c r="DI20">
        <v>32</v>
      </c>
      <c r="DJ20">
        <v>35</v>
      </c>
      <c r="DK20">
        <v>24</v>
      </c>
      <c r="DL20">
        <v>21</v>
      </c>
      <c r="DM20">
        <v>25</v>
      </c>
      <c r="DN20">
        <v>11</v>
      </c>
      <c r="DO20">
        <v>13</v>
      </c>
      <c r="DP20">
        <v>16</v>
      </c>
      <c r="DQ20">
        <v>8</v>
      </c>
      <c r="DR20">
        <v>24</v>
      </c>
      <c r="DS20" s="3">
        <v>33</v>
      </c>
      <c r="DT20" s="3">
        <v>50</v>
      </c>
      <c r="DU20" s="3">
        <v>84</v>
      </c>
      <c r="DV20" s="4">
        <v>120</v>
      </c>
      <c r="DW20" s="4">
        <v>108</v>
      </c>
      <c r="DX20" s="4">
        <v>55</v>
      </c>
      <c r="DY20" s="4">
        <v>33</v>
      </c>
      <c r="DZ20" s="4">
        <v>22</v>
      </c>
      <c r="EA20" s="4">
        <v>10</v>
      </c>
      <c r="EB20" s="4">
        <v>9</v>
      </c>
      <c r="EC20" s="3">
        <v>9</v>
      </c>
      <c r="ED20" s="3">
        <v>2</v>
      </c>
      <c r="EE20">
        <v>6</v>
      </c>
      <c r="EF20">
        <v>6</v>
      </c>
      <c r="EG20">
        <v>17</v>
      </c>
      <c r="EH20">
        <v>22</v>
      </c>
      <c r="EI20">
        <v>20</v>
      </c>
      <c r="EJ20">
        <v>10</v>
      </c>
      <c r="EK20">
        <v>13</v>
      </c>
      <c r="EL20">
        <v>7</v>
      </c>
      <c r="EM20">
        <v>8</v>
      </c>
      <c r="EN20">
        <v>7</v>
      </c>
      <c r="EO20">
        <v>18</v>
      </c>
      <c r="EP20">
        <v>42</v>
      </c>
      <c r="EQ20">
        <v>1</v>
      </c>
      <c r="ER20">
        <v>6</v>
      </c>
      <c r="ES20">
        <v>8</v>
      </c>
      <c r="ET20">
        <v>6</v>
      </c>
      <c r="EU20">
        <v>4</v>
      </c>
      <c r="EV20">
        <v>4</v>
      </c>
      <c r="EW20">
        <v>8</v>
      </c>
      <c r="EX20">
        <v>6</v>
      </c>
      <c r="EY20">
        <v>8</v>
      </c>
      <c r="EZ20">
        <v>10</v>
      </c>
      <c r="FA20">
        <v>30</v>
      </c>
      <c r="FB20">
        <v>25</v>
      </c>
      <c r="FC20">
        <v>1</v>
      </c>
      <c r="FD20">
        <v>1</v>
      </c>
      <c r="FE20">
        <v>3</v>
      </c>
      <c r="FF20">
        <v>8</v>
      </c>
      <c r="FG20">
        <v>10</v>
      </c>
      <c r="FH20">
        <v>9</v>
      </c>
      <c r="FI20">
        <v>4</v>
      </c>
      <c r="FJ20">
        <v>8</v>
      </c>
      <c r="FK20">
        <v>10</v>
      </c>
      <c r="FL20">
        <v>17</v>
      </c>
      <c r="FM20">
        <v>32</v>
      </c>
      <c r="FN20">
        <v>36</v>
      </c>
      <c r="FO20">
        <v>5</v>
      </c>
      <c r="FP20">
        <v>6</v>
      </c>
      <c r="FQ20">
        <v>8</v>
      </c>
      <c r="FR20">
        <v>15</v>
      </c>
      <c r="FS20">
        <v>0</v>
      </c>
      <c r="FT20" s="5"/>
    </row>
    <row r="21" ht="18" spans="1:176">
      <c r="A21" s="2"/>
      <c r="B21" s="2" t="s">
        <v>21</v>
      </c>
      <c r="C21">
        <v>5</v>
      </c>
      <c r="D21">
        <v>12</v>
      </c>
      <c r="E21">
        <v>36</v>
      </c>
      <c r="F21">
        <v>66</v>
      </c>
      <c r="G21">
        <v>53</v>
      </c>
      <c r="H21">
        <v>19</v>
      </c>
      <c r="I21">
        <v>12</v>
      </c>
      <c r="J21">
        <v>9</v>
      </c>
      <c r="K21">
        <v>4</v>
      </c>
      <c r="L21">
        <v>0</v>
      </c>
      <c r="M21">
        <v>1</v>
      </c>
      <c r="N21">
        <v>0</v>
      </c>
      <c r="O21">
        <v>2</v>
      </c>
      <c r="P21">
        <v>6</v>
      </c>
      <c r="Q21">
        <v>24</v>
      </c>
      <c r="R21">
        <v>34</v>
      </c>
      <c r="S21">
        <v>22</v>
      </c>
      <c r="T21">
        <v>13</v>
      </c>
      <c r="U21">
        <v>7</v>
      </c>
      <c r="V21">
        <v>11</v>
      </c>
      <c r="W21">
        <v>8</v>
      </c>
      <c r="X21">
        <v>0</v>
      </c>
      <c r="Y21">
        <v>11</v>
      </c>
      <c r="Z21">
        <v>3</v>
      </c>
      <c r="AA21">
        <v>8</v>
      </c>
      <c r="AB21">
        <v>25</v>
      </c>
      <c r="AC21">
        <v>31</v>
      </c>
      <c r="AD21">
        <v>51</v>
      </c>
      <c r="AE21">
        <v>25</v>
      </c>
      <c r="AF21">
        <v>16</v>
      </c>
      <c r="AG21">
        <v>7</v>
      </c>
      <c r="AH21">
        <v>7</v>
      </c>
      <c r="AI21">
        <v>1</v>
      </c>
      <c r="AJ21">
        <v>3</v>
      </c>
      <c r="AK21">
        <v>0</v>
      </c>
      <c r="AL21">
        <v>1</v>
      </c>
      <c r="AM21">
        <v>3</v>
      </c>
      <c r="AN21">
        <v>5</v>
      </c>
      <c r="AO21">
        <v>26</v>
      </c>
      <c r="AP21">
        <v>36</v>
      </c>
      <c r="AQ21">
        <v>39</v>
      </c>
      <c r="AR21">
        <v>30</v>
      </c>
      <c r="AS21">
        <v>16</v>
      </c>
      <c r="AT21">
        <v>10</v>
      </c>
      <c r="AU21">
        <v>3</v>
      </c>
      <c r="AV21">
        <v>3</v>
      </c>
      <c r="AW21">
        <v>4</v>
      </c>
      <c r="AX21">
        <v>1</v>
      </c>
      <c r="AY21">
        <v>5</v>
      </c>
      <c r="AZ21">
        <v>11</v>
      </c>
      <c r="BA21">
        <v>31</v>
      </c>
      <c r="BB21">
        <v>63</v>
      </c>
      <c r="BC21">
        <v>43</v>
      </c>
      <c r="BD21">
        <v>5</v>
      </c>
      <c r="BE21">
        <v>1</v>
      </c>
      <c r="BF21">
        <v>3</v>
      </c>
      <c r="BG21">
        <v>0</v>
      </c>
      <c r="BH21">
        <v>3</v>
      </c>
      <c r="BI21">
        <v>1</v>
      </c>
      <c r="BJ21">
        <v>0</v>
      </c>
      <c r="BK21">
        <v>0</v>
      </c>
      <c r="BL21">
        <v>2</v>
      </c>
      <c r="BM21">
        <v>4</v>
      </c>
      <c r="BN21">
        <v>11</v>
      </c>
      <c r="BO21">
        <v>14</v>
      </c>
      <c r="BP21">
        <v>5</v>
      </c>
      <c r="BQ21">
        <v>5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3</v>
      </c>
      <c r="BZ21">
        <v>5</v>
      </c>
      <c r="CA21">
        <v>4</v>
      </c>
      <c r="CB21">
        <v>1</v>
      </c>
      <c r="CC21">
        <v>2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7</v>
      </c>
      <c r="CV21">
        <v>19</v>
      </c>
      <c r="CW21">
        <v>73</v>
      </c>
      <c r="CX21">
        <v>101</v>
      </c>
      <c r="CY21">
        <v>85</v>
      </c>
      <c r="CZ21">
        <v>31</v>
      </c>
      <c r="DA21">
        <v>16</v>
      </c>
      <c r="DB21">
        <v>26</v>
      </c>
      <c r="DC21">
        <v>10</v>
      </c>
      <c r="DD21">
        <v>6</v>
      </c>
      <c r="DE21">
        <v>13</v>
      </c>
      <c r="DF21">
        <v>16</v>
      </c>
      <c r="DG21">
        <v>2</v>
      </c>
      <c r="DH21">
        <v>28</v>
      </c>
      <c r="DI21">
        <v>21</v>
      </c>
      <c r="DJ21">
        <v>31</v>
      </c>
      <c r="DK21">
        <v>16</v>
      </c>
      <c r="DL21">
        <v>14</v>
      </c>
      <c r="DM21">
        <v>19</v>
      </c>
      <c r="DN21">
        <v>13</v>
      </c>
      <c r="DO21">
        <v>16</v>
      </c>
      <c r="DP21">
        <v>15</v>
      </c>
      <c r="DQ21">
        <v>11</v>
      </c>
      <c r="DR21">
        <v>21</v>
      </c>
      <c r="DS21" s="3">
        <v>22</v>
      </c>
      <c r="DT21" s="3">
        <v>45</v>
      </c>
      <c r="DU21" s="3">
        <v>83</v>
      </c>
      <c r="DV21" s="4">
        <v>124</v>
      </c>
      <c r="DW21" s="4">
        <v>105</v>
      </c>
      <c r="DX21" s="4">
        <v>65</v>
      </c>
      <c r="DY21" s="4">
        <v>31</v>
      </c>
      <c r="DZ21" s="4">
        <v>20</v>
      </c>
      <c r="EA21" s="4">
        <v>13</v>
      </c>
      <c r="EB21" s="4">
        <v>10</v>
      </c>
      <c r="EC21" s="3">
        <v>9</v>
      </c>
      <c r="ED21" s="3">
        <v>8</v>
      </c>
      <c r="EE21">
        <v>2</v>
      </c>
      <c r="EF21">
        <v>4</v>
      </c>
      <c r="EG21">
        <v>10</v>
      </c>
      <c r="EH21">
        <v>21</v>
      </c>
      <c r="EI21">
        <v>19</v>
      </c>
      <c r="EJ21">
        <v>10</v>
      </c>
      <c r="EK21">
        <v>9</v>
      </c>
      <c r="EL21">
        <v>12</v>
      </c>
      <c r="EM21">
        <v>7</v>
      </c>
      <c r="EN21">
        <v>6</v>
      </c>
      <c r="EO21">
        <v>10</v>
      </c>
      <c r="EP21">
        <v>28</v>
      </c>
      <c r="EQ21">
        <v>0</v>
      </c>
      <c r="ER21">
        <v>1</v>
      </c>
      <c r="ES21">
        <v>7</v>
      </c>
      <c r="ET21">
        <v>4</v>
      </c>
      <c r="EU21">
        <v>6</v>
      </c>
      <c r="EV21">
        <v>0</v>
      </c>
      <c r="EW21">
        <v>4</v>
      </c>
      <c r="EX21">
        <v>10</v>
      </c>
      <c r="EY21">
        <v>8</v>
      </c>
      <c r="EZ21">
        <v>3</v>
      </c>
      <c r="FA21">
        <v>12</v>
      </c>
      <c r="FB21">
        <v>25</v>
      </c>
      <c r="FC21">
        <v>1</v>
      </c>
      <c r="FD21">
        <v>1</v>
      </c>
      <c r="FE21">
        <v>7</v>
      </c>
      <c r="FF21">
        <v>2</v>
      </c>
      <c r="FG21">
        <v>7</v>
      </c>
      <c r="FH21">
        <v>8</v>
      </c>
      <c r="FI21">
        <v>3</v>
      </c>
      <c r="FJ21">
        <v>7</v>
      </c>
      <c r="FK21">
        <v>8</v>
      </c>
      <c r="FL21">
        <v>9</v>
      </c>
      <c r="FM21">
        <v>16</v>
      </c>
      <c r="FN21">
        <v>14</v>
      </c>
      <c r="FO21">
        <v>3</v>
      </c>
      <c r="FP21">
        <v>2</v>
      </c>
      <c r="FQ21">
        <v>8</v>
      </c>
      <c r="FR21">
        <v>16</v>
      </c>
      <c r="FS21">
        <v>0</v>
      </c>
      <c r="FT21" s="5"/>
    </row>
    <row r="22" ht="18" spans="1:176">
      <c r="A22" s="2"/>
      <c r="B22" s="2" t="s">
        <v>22</v>
      </c>
      <c r="C22">
        <v>1</v>
      </c>
      <c r="D22">
        <v>3</v>
      </c>
      <c r="E22">
        <v>5</v>
      </c>
      <c r="F22">
        <v>14</v>
      </c>
      <c r="G22">
        <v>13</v>
      </c>
      <c r="H22">
        <v>4</v>
      </c>
      <c r="I22">
        <v>2</v>
      </c>
      <c r="J22">
        <v>2</v>
      </c>
      <c r="K22">
        <v>1</v>
      </c>
      <c r="L22">
        <v>0</v>
      </c>
      <c r="M22">
        <v>0</v>
      </c>
      <c r="N22">
        <v>0</v>
      </c>
      <c r="O22">
        <v>0</v>
      </c>
      <c r="P22">
        <v>2</v>
      </c>
      <c r="Q22">
        <v>2</v>
      </c>
      <c r="R22">
        <v>6</v>
      </c>
      <c r="S22">
        <v>6</v>
      </c>
      <c r="T22">
        <v>0</v>
      </c>
      <c r="U22">
        <v>0</v>
      </c>
      <c r="V22">
        <v>0</v>
      </c>
      <c r="W22">
        <v>2</v>
      </c>
      <c r="X22">
        <v>2</v>
      </c>
      <c r="Y22">
        <v>3</v>
      </c>
      <c r="Z22">
        <v>2</v>
      </c>
      <c r="AA22">
        <v>0</v>
      </c>
      <c r="AB22">
        <v>3</v>
      </c>
      <c r="AC22">
        <v>7</v>
      </c>
      <c r="AD22">
        <v>7</v>
      </c>
      <c r="AE22">
        <v>10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5</v>
      </c>
      <c r="AP22">
        <v>12</v>
      </c>
      <c r="AQ22">
        <v>9</v>
      </c>
      <c r="AR22">
        <v>3</v>
      </c>
      <c r="AS22">
        <v>2</v>
      </c>
      <c r="AT22">
        <v>3</v>
      </c>
      <c r="AU22">
        <v>1</v>
      </c>
      <c r="AV22">
        <v>1</v>
      </c>
      <c r="AW22">
        <v>3</v>
      </c>
      <c r="AX22">
        <v>3</v>
      </c>
      <c r="AY22">
        <v>2</v>
      </c>
      <c r="AZ22">
        <v>4</v>
      </c>
      <c r="BA22">
        <v>8</v>
      </c>
      <c r="BB22">
        <v>19</v>
      </c>
      <c r="BC22">
        <v>14</v>
      </c>
      <c r="BD22">
        <v>6</v>
      </c>
      <c r="BE22">
        <v>2</v>
      </c>
      <c r="BF22">
        <v>0</v>
      </c>
      <c r="BG22">
        <v>1</v>
      </c>
      <c r="BH22">
        <v>1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3</v>
      </c>
      <c r="BO22">
        <v>3</v>
      </c>
      <c r="BP22">
        <v>5</v>
      </c>
      <c r="BQ22">
        <v>2</v>
      </c>
      <c r="BR22">
        <v>0</v>
      </c>
      <c r="BS22">
        <v>2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2</v>
      </c>
      <c r="CA22">
        <v>1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2</v>
      </c>
      <c r="CV22">
        <v>10</v>
      </c>
      <c r="CW22">
        <v>30</v>
      </c>
      <c r="CX22">
        <v>67</v>
      </c>
      <c r="CY22">
        <v>73</v>
      </c>
      <c r="CZ22">
        <v>18</v>
      </c>
      <c r="DA22">
        <v>6</v>
      </c>
      <c r="DB22">
        <v>11</v>
      </c>
      <c r="DC22">
        <v>6</v>
      </c>
      <c r="DD22">
        <v>4</v>
      </c>
      <c r="DE22">
        <v>7</v>
      </c>
      <c r="DF22">
        <v>12</v>
      </c>
      <c r="DG22">
        <v>4</v>
      </c>
      <c r="DH22">
        <v>6</v>
      </c>
      <c r="DI22">
        <v>17</v>
      </c>
      <c r="DJ22">
        <v>23</v>
      </c>
      <c r="DK22">
        <v>18</v>
      </c>
      <c r="DL22">
        <v>9</v>
      </c>
      <c r="DM22">
        <v>9</v>
      </c>
      <c r="DN22">
        <v>14</v>
      </c>
      <c r="DO22">
        <v>7</v>
      </c>
      <c r="DP22">
        <v>13</v>
      </c>
      <c r="DQ22">
        <v>6</v>
      </c>
      <c r="DR22">
        <v>10</v>
      </c>
      <c r="DS22" s="3">
        <v>14</v>
      </c>
      <c r="DT22" s="3">
        <v>29</v>
      </c>
      <c r="DU22" s="3">
        <v>58</v>
      </c>
      <c r="DV22" s="4">
        <v>82</v>
      </c>
      <c r="DW22" s="4">
        <v>73</v>
      </c>
      <c r="DX22" s="4">
        <v>39</v>
      </c>
      <c r="DY22" s="4">
        <v>29</v>
      </c>
      <c r="DZ22" s="4">
        <v>25</v>
      </c>
      <c r="EA22" s="4">
        <v>11</v>
      </c>
      <c r="EB22" s="4">
        <v>6</v>
      </c>
      <c r="EC22" s="3">
        <v>4</v>
      </c>
      <c r="ED22" s="3">
        <v>1</v>
      </c>
      <c r="EE22">
        <v>1</v>
      </c>
      <c r="EF22">
        <v>2</v>
      </c>
      <c r="EG22">
        <v>9</v>
      </c>
      <c r="EH22">
        <v>11</v>
      </c>
      <c r="EI22">
        <v>16</v>
      </c>
      <c r="EJ22">
        <v>8</v>
      </c>
      <c r="EK22">
        <v>7</v>
      </c>
      <c r="EL22">
        <v>17</v>
      </c>
      <c r="EM22">
        <v>5</v>
      </c>
      <c r="EN22">
        <v>9</v>
      </c>
      <c r="EO22">
        <v>14</v>
      </c>
      <c r="EP22">
        <v>28</v>
      </c>
      <c r="EQ22">
        <v>2</v>
      </c>
      <c r="ER22">
        <v>2</v>
      </c>
      <c r="ES22">
        <v>2</v>
      </c>
      <c r="ET22">
        <v>5</v>
      </c>
      <c r="EU22">
        <v>10</v>
      </c>
      <c r="EV22">
        <v>4</v>
      </c>
      <c r="EW22">
        <v>5</v>
      </c>
      <c r="EX22">
        <v>11</v>
      </c>
      <c r="EY22">
        <v>9</v>
      </c>
      <c r="EZ22">
        <v>10</v>
      </c>
      <c r="FA22">
        <v>27</v>
      </c>
      <c r="FB22">
        <v>19</v>
      </c>
      <c r="FC22">
        <v>1</v>
      </c>
      <c r="FD22">
        <v>0</v>
      </c>
      <c r="FE22">
        <v>2</v>
      </c>
      <c r="FF22">
        <v>2</v>
      </c>
      <c r="FG22">
        <v>10</v>
      </c>
      <c r="FH22">
        <v>5</v>
      </c>
      <c r="FI22">
        <v>6</v>
      </c>
      <c r="FJ22">
        <v>2</v>
      </c>
      <c r="FK22">
        <v>12</v>
      </c>
      <c r="FL22">
        <v>12</v>
      </c>
      <c r="FM22">
        <v>27</v>
      </c>
      <c r="FN22">
        <v>24</v>
      </c>
      <c r="FO22">
        <v>3</v>
      </c>
      <c r="FP22">
        <v>1</v>
      </c>
      <c r="FQ22">
        <v>4</v>
      </c>
      <c r="FR22">
        <v>3</v>
      </c>
      <c r="FS22">
        <v>1</v>
      </c>
      <c r="FT22" s="5"/>
    </row>
    <row r="23" ht="18" spans="1:176">
      <c r="A23" s="2"/>
      <c r="B23" s="2" t="s">
        <v>23</v>
      </c>
      <c r="C23">
        <v>0</v>
      </c>
      <c r="D23">
        <v>0</v>
      </c>
      <c r="E23">
        <v>1</v>
      </c>
      <c r="F23">
        <v>3</v>
      </c>
      <c r="G23">
        <v>5</v>
      </c>
      <c r="H23">
        <v>2</v>
      </c>
      <c r="I23">
        <v>3</v>
      </c>
      <c r="J23">
        <v>0</v>
      </c>
      <c r="K23">
        <v>1</v>
      </c>
      <c r="L23">
        <v>1</v>
      </c>
      <c r="M23">
        <v>4</v>
      </c>
      <c r="N23">
        <v>0</v>
      </c>
      <c r="O23">
        <v>1</v>
      </c>
      <c r="P23">
        <v>0</v>
      </c>
      <c r="Q23">
        <v>0</v>
      </c>
      <c r="R23">
        <v>3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3</v>
      </c>
      <c r="AD23">
        <v>3</v>
      </c>
      <c r="AE23">
        <v>4</v>
      </c>
      <c r="AF23">
        <v>1</v>
      </c>
      <c r="AG23">
        <v>0</v>
      </c>
      <c r="AH23">
        <v>4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2</v>
      </c>
      <c r="AP23">
        <v>4</v>
      </c>
      <c r="AQ23">
        <v>3</v>
      </c>
      <c r="AR23">
        <v>2</v>
      </c>
      <c r="AS23">
        <v>1</v>
      </c>
      <c r="AT23">
        <v>0</v>
      </c>
      <c r="AU23">
        <v>0</v>
      </c>
      <c r="AV23">
        <v>1</v>
      </c>
      <c r="AW23">
        <v>2</v>
      </c>
      <c r="AX23">
        <v>0</v>
      </c>
      <c r="AY23">
        <v>0</v>
      </c>
      <c r="AZ23">
        <v>1</v>
      </c>
      <c r="BA23">
        <v>3</v>
      </c>
      <c r="BB23">
        <v>5</v>
      </c>
      <c r="BC23">
        <v>2</v>
      </c>
      <c r="BD23">
        <v>0</v>
      </c>
      <c r="BE23">
        <v>0</v>
      </c>
      <c r="BF23">
        <v>2</v>
      </c>
      <c r="BG23">
        <v>0</v>
      </c>
      <c r="BH23">
        <v>2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1</v>
      </c>
      <c r="CW23">
        <v>9</v>
      </c>
      <c r="CX23">
        <v>16</v>
      </c>
      <c r="CY23">
        <v>18</v>
      </c>
      <c r="CZ23">
        <v>6</v>
      </c>
      <c r="DA23">
        <v>4</v>
      </c>
      <c r="DB23">
        <v>4</v>
      </c>
      <c r="DC23">
        <v>2</v>
      </c>
      <c r="DD23">
        <v>6</v>
      </c>
      <c r="DE23">
        <v>4</v>
      </c>
      <c r="DF23">
        <v>6</v>
      </c>
      <c r="DG23">
        <v>1</v>
      </c>
      <c r="DH23">
        <v>0</v>
      </c>
      <c r="DI23">
        <v>3</v>
      </c>
      <c r="DJ23">
        <v>8</v>
      </c>
      <c r="DK23">
        <v>15</v>
      </c>
      <c r="DL23">
        <v>3</v>
      </c>
      <c r="DM23">
        <v>4</v>
      </c>
      <c r="DN23">
        <v>6</v>
      </c>
      <c r="DO23">
        <v>4</v>
      </c>
      <c r="DP23">
        <v>13</v>
      </c>
      <c r="DQ23">
        <v>5</v>
      </c>
      <c r="DR23">
        <v>6</v>
      </c>
      <c r="DS23" s="3">
        <v>7</v>
      </c>
      <c r="DT23" s="3">
        <v>8</v>
      </c>
      <c r="DU23" s="3">
        <v>28</v>
      </c>
      <c r="DV23" s="4">
        <v>38</v>
      </c>
      <c r="DW23" s="4">
        <v>30</v>
      </c>
      <c r="DX23" s="4">
        <v>29</v>
      </c>
      <c r="DY23" s="4">
        <v>5</v>
      </c>
      <c r="DZ23" s="4">
        <v>5</v>
      </c>
      <c r="EA23" s="4">
        <v>4</v>
      </c>
      <c r="EB23" s="4">
        <v>4</v>
      </c>
      <c r="EC23" s="3">
        <v>2</v>
      </c>
      <c r="ED23" s="3">
        <v>5</v>
      </c>
      <c r="EE23">
        <v>2</v>
      </c>
      <c r="EF23">
        <v>2</v>
      </c>
      <c r="EG23">
        <v>6</v>
      </c>
      <c r="EH23">
        <v>7</v>
      </c>
      <c r="EI23">
        <v>11</v>
      </c>
      <c r="EJ23">
        <v>7</v>
      </c>
      <c r="EK23">
        <v>13</v>
      </c>
      <c r="EL23">
        <v>11</v>
      </c>
      <c r="EM23">
        <v>7</v>
      </c>
      <c r="EN23">
        <v>6</v>
      </c>
      <c r="EO23">
        <v>6</v>
      </c>
      <c r="EP23">
        <v>24</v>
      </c>
      <c r="EQ23">
        <v>0</v>
      </c>
      <c r="ER23">
        <v>0</v>
      </c>
      <c r="ES23">
        <v>6</v>
      </c>
      <c r="ET23">
        <v>4</v>
      </c>
      <c r="EU23">
        <v>7</v>
      </c>
      <c r="EV23">
        <v>3</v>
      </c>
      <c r="EW23">
        <v>1</v>
      </c>
      <c r="EX23">
        <v>7</v>
      </c>
      <c r="EY23">
        <v>11</v>
      </c>
      <c r="EZ23">
        <v>8</v>
      </c>
      <c r="FA23">
        <v>21</v>
      </c>
      <c r="FB23">
        <v>14</v>
      </c>
      <c r="FC23">
        <v>0</v>
      </c>
      <c r="FD23">
        <v>0</v>
      </c>
      <c r="FE23">
        <v>2</v>
      </c>
      <c r="FF23">
        <v>2</v>
      </c>
      <c r="FG23">
        <v>4</v>
      </c>
      <c r="FH23">
        <v>6</v>
      </c>
      <c r="FI23">
        <v>8</v>
      </c>
      <c r="FJ23">
        <v>6</v>
      </c>
      <c r="FK23">
        <v>5</v>
      </c>
      <c r="FL23">
        <v>10</v>
      </c>
      <c r="FM23">
        <v>16</v>
      </c>
      <c r="FN23">
        <v>12</v>
      </c>
      <c r="FO23">
        <v>1</v>
      </c>
      <c r="FP23">
        <v>2</v>
      </c>
      <c r="FQ23">
        <v>4</v>
      </c>
      <c r="FR23">
        <v>4</v>
      </c>
      <c r="FS23">
        <v>0</v>
      </c>
      <c r="FT23" s="5"/>
    </row>
    <row r="24" ht="18" spans="1:176">
      <c r="A24" s="2"/>
      <c r="B24" s="2" t="s">
        <v>24</v>
      </c>
      <c r="C24">
        <v>1</v>
      </c>
      <c r="D24">
        <v>0</v>
      </c>
      <c r="E24">
        <v>1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2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2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7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</v>
      </c>
      <c r="CX24">
        <v>8</v>
      </c>
      <c r="CY24">
        <v>8</v>
      </c>
      <c r="CZ24">
        <v>3</v>
      </c>
      <c r="DA24">
        <v>4</v>
      </c>
      <c r="DB24">
        <v>0</v>
      </c>
      <c r="DC24">
        <v>6</v>
      </c>
      <c r="DD24">
        <v>1</v>
      </c>
      <c r="DE24">
        <v>4</v>
      </c>
      <c r="DF24">
        <v>4</v>
      </c>
      <c r="DG24">
        <v>0</v>
      </c>
      <c r="DH24">
        <v>0</v>
      </c>
      <c r="DI24">
        <v>3</v>
      </c>
      <c r="DJ24">
        <v>3</v>
      </c>
      <c r="DK24">
        <v>4</v>
      </c>
      <c r="DL24">
        <v>2</v>
      </c>
      <c r="DM24">
        <v>0</v>
      </c>
      <c r="DN24">
        <v>3</v>
      </c>
      <c r="DO24">
        <v>4</v>
      </c>
      <c r="DP24">
        <v>10</v>
      </c>
      <c r="DQ24">
        <v>4</v>
      </c>
      <c r="DR24">
        <v>1</v>
      </c>
      <c r="DS24" s="3">
        <v>0</v>
      </c>
      <c r="DT24" s="3">
        <v>3</v>
      </c>
      <c r="DU24" s="3">
        <v>4</v>
      </c>
      <c r="DV24" s="4">
        <v>7</v>
      </c>
      <c r="DW24" s="4">
        <v>7</v>
      </c>
      <c r="DX24" s="4">
        <v>7</v>
      </c>
      <c r="DY24" s="4">
        <v>2</v>
      </c>
      <c r="DZ24" s="4">
        <v>1</v>
      </c>
      <c r="EA24" s="4">
        <v>4</v>
      </c>
      <c r="EB24" s="4">
        <v>2</v>
      </c>
      <c r="EC24" s="3">
        <v>5</v>
      </c>
      <c r="ED24" s="3">
        <v>1</v>
      </c>
      <c r="EE24">
        <v>0</v>
      </c>
      <c r="EF24">
        <v>0</v>
      </c>
      <c r="EG24">
        <v>1</v>
      </c>
      <c r="EH24">
        <v>0</v>
      </c>
      <c r="EI24">
        <v>3</v>
      </c>
      <c r="EJ24">
        <v>2</v>
      </c>
      <c r="EK24">
        <v>2</v>
      </c>
      <c r="EL24">
        <v>3</v>
      </c>
      <c r="EM24">
        <v>2</v>
      </c>
      <c r="EN24">
        <v>2</v>
      </c>
      <c r="EO24">
        <v>2</v>
      </c>
      <c r="EP24">
        <v>6</v>
      </c>
      <c r="EQ24">
        <v>1</v>
      </c>
      <c r="ER24">
        <v>0</v>
      </c>
      <c r="ES24">
        <v>5</v>
      </c>
      <c r="ET24">
        <v>4</v>
      </c>
      <c r="EU24">
        <v>2</v>
      </c>
      <c r="EV24">
        <v>3</v>
      </c>
      <c r="EW24">
        <v>1</v>
      </c>
      <c r="EX24">
        <v>3</v>
      </c>
      <c r="EY24">
        <v>5</v>
      </c>
      <c r="EZ24">
        <v>2</v>
      </c>
      <c r="FA24">
        <v>13</v>
      </c>
      <c r="FB24">
        <v>12</v>
      </c>
      <c r="FC24">
        <v>1</v>
      </c>
      <c r="FD24">
        <v>0</v>
      </c>
      <c r="FE24">
        <v>2</v>
      </c>
      <c r="FF24">
        <v>0</v>
      </c>
      <c r="FG24">
        <v>1</v>
      </c>
      <c r="FH24">
        <v>3</v>
      </c>
      <c r="FI24">
        <v>1</v>
      </c>
      <c r="FJ24">
        <v>5</v>
      </c>
      <c r="FK24">
        <v>2</v>
      </c>
      <c r="FL24">
        <v>8</v>
      </c>
      <c r="FM24">
        <v>6</v>
      </c>
      <c r="FN24">
        <v>3</v>
      </c>
      <c r="FO24">
        <v>1</v>
      </c>
      <c r="FP24">
        <v>1</v>
      </c>
      <c r="FQ24">
        <v>0</v>
      </c>
      <c r="FR24">
        <v>6</v>
      </c>
      <c r="FS24">
        <v>0</v>
      </c>
      <c r="FT24" s="5"/>
    </row>
    <row r="25" ht="18" spans="1:176">
      <c r="A25" s="2"/>
      <c r="B25" s="2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2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2</v>
      </c>
      <c r="CZ25">
        <v>4</v>
      </c>
      <c r="DA25">
        <v>1</v>
      </c>
      <c r="DB25">
        <v>1</v>
      </c>
      <c r="DC25">
        <v>1</v>
      </c>
      <c r="DD25">
        <v>0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2</v>
      </c>
      <c r="DL25">
        <v>4</v>
      </c>
      <c r="DM25">
        <v>3</v>
      </c>
      <c r="DN25">
        <v>5</v>
      </c>
      <c r="DO25">
        <v>1</v>
      </c>
      <c r="DP25">
        <v>7</v>
      </c>
      <c r="DQ25">
        <v>1</v>
      </c>
      <c r="DR25">
        <v>4</v>
      </c>
      <c r="DS25" s="3">
        <v>0</v>
      </c>
      <c r="DT25" s="3">
        <v>2</v>
      </c>
      <c r="DU25" s="3">
        <v>2</v>
      </c>
      <c r="DV25" s="4">
        <v>4</v>
      </c>
      <c r="DW25" s="4">
        <v>5</v>
      </c>
      <c r="DX25" s="4">
        <v>2</v>
      </c>
      <c r="DY25" s="4">
        <v>3</v>
      </c>
      <c r="DZ25" s="4">
        <v>1</v>
      </c>
      <c r="EA25" s="4">
        <v>0</v>
      </c>
      <c r="EB25" s="4">
        <v>3</v>
      </c>
      <c r="EC25" s="3">
        <v>7</v>
      </c>
      <c r="ED25" s="3">
        <v>2</v>
      </c>
      <c r="EE25">
        <v>0</v>
      </c>
      <c r="EF25">
        <v>0</v>
      </c>
      <c r="EG25">
        <v>0</v>
      </c>
      <c r="EH25">
        <v>4</v>
      </c>
      <c r="EI25">
        <v>2</v>
      </c>
      <c r="EJ25">
        <v>2</v>
      </c>
      <c r="EK25">
        <v>2</v>
      </c>
      <c r="EL25">
        <v>3</v>
      </c>
      <c r="EM25">
        <v>1</v>
      </c>
      <c r="EN25">
        <v>3</v>
      </c>
      <c r="EO25">
        <v>16</v>
      </c>
      <c r="EP25">
        <v>18</v>
      </c>
      <c r="EQ25">
        <v>3</v>
      </c>
      <c r="ER25">
        <v>0</v>
      </c>
      <c r="ES25">
        <v>1</v>
      </c>
      <c r="ET25">
        <v>3</v>
      </c>
      <c r="EU25">
        <v>7</v>
      </c>
      <c r="EV25">
        <v>4</v>
      </c>
      <c r="EW25">
        <v>3</v>
      </c>
      <c r="EX25">
        <v>2</v>
      </c>
      <c r="EY25">
        <v>6</v>
      </c>
      <c r="EZ25">
        <v>4</v>
      </c>
      <c r="FA25">
        <v>4</v>
      </c>
      <c r="FB25">
        <v>11</v>
      </c>
      <c r="FC25">
        <v>1</v>
      </c>
      <c r="FD25">
        <v>0</v>
      </c>
      <c r="FE25">
        <v>1</v>
      </c>
      <c r="FF25">
        <v>2</v>
      </c>
      <c r="FG25">
        <v>1</v>
      </c>
      <c r="FH25">
        <v>5</v>
      </c>
      <c r="FI25">
        <v>6</v>
      </c>
      <c r="FJ25">
        <v>3</v>
      </c>
      <c r="FK25">
        <v>3</v>
      </c>
      <c r="FL25">
        <v>9</v>
      </c>
      <c r="FM25">
        <v>10</v>
      </c>
      <c r="FN25">
        <v>8</v>
      </c>
      <c r="FO25">
        <v>0</v>
      </c>
      <c r="FP25">
        <v>1</v>
      </c>
      <c r="FQ25">
        <v>3</v>
      </c>
      <c r="FR25">
        <v>2</v>
      </c>
      <c r="FS25">
        <v>1</v>
      </c>
      <c r="FT25" s="5"/>
    </row>
    <row r="26" ht="18" spans="1:176">
      <c r="A26" s="2"/>
      <c r="B26" s="2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2</v>
      </c>
      <c r="DG26">
        <v>0</v>
      </c>
      <c r="DH26">
        <v>1</v>
      </c>
      <c r="DI26">
        <v>2</v>
      </c>
      <c r="DJ26">
        <v>2</v>
      </c>
      <c r="DK26">
        <v>1</v>
      </c>
      <c r="DL26">
        <v>1</v>
      </c>
      <c r="DM26">
        <v>0</v>
      </c>
      <c r="DN26">
        <v>2</v>
      </c>
      <c r="DO26">
        <v>4</v>
      </c>
      <c r="DP26">
        <v>1</v>
      </c>
      <c r="DQ26">
        <v>2</v>
      </c>
      <c r="DR26">
        <v>0</v>
      </c>
      <c r="DS26" s="3">
        <v>0</v>
      </c>
      <c r="DT26" s="3">
        <v>1</v>
      </c>
      <c r="DU26" s="3">
        <v>0</v>
      </c>
      <c r="DV26" s="4">
        <v>2</v>
      </c>
      <c r="DW26" s="4">
        <v>0</v>
      </c>
      <c r="DX26" s="4">
        <v>2</v>
      </c>
      <c r="DY26" s="4">
        <v>1</v>
      </c>
      <c r="DZ26" s="4">
        <v>0</v>
      </c>
      <c r="EA26" s="4">
        <v>1</v>
      </c>
      <c r="EB26" s="4">
        <v>0</v>
      </c>
      <c r="EC26" s="3">
        <v>6</v>
      </c>
      <c r="ED26" s="3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3</v>
      </c>
      <c r="EK26">
        <v>2</v>
      </c>
      <c r="EL26">
        <v>0</v>
      </c>
      <c r="EM26">
        <v>4</v>
      </c>
      <c r="EN26">
        <v>2</v>
      </c>
      <c r="EO26">
        <v>5</v>
      </c>
      <c r="EP26">
        <v>14</v>
      </c>
      <c r="EQ26">
        <v>1</v>
      </c>
      <c r="ER26">
        <v>1</v>
      </c>
      <c r="ES26">
        <v>1</v>
      </c>
      <c r="ET26">
        <v>1</v>
      </c>
      <c r="EU26">
        <v>3</v>
      </c>
      <c r="EV26">
        <v>3</v>
      </c>
      <c r="EW26">
        <v>2</v>
      </c>
      <c r="EX26">
        <v>2</v>
      </c>
      <c r="EY26">
        <v>2</v>
      </c>
      <c r="EZ26">
        <v>2</v>
      </c>
      <c r="FA26">
        <v>7</v>
      </c>
      <c r="FB26">
        <v>10</v>
      </c>
      <c r="FC26">
        <v>1</v>
      </c>
      <c r="FD26">
        <v>0</v>
      </c>
      <c r="FE26">
        <v>0</v>
      </c>
      <c r="FF26">
        <v>1</v>
      </c>
      <c r="FG26">
        <v>0</v>
      </c>
      <c r="FH26">
        <v>4</v>
      </c>
      <c r="FI26">
        <v>2</v>
      </c>
      <c r="FJ26">
        <v>1</v>
      </c>
      <c r="FK26">
        <v>9</v>
      </c>
      <c r="FL26">
        <v>5</v>
      </c>
      <c r="FM26">
        <v>14</v>
      </c>
      <c r="FN26">
        <v>15</v>
      </c>
      <c r="FO26">
        <v>2</v>
      </c>
      <c r="FP26">
        <v>0</v>
      </c>
      <c r="FQ26">
        <v>0</v>
      </c>
      <c r="FR26">
        <v>1</v>
      </c>
      <c r="FS26">
        <v>0</v>
      </c>
      <c r="FT26" s="5"/>
    </row>
    <row r="27" ht="18" spans="1:176">
      <c r="A27" s="2"/>
      <c r="B27" s="2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1</v>
      </c>
      <c r="DH27">
        <v>0</v>
      </c>
      <c r="DI27">
        <v>0</v>
      </c>
      <c r="DJ27">
        <v>1</v>
      </c>
      <c r="DK27">
        <v>2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1</v>
      </c>
      <c r="DR27">
        <v>2</v>
      </c>
      <c r="DS27" s="3">
        <v>1</v>
      </c>
      <c r="DT27" s="3">
        <v>0</v>
      </c>
      <c r="DU27" s="3">
        <v>0</v>
      </c>
      <c r="DV27" s="4">
        <v>1</v>
      </c>
      <c r="DW27" s="4">
        <v>2</v>
      </c>
      <c r="DX27" s="4">
        <v>0</v>
      </c>
      <c r="DY27" s="4">
        <v>0</v>
      </c>
      <c r="DZ27" s="4">
        <v>0</v>
      </c>
      <c r="EA27" s="4">
        <v>1</v>
      </c>
      <c r="EB27" s="4">
        <v>2</v>
      </c>
      <c r="EC27" s="3">
        <v>2</v>
      </c>
      <c r="ED27" s="3">
        <v>2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2</v>
      </c>
      <c r="EN27">
        <v>1</v>
      </c>
      <c r="EO27">
        <v>4</v>
      </c>
      <c r="EP27">
        <v>6</v>
      </c>
      <c r="EQ27">
        <v>0</v>
      </c>
      <c r="ER27">
        <v>0</v>
      </c>
      <c r="ES27">
        <v>0</v>
      </c>
      <c r="ET27">
        <v>1</v>
      </c>
      <c r="EU27">
        <v>1</v>
      </c>
      <c r="EV27">
        <v>2</v>
      </c>
      <c r="EW27">
        <v>1</v>
      </c>
      <c r="EX27">
        <v>0</v>
      </c>
      <c r="EY27">
        <v>3</v>
      </c>
      <c r="EZ27">
        <v>3</v>
      </c>
      <c r="FA27">
        <v>4</v>
      </c>
      <c r="FB27">
        <v>8</v>
      </c>
      <c r="FC27">
        <v>0</v>
      </c>
      <c r="FD27">
        <v>1</v>
      </c>
      <c r="FE27">
        <v>1</v>
      </c>
      <c r="FF27">
        <v>1</v>
      </c>
      <c r="FG27">
        <v>2</v>
      </c>
      <c r="FH27">
        <v>6</v>
      </c>
      <c r="FI27">
        <v>3</v>
      </c>
      <c r="FJ27">
        <v>1</v>
      </c>
      <c r="FK27">
        <v>5</v>
      </c>
      <c r="FL27">
        <v>3</v>
      </c>
      <c r="FM27">
        <v>1</v>
      </c>
      <c r="FN27">
        <v>9</v>
      </c>
      <c r="FO27">
        <v>0</v>
      </c>
      <c r="FP27">
        <v>0</v>
      </c>
      <c r="FQ27">
        <v>1</v>
      </c>
      <c r="FR27">
        <v>1</v>
      </c>
      <c r="FS27">
        <v>0</v>
      </c>
      <c r="FT27" s="5"/>
    </row>
    <row r="28" ht="18" spans="1:176">
      <c r="A28" s="2"/>
      <c r="B28" s="2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3</v>
      </c>
      <c r="DP28">
        <v>1</v>
      </c>
      <c r="DQ28">
        <v>1</v>
      </c>
      <c r="DR28">
        <v>1</v>
      </c>
      <c r="DS28" s="3">
        <v>0</v>
      </c>
      <c r="DT28" s="3">
        <v>0</v>
      </c>
      <c r="DU28" s="3">
        <v>1</v>
      </c>
      <c r="DV28" s="4">
        <v>1</v>
      </c>
      <c r="DW28" s="4">
        <v>3</v>
      </c>
      <c r="DX28" s="4">
        <v>0</v>
      </c>
      <c r="DY28" s="4">
        <v>0</v>
      </c>
      <c r="DZ28" s="4">
        <v>0</v>
      </c>
      <c r="EA28" s="4">
        <v>0</v>
      </c>
      <c r="EB28" s="4">
        <v>1</v>
      </c>
      <c r="EC28" s="3">
        <v>0</v>
      </c>
      <c r="ED28" s="3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2</v>
      </c>
      <c r="EO28">
        <v>4</v>
      </c>
      <c r="EP28">
        <v>2</v>
      </c>
      <c r="EQ28">
        <v>0</v>
      </c>
      <c r="ER28">
        <v>0</v>
      </c>
      <c r="ES28">
        <v>0</v>
      </c>
      <c r="ET28">
        <v>1</v>
      </c>
      <c r="EU28">
        <v>3</v>
      </c>
      <c r="EV28">
        <v>0</v>
      </c>
      <c r="EW28">
        <v>1</v>
      </c>
      <c r="EX28">
        <v>0</v>
      </c>
      <c r="EY28">
        <v>0</v>
      </c>
      <c r="EZ28">
        <v>2</v>
      </c>
      <c r="FA28">
        <v>3</v>
      </c>
      <c r="FB28">
        <v>3</v>
      </c>
      <c r="FC28">
        <v>0</v>
      </c>
      <c r="FD28">
        <v>0</v>
      </c>
      <c r="FE28">
        <v>0</v>
      </c>
      <c r="FF28">
        <v>0</v>
      </c>
      <c r="FG28">
        <v>2</v>
      </c>
      <c r="FH28">
        <v>2</v>
      </c>
      <c r="FI28">
        <v>0</v>
      </c>
      <c r="FJ28">
        <v>1</v>
      </c>
      <c r="FK28">
        <v>2</v>
      </c>
      <c r="FL28">
        <v>1</v>
      </c>
      <c r="FM28">
        <v>7</v>
      </c>
      <c r="FN28">
        <v>1</v>
      </c>
      <c r="FO28">
        <v>0</v>
      </c>
      <c r="FP28">
        <v>0</v>
      </c>
      <c r="FQ28">
        <v>1</v>
      </c>
      <c r="FR28">
        <v>0</v>
      </c>
      <c r="FS28">
        <v>0</v>
      </c>
      <c r="FT28" s="5"/>
    </row>
    <row r="29" ht="18" spans="1:176">
      <c r="A29" s="2"/>
      <c r="B29" s="2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</v>
      </c>
      <c r="DR29">
        <v>0</v>
      </c>
      <c r="DS29" s="3">
        <v>0</v>
      </c>
      <c r="DT29" s="3">
        <v>0</v>
      </c>
      <c r="DU29" s="3">
        <v>1</v>
      </c>
      <c r="DV29" s="4">
        <v>0</v>
      </c>
      <c r="DW29" s="4">
        <v>0</v>
      </c>
      <c r="DX29" s="4">
        <v>1</v>
      </c>
      <c r="DY29" s="4">
        <v>0</v>
      </c>
      <c r="DZ29" s="4">
        <v>1</v>
      </c>
      <c r="EA29" s="4">
        <v>0</v>
      </c>
      <c r="EB29" s="4">
        <v>1</v>
      </c>
      <c r="EC29" s="3">
        <v>0</v>
      </c>
      <c r="ED29" s="3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1</v>
      </c>
      <c r="EM29">
        <v>1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0</v>
      </c>
      <c r="EY29">
        <v>1</v>
      </c>
      <c r="EZ29">
        <v>1</v>
      </c>
      <c r="FA29">
        <v>2</v>
      </c>
      <c r="FB29">
        <v>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 s="5"/>
    </row>
    <row r="30" ht="18" spans="1:176">
      <c r="A30" s="2"/>
      <c r="B30" s="2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 s="3">
        <v>0</v>
      </c>
      <c r="DT30" s="3">
        <v>0</v>
      </c>
      <c r="DU30" s="3">
        <v>0</v>
      </c>
      <c r="DV30" s="4">
        <v>1</v>
      </c>
      <c r="DW30" s="4">
        <v>1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3">
        <v>0</v>
      </c>
      <c r="ED30" s="3">
        <v>1</v>
      </c>
      <c r="EE30">
        <v>0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2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0</v>
      </c>
      <c r="FA30">
        <v>2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 s="5"/>
    </row>
  </sheetData>
  <mergeCells count="17">
    <mergeCell ref="A1:B1"/>
    <mergeCell ref="C1:N1"/>
    <mergeCell ref="O1:Z1"/>
    <mergeCell ref="AA1:AL1"/>
    <mergeCell ref="AM1:AX1"/>
    <mergeCell ref="AY1:BJ1"/>
    <mergeCell ref="BK1:BV1"/>
    <mergeCell ref="BW1:CH1"/>
    <mergeCell ref="CI1:CT1"/>
    <mergeCell ref="CU1:DF1"/>
    <mergeCell ref="DG1:DR1"/>
    <mergeCell ref="DS1:ED1"/>
    <mergeCell ref="EE1:EP1"/>
    <mergeCell ref="EQ1:FB1"/>
    <mergeCell ref="FC1:FN1"/>
    <mergeCell ref="FO1:FS1"/>
    <mergeCell ref="A2:B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18392885049@163.com</dc:creator>
  <cp:lastModifiedBy>WPS_304369493</cp:lastModifiedBy>
  <dcterms:created xsi:type="dcterms:W3CDTF">2019-05-05T05:59:00Z</dcterms:created>
  <dcterms:modified xsi:type="dcterms:W3CDTF">2023-05-27T06:53:14Z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FB3BB0607064402482CF7E3D57376873_12</vt:lpwstr>
  </property>
</Properties>
</file>