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zliza\Desktop\"/>
    </mc:Choice>
  </mc:AlternateContent>
  <xr:revisionPtr revIDLastSave="0" documentId="13_ncr:1_{68271C56-50AB-435C-B4D6-AEEAA323687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Sheet1!$A$1:$C$301</definedName>
    <definedName name="nj0306__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2" i="1" l="1"/>
  <c r="D262" i="1"/>
  <c r="D242" i="1"/>
  <c r="D243" i="1"/>
  <c r="D222" i="1"/>
  <c r="D202" i="1"/>
  <c r="D182" i="1"/>
  <c r="D162" i="1"/>
  <c r="D142" i="1"/>
  <c r="D122" i="1"/>
  <c r="D102" i="1"/>
  <c r="D82" i="1"/>
  <c r="D83" i="1"/>
  <c r="D62" i="1"/>
  <c r="D42" i="1"/>
  <c r="D43" i="1"/>
  <c r="D22" i="1"/>
  <c r="D2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8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6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2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0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8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4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2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<sst xmlns="http://schemas.openxmlformats.org/spreadsheetml/2006/main" count="303" uniqueCount="23">
  <si>
    <t>0—4</t>
  </si>
  <si>
    <t>5—9</t>
  </si>
  <si>
    <t>10—14</t>
  </si>
  <si>
    <t>15—19</t>
  </si>
  <si>
    <t>20—24</t>
  </si>
  <si>
    <t>25—29</t>
  </si>
  <si>
    <t>30—34</t>
  </si>
  <si>
    <t>35—39</t>
  </si>
  <si>
    <t>40—44</t>
  </si>
  <si>
    <t>45—49</t>
  </si>
  <si>
    <t>50—54</t>
  </si>
  <si>
    <t>55—59</t>
  </si>
  <si>
    <t>60—64</t>
  </si>
  <si>
    <t>65—69</t>
  </si>
  <si>
    <t>70—74</t>
  </si>
  <si>
    <t>75—79</t>
  </si>
  <si>
    <t>80—84</t>
  </si>
  <si>
    <t>85—89</t>
  </si>
  <si>
    <t>90及以上</t>
  </si>
  <si>
    <t>year</t>
  </si>
  <si>
    <t>合计</t>
  </si>
  <si>
    <t>key</t>
    <phoneticPr fontId="3" type="noConversion"/>
  </si>
  <si>
    <t>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</si>
</sst>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3" xfId="0" applyFont="1" applyBorder="1" applyAlignment="1">
      <alignment horizontal="right"/>
    </xf>
    <xf numFmtId="0" fontId="4" fillId="0" borderId="0" xfId="0" applyFont="1" applyAlignment="1">
      <alignment horizontal="right" vertical="center"/>
    </xf>
    <xf numFmtId="49" fontId="0" fillId="0" borderId="0" xfId="0" applyNumberFormat="1"/>
    <xf numFmtId="49" fontId="5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4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4" fillId="0" borderId="0" xfId="0" applyFont="1" applyProtection="1">
      <protection locked="0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topLeftCell="A273" workbookViewId="0">
      <selection activeCell="V279" sqref="V279"/>
    </sheetView>
  </sheetViews>
  <sheetFormatPr defaultRowHeight="13.8" x14ac:dyDescent="0.25"/>
  <cols>
    <col min="2" max="2" width="13.44140625" style="11" customWidth="1"/>
    <col min="3" max="3" width="9.6640625" customWidth="1"/>
    <col min="4" max="4" width="10.5546875" bestFit="1" customWidth="1"/>
  </cols>
  <sheetData>
    <row r="1" spans="1:4" x14ac:dyDescent="0.25">
      <c r="A1" t="s">
        <v>19</v>
      </c>
      <c r="B1" s="11" t="s">
        <v>21</v>
      </c>
      <c r="C1" t="s">
        <v>22</v>
      </c>
    </row>
    <row r="2" spans="1:4" ht="15.6" x14ac:dyDescent="0.25">
      <c r="A2">
        <v>2006</v>
      </c>
      <c r="B2" s="12" t="s">
        <v>20</v>
      </c>
      <c r="C2" s="1">
        <v>572735</v>
      </c>
      <c r="D2">
        <f>C2/C$2*Sheet2!B$16</f>
        <v>75882400</v>
      </c>
    </row>
    <row r="3" spans="1:4" ht="15.6" x14ac:dyDescent="0.25">
      <c r="A3">
        <v>2006</v>
      </c>
      <c r="B3" s="13" t="s">
        <v>0</v>
      </c>
      <c r="C3" s="2">
        <v>23855</v>
      </c>
      <c r="D3">
        <f>C3/C$2*Sheet2!B$16</f>
        <v>3160579.7655111002</v>
      </c>
    </row>
    <row r="4" spans="1:4" ht="15.6" x14ac:dyDescent="0.25">
      <c r="A4">
        <v>2006</v>
      </c>
      <c r="B4" s="14" t="s">
        <v>1</v>
      </c>
      <c r="C4" s="2">
        <v>26081</v>
      </c>
      <c r="D4">
        <f>C4/C$2*Sheet2!B$16</f>
        <v>3455505.3810226372</v>
      </c>
    </row>
    <row r="5" spans="1:4" ht="15.6" x14ac:dyDescent="0.25">
      <c r="A5">
        <v>2006</v>
      </c>
      <c r="B5" s="14" t="s">
        <v>2</v>
      </c>
      <c r="C5" s="2">
        <v>39044</v>
      </c>
      <c r="D5">
        <f>C5/C$2*Sheet2!B$16</f>
        <v>5172989.9964206833</v>
      </c>
    </row>
    <row r="6" spans="1:4" ht="15.6" x14ac:dyDescent="0.25">
      <c r="A6">
        <v>2006</v>
      </c>
      <c r="B6" s="14" t="s">
        <v>3</v>
      </c>
      <c r="C6" s="2">
        <v>44730</v>
      </c>
      <c r="D6">
        <f>C6/C$2*Sheet2!B$16</f>
        <v>5926335.481505408</v>
      </c>
    </row>
    <row r="7" spans="1:4" ht="15.6" x14ac:dyDescent="0.25">
      <c r="A7">
        <v>2006</v>
      </c>
      <c r="B7" s="14" t="s">
        <v>4</v>
      </c>
      <c r="C7" s="2">
        <v>32702</v>
      </c>
      <c r="D7">
        <f>C7/C$2*Sheet2!B$16</f>
        <v>4332730.2239255505</v>
      </c>
    </row>
    <row r="8" spans="1:4" ht="15.6" x14ac:dyDescent="0.25">
      <c r="A8">
        <v>2006</v>
      </c>
      <c r="B8" s="14" t="s">
        <v>5</v>
      </c>
      <c r="C8" s="2">
        <v>37689</v>
      </c>
      <c r="D8">
        <f>C8/C$2*Sheet2!B$16</f>
        <v>4993464.2960531479</v>
      </c>
    </row>
    <row r="9" spans="1:4" ht="15.6" x14ac:dyDescent="0.25">
      <c r="A9">
        <v>2006</v>
      </c>
      <c r="B9" s="14" t="s">
        <v>6</v>
      </c>
      <c r="C9" s="2">
        <v>45964</v>
      </c>
      <c r="D9">
        <f>C9/C$2*Sheet2!B$16</f>
        <v>6089829.7355670594</v>
      </c>
    </row>
    <row r="10" spans="1:4" ht="15.6" x14ac:dyDescent="0.25">
      <c r="A10">
        <v>2006</v>
      </c>
      <c r="B10" s="14" t="s">
        <v>7</v>
      </c>
      <c r="C10" s="2">
        <v>60246</v>
      </c>
      <c r="D10">
        <f>C10/C$2*Sheet2!B$16</f>
        <v>7982070.3648284106</v>
      </c>
    </row>
    <row r="11" spans="1:4" ht="15.6" x14ac:dyDescent="0.25">
      <c r="A11">
        <v>2006</v>
      </c>
      <c r="B11" s="14" t="s">
        <v>8</v>
      </c>
      <c r="C11" s="2">
        <v>51796</v>
      </c>
      <c r="D11">
        <f>C11/C$2*Sheet2!B$16</f>
        <v>6862518.949252272</v>
      </c>
    </row>
    <row r="12" spans="1:4" ht="15.6" x14ac:dyDescent="0.25">
      <c r="A12">
        <v>2006</v>
      </c>
      <c r="B12" s="14" t="s">
        <v>9</v>
      </c>
      <c r="C12" s="2">
        <v>40867</v>
      </c>
      <c r="D12">
        <f>C12/C$2*Sheet2!B$16</f>
        <v>5414521.6213432048</v>
      </c>
    </row>
    <row r="13" spans="1:4" ht="15.6" x14ac:dyDescent="0.25">
      <c r="A13">
        <v>2006</v>
      </c>
      <c r="B13" s="14" t="s">
        <v>10</v>
      </c>
      <c r="C13" s="2">
        <v>46415</v>
      </c>
      <c r="D13">
        <f>C13/C$2*Sheet2!B$16</f>
        <v>6149583.308161715</v>
      </c>
    </row>
    <row r="14" spans="1:4" ht="15.6" x14ac:dyDescent="0.25">
      <c r="A14">
        <v>2006</v>
      </c>
      <c r="B14" s="14" t="s">
        <v>11</v>
      </c>
      <c r="C14" s="2">
        <v>35089</v>
      </c>
      <c r="D14">
        <f>C14/C$2*Sheet2!B$16</f>
        <v>4648986.937414336</v>
      </c>
    </row>
    <row r="15" spans="1:4" ht="15.6" x14ac:dyDescent="0.25">
      <c r="A15">
        <v>2006</v>
      </c>
      <c r="B15" s="14" t="s">
        <v>12</v>
      </c>
      <c r="C15" s="2">
        <v>26017</v>
      </c>
      <c r="D15">
        <f>C15/C$2*Sheet2!B$16</f>
        <v>3447025.9383484512</v>
      </c>
    </row>
    <row r="16" spans="1:4" ht="15.6" x14ac:dyDescent="0.25">
      <c r="A16">
        <v>2006</v>
      </c>
      <c r="B16" s="14" t="s">
        <v>13</v>
      </c>
      <c r="C16" s="2">
        <v>21579</v>
      </c>
      <c r="D16">
        <f>C16/C$2*Sheet2!B$16</f>
        <v>2859029.5854103556</v>
      </c>
    </row>
    <row r="17" spans="1:4" ht="15.6" x14ac:dyDescent="0.25">
      <c r="A17">
        <v>2006</v>
      </c>
      <c r="B17" s="14" t="s">
        <v>14</v>
      </c>
      <c r="C17" s="2">
        <v>17881</v>
      </c>
      <c r="D17">
        <f>C17/C$2*Sheet2!B$16</f>
        <v>2369076.7883925377</v>
      </c>
    </row>
    <row r="18" spans="1:4" ht="15.6" x14ac:dyDescent="0.25">
      <c r="A18">
        <v>2006</v>
      </c>
      <c r="B18" s="14" t="s">
        <v>15</v>
      </c>
      <c r="C18" s="2">
        <v>12141</v>
      </c>
      <c r="D18">
        <f>C18/C$2*Sheet2!B$16</f>
        <v>1608576.773551468</v>
      </c>
    </row>
    <row r="19" spans="1:4" ht="15.6" x14ac:dyDescent="0.25">
      <c r="A19">
        <v>2006</v>
      </c>
      <c r="B19" s="14" t="s">
        <v>16</v>
      </c>
      <c r="C19" s="2">
        <v>7034</v>
      </c>
      <c r="D19">
        <f>C19/C$2*Sheet2!B$16</f>
        <v>931943.74640977068</v>
      </c>
    </row>
    <row r="20" spans="1:4" ht="15.6" x14ac:dyDescent="0.25">
      <c r="A20">
        <v>2006</v>
      </c>
      <c r="B20" s="14" t="s">
        <v>17</v>
      </c>
      <c r="C20" s="2">
        <v>2734</v>
      </c>
      <c r="D20">
        <f>C20/C$2*Sheet2!B$16</f>
        <v>362231.19173788925</v>
      </c>
    </row>
    <row r="21" spans="1:4" ht="16.2" thickBot="1" x14ac:dyDescent="0.3">
      <c r="A21">
        <v>2006</v>
      </c>
      <c r="B21" s="18" t="s">
        <v>18</v>
      </c>
      <c r="C21" s="19">
        <v>871</v>
      </c>
      <c r="D21">
        <f>C21/C$2*Sheet2!B$16</f>
        <v>115399.91514400204</v>
      </c>
    </row>
    <row r="22" spans="1:4" ht="16.2" thickTop="1" x14ac:dyDescent="0.25">
      <c r="A22">
        <v>2007</v>
      </c>
      <c r="B22" s="12" t="s">
        <v>20</v>
      </c>
      <c r="C22" s="3">
        <v>381104</v>
      </c>
      <c r="D22">
        <f>C22/C$22*Sheet2!B$17</f>
        <v>76556600</v>
      </c>
    </row>
    <row r="23" spans="1:4" ht="15.6" x14ac:dyDescent="0.25">
      <c r="A23">
        <v>2007</v>
      </c>
      <c r="B23" s="15" t="s">
        <v>0</v>
      </c>
      <c r="C23" s="4">
        <v>16722</v>
      </c>
      <c r="D23">
        <f>C23/C$22*Sheet2!B$17</f>
        <v>3359134.1607540199</v>
      </c>
    </row>
    <row r="24" spans="1:4" ht="15.6" x14ac:dyDescent="0.25">
      <c r="A24">
        <v>2007</v>
      </c>
      <c r="B24" s="15" t="s">
        <v>1</v>
      </c>
      <c r="C24" s="4">
        <v>15981</v>
      </c>
      <c r="D24">
        <f>C24/C$22*Sheet2!B$17</f>
        <v>3210281.2476384398</v>
      </c>
    </row>
    <row r="25" spans="1:4" ht="15.6" x14ac:dyDescent="0.25">
      <c r="A25">
        <v>2007</v>
      </c>
      <c r="B25" s="15" t="s">
        <v>2</v>
      </c>
      <c r="C25" s="4">
        <v>23229</v>
      </c>
      <c r="D25">
        <f>C25/C$22*Sheet2!B$17</f>
        <v>4666267.636655611</v>
      </c>
    </row>
    <row r="26" spans="1:4" ht="15.6" x14ac:dyDescent="0.25">
      <c r="A26">
        <v>2007</v>
      </c>
      <c r="B26" s="15" t="s">
        <v>3</v>
      </c>
      <c r="C26" s="4">
        <v>30672</v>
      </c>
      <c r="D26">
        <f>C26/C$22*Sheet2!B$17</f>
        <v>6161425.8449137239</v>
      </c>
    </row>
    <row r="27" spans="1:4" ht="15.6" x14ac:dyDescent="0.25">
      <c r="A27">
        <v>2007</v>
      </c>
      <c r="B27" s="15" t="s">
        <v>4</v>
      </c>
      <c r="C27" s="4">
        <v>21355</v>
      </c>
      <c r="D27">
        <f>C27/C$22*Sheet2!B$17</f>
        <v>4289816.4096939415</v>
      </c>
    </row>
    <row r="28" spans="1:4" ht="15.6" x14ac:dyDescent="0.25">
      <c r="A28">
        <v>2007</v>
      </c>
      <c r="B28" s="15" t="s">
        <v>5</v>
      </c>
      <c r="C28" s="4">
        <v>25600</v>
      </c>
      <c r="D28">
        <f>C28/C$22*Sheet2!B$17</f>
        <v>5142556.7824006053</v>
      </c>
    </row>
    <row r="29" spans="1:4" ht="15.6" x14ac:dyDescent="0.25">
      <c r="A29">
        <v>2007</v>
      </c>
      <c r="B29" s="15" t="s">
        <v>6</v>
      </c>
      <c r="C29" s="4">
        <v>27585</v>
      </c>
      <c r="D29">
        <f>C29/C$22*Sheet2!B$17</f>
        <v>5541305.8141609635</v>
      </c>
    </row>
    <row r="30" spans="1:4" ht="15.6" x14ac:dyDescent="0.25">
      <c r="A30">
        <v>2007</v>
      </c>
      <c r="B30" s="15" t="s">
        <v>7</v>
      </c>
      <c r="C30" s="4">
        <v>38043</v>
      </c>
      <c r="D30">
        <f>C30/C$22*Sheet2!B$17</f>
        <v>7642120.612221336</v>
      </c>
    </row>
    <row r="31" spans="1:4" ht="15.6" x14ac:dyDescent="0.25">
      <c r="A31">
        <v>2007</v>
      </c>
      <c r="B31" s="15" t="s">
        <v>8</v>
      </c>
      <c r="C31" s="4">
        <v>37937</v>
      </c>
      <c r="D31">
        <f>C31/C$22*Sheet2!B$17</f>
        <v>7620827.2130442085</v>
      </c>
    </row>
    <row r="32" spans="1:4" ht="15.6" x14ac:dyDescent="0.25">
      <c r="A32">
        <v>2007</v>
      </c>
      <c r="B32" s="15" t="s">
        <v>9</v>
      </c>
      <c r="C32" s="4">
        <v>25681</v>
      </c>
      <c r="D32">
        <f>C32/C$22*Sheet2!B$17</f>
        <v>5158828.1534699192</v>
      </c>
    </row>
    <row r="33" spans="1:4" ht="15.6" x14ac:dyDescent="0.25">
      <c r="A33">
        <v>2007</v>
      </c>
      <c r="B33" s="15" t="s">
        <v>10</v>
      </c>
      <c r="C33" s="4">
        <v>33416</v>
      </c>
      <c r="D33">
        <f>C33/C$22*Sheet2!B$17</f>
        <v>6712643.6500272891</v>
      </c>
    </row>
    <row r="34" spans="1:4" ht="15.6" x14ac:dyDescent="0.25">
      <c r="A34">
        <v>2007</v>
      </c>
      <c r="B34" s="15" t="s">
        <v>11</v>
      </c>
      <c r="C34" s="4">
        <v>25251</v>
      </c>
      <c r="D34">
        <f>C34/C$22*Sheet2!B$17</f>
        <v>5072449.2700155331</v>
      </c>
    </row>
    <row r="35" spans="1:4" ht="15.6" x14ac:dyDescent="0.25">
      <c r="A35">
        <v>2007</v>
      </c>
      <c r="B35" s="15" t="s">
        <v>12</v>
      </c>
      <c r="C35" s="4">
        <v>17859</v>
      </c>
      <c r="D35">
        <f>C35/C$22*Sheet2!B$17</f>
        <v>3587535.9990973594</v>
      </c>
    </row>
    <row r="36" spans="1:4" ht="15.6" x14ac:dyDescent="0.25">
      <c r="A36">
        <v>2007</v>
      </c>
      <c r="B36" s="15" t="s">
        <v>13</v>
      </c>
      <c r="C36" s="4">
        <v>14459</v>
      </c>
      <c r="D36">
        <f>C36/C$22*Sheet2!B$17</f>
        <v>2904540.1764347791</v>
      </c>
    </row>
    <row r="37" spans="1:4" ht="15.6" x14ac:dyDescent="0.25">
      <c r="A37">
        <v>2007</v>
      </c>
      <c r="B37" s="15" t="s">
        <v>14</v>
      </c>
      <c r="C37" s="4">
        <v>11868</v>
      </c>
      <c r="D37">
        <f>C37/C$22*Sheet2!B$17</f>
        <v>2384057.1833410305</v>
      </c>
    </row>
    <row r="38" spans="1:4" ht="15.6" x14ac:dyDescent="0.25">
      <c r="A38">
        <v>2007</v>
      </c>
      <c r="B38" s="15" t="s">
        <v>15</v>
      </c>
      <c r="C38" s="4">
        <v>8142</v>
      </c>
      <c r="D38">
        <f>C38/C$22*Sheet2!B$17</f>
        <v>1635574.1141525672</v>
      </c>
    </row>
    <row r="39" spans="1:4" ht="15.6" x14ac:dyDescent="0.25">
      <c r="A39">
        <v>2007</v>
      </c>
      <c r="B39" s="15" t="s">
        <v>16</v>
      </c>
      <c r="C39" s="4">
        <v>4712</v>
      </c>
      <c r="D39">
        <f>C39/C$22*Sheet2!B$17</f>
        <v>946551.85776061134</v>
      </c>
    </row>
    <row r="40" spans="1:4" ht="15.6" x14ac:dyDescent="0.25">
      <c r="A40">
        <v>2007</v>
      </c>
      <c r="B40" s="15" t="s">
        <v>17</v>
      </c>
      <c r="C40" s="4">
        <v>2034</v>
      </c>
      <c r="D40">
        <f>C40/C$22*Sheet2!B$17</f>
        <v>408592.20685167302</v>
      </c>
    </row>
    <row r="41" spans="1:4" ht="16.2" thickBot="1" x14ac:dyDescent="0.3">
      <c r="A41">
        <v>2007</v>
      </c>
      <c r="B41" s="18" t="s">
        <v>18</v>
      </c>
      <c r="C41" s="5">
        <v>558</v>
      </c>
      <c r="D41">
        <f>C41/C$22*Sheet2!B$17</f>
        <v>112091.66736638818</v>
      </c>
    </row>
    <row r="42" spans="1:4" ht="16.2" thickTop="1" x14ac:dyDescent="0.25">
      <c r="A42">
        <v>2008</v>
      </c>
      <c r="B42" s="16" t="s">
        <v>20</v>
      </c>
      <c r="C42" s="6">
        <v>379777</v>
      </c>
      <c r="D42">
        <f>C42/C$42*Sheet2!B$18</f>
        <v>77231300</v>
      </c>
    </row>
    <row r="43" spans="1:4" ht="15.6" x14ac:dyDescent="0.25">
      <c r="A43">
        <v>2008</v>
      </c>
      <c r="B43" s="17" t="s">
        <v>0</v>
      </c>
      <c r="C43" s="8">
        <v>16819</v>
      </c>
      <c r="D43">
        <f>C43/C$42*Sheet2!B$18</f>
        <v>3420305.1651363829</v>
      </c>
    </row>
    <row r="44" spans="1:4" ht="15.6" x14ac:dyDescent="0.25">
      <c r="A44">
        <v>2008</v>
      </c>
      <c r="B44" s="17" t="s">
        <v>1</v>
      </c>
      <c r="C44" s="8">
        <v>15538</v>
      </c>
      <c r="D44">
        <f>C44/C$42*Sheet2!B$18</f>
        <v>3159801.5135197761</v>
      </c>
    </row>
    <row r="45" spans="1:4" ht="15.6" x14ac:dyDescent="0.25">
      <c r="A45">
        <v>2008</v>
      </c>
      <c r="B45" s="17" t="s">
        <v>2</v>
      </c>
      <c r="C45" s="8">
        <v>21966</v>
      </c>
      <c r="D45">
        <f>C45/C$42*Sheet2!B$18</f>
        <v>4466997.0424749264</v>
      </c>
    </row>
    <row r="46" spans="1:4" ht="15.6" x14ac:dyDescent="0.25">
      <c r="A46">
        <v>2008</v>
      </c>
      <c r="B46" s="17" t="s">
        <v>3</v>
      </c>
      <c r="C46" s="8">
        <v>30042</v>
      </c>
      <c r="D46">
        <f>C46/C$42*Sheet2!B$18</f>
        <v>6109329.1973974202</v>
      </c>
    </row>
    <row r="47" spans="1:4" ht="15.6" x14ac:dyDescent="0.25">
      <c r="A47">
        <v>2008</v>
      </c>
      <c r="B47" s="17" t="s">
        <v>4</v>
      </c>
      <c r="C47" s="8">
        <v>22334</v>
      </c>
      <c r="D47">
        <f>C47/C$42*Sheet2!B$18</f>
        <v>4541833.3764287988</v>
      </c>
    </row>
    <row r="48" spans="1:4" ht="15.6" x14ac:dyDescent="0.25">
      <c r="A48">
        <v>2008</v>
      </c>
      <c r="B48" s="17" t="s">
        <v>5</v>
      </c>
      <c r="C48" s="8">
        <v>24816</v>
      </c>
      <c r="D48">
        <f>C48/C$42*Sheet2!B$18</f>
        <v>5046571.9114111708</v>
      </c>
    </row>
    <row r="49" spans="1:4" ht="15.6" x14ac:dyDescent="0.25">
      <c r="A49">
        <v>2008</v>
      </c>
      <c r="B49" s="17" t="s">
        <v>6</v>
      </c>
      <c r="C49" s="8">
        <v>26025</v>
      </c>
      <c r="D49">
        <f>C49/C$42*Sheet2!B$18</f>
        <v>5292433.6716020191</v>
      </c>
    </row>
    <row r="50" spans="1:4" ht="15.6" x14ac:dyDescent="0.25">
      <c r="A50">
        <v>2008</v>
      </c>
      <c r="B50" s="17" t="s">
        <v>7</v>
      </c>
      <c r="C50" s="8">
        <v>37898</v>
      </c>
      <c r="D50">
        <f>C50/C$42*Sheet2!B$18</f>
        <v>7706922.2396300994</v>
      </c>
    </row>
    <row r="51" spans="1:4" ht="15.6" x14ac:dyDescent="0.25">
      <c r="A51">
        <v>2008</v>
      </c>
      <c r="B51" s="17" t="s">
        <v>8</v>
      </c>
      <c r="C51" s="8">
        <v>37661</v>
      </c>
      <c r="D51">
        <f>C51/C$42*Sheet2!B$18</f>
        <v>7658726.0136869801</v>
      </c>
    </row>
    <row r="52" spans="1:4" ht="15.6" x14ac:dyDescent="0.25">
      <c r="A52">
        <v>2008</v>
      </c>
      <c r="B52" s="17" t="s">
        <v>9</v>
      </c>
      <c r="C52" s="8">
        <v>24974</v>
      </c>
      <c r="D52">
        <f>C52/C$42*Sheet2!B$18</f>
        <v>5078702.7287065834</v>
      </c>
    </row>
    <row r="53" spans="1:4" ht="15.6" x14ac:dyDescent="0.25">
      <c r="A53">
        <v>2008</v>
      </c>
      <c r="B53" s="17" t="s">
        <v>10</v>
      </c>
      <c r="C53" s="8">
        <v>32720</v>
      </c>
      <c r="D53">
        <f>C53/C$42*Sheet2!B$18</f>
        <v>6653926.2145943539</v>
      </c>
    </row>
    <row r="54" spans="1:4" ht="15.6" x14ac:dyDescent="0.25">
      <c r="A54">
        <v>2008</v>
      </c>
      <c r="B54" s="17" t="s">
        <v>11</v>
      </c>
      <c r="C54" s="8">
        <v>26620</v>
      </c>
      <c r="D54">
        <f>C54/C$42*Sheet2!B$18</f>
        <v>5413432.635467656</v>
      </c>
    </row>
    <row r="55" spans="1:4" ht="15.6" x14ac:dyDescent="0.25">
      <c r="A55">
        <v>2008</v>
      </c>
      <c r="B55" s="17" t="s">
        <v>12</v>
      </c>
      <c r="C55" s="8">
        <v>19165</v>
      </c>
      <c r="D55">
        <f>C55/C$42*Sheet2!B$18</f>
        <v>3897386.7940923227</v>
      </c>
    </row>
    <row r="56" spans="1:4" ht="15.6" x14ac:dyDescent="0.25">
      <c r="A56">
        <v>2008</v>
      </c>
      <c r="B56" s="17" t="s">
        <v>13</v>
      </c>
      <c r="C56" s="8">
        <v>14874</v>
      </c>
      <c r="D56">
        <f>C56/C$42*Sheet2!B$18</f>
        <v>3024770.7370377881</v>
      </c>
    </row>
    <row r="57" spans="1:4" ht="15.6" x14ac:dyDescent="0.25">
      <c r="A57">
        <v>2008</v>
      </c>
      <c r="B57" s="17" t="s">
        <v>14</v>
      </c>
      <c r="C57" s="8">
        <v>12305</v>
      </c>
      <c r="D57">
        <f>C57/C$42*Sheet2!B$18</f>
        <v>2502339.9165826263</v>
      </c>
    </row>
    <row r="58" spans="1:4" ht="15.6" x14ac:dyDescent="0.25">
      <c r="A58">
        <v>2008</v>
      </c>
      <c r="B58" s="17" t="s">
        <v>15</v>
      </c>
      <c r="C58" s="8">
        <v>8519</v>
      </c>
      <c r="D58">
        <f>C58/C$42*Sheet2!B$18</f>
        <v>1732420.4591115313</v>
      </c>
    </row>
    <row r="59" spans="1:4" ht="15.6" x14ac:dyDescent="0.25">
      <c r="A59">
        <v>2008</v>
      </c>
      <c r="B59" s="17" t="s">
        <v>16</v>
      </c>
      <c r="C59" s="8">
        <v>4754</v>
      </c>
      <c r="D59">
        <f>C59/C$42*Sheet2!B$18</f>
        <v>966771.55330628227</v>
      </c>
    </row>
    <row r="60" spans="1:4" ht="15.6" x14ac:dyDescent="0.25">
      <c r="A60">
        <v>2008</v>
      </c>
      <c r="B60" s="17" t="s">
        <v>17</v>
      </c>
      <c r="C60" s="8">
        <v>2050</v>
      </c>
      <c r="D60">
        <f>C60/C$42*Sheet2!B$18</f>
        <v>416887.18642782478</v>
      </c>
    </row>
    <row r="61" spans="1:4" ht="16.2" thickBot="1" x14ac:dyDescent="0.3">
      <c r="A61">
        <v>2008</v>
      </c>
      <c r="B61" s="18" t="s">
        <v>18</v>
      </c>
      <c r="C61" s="9">
        <v>697</v>
      </c>
      <c r="D61">
        <f>C61/C$42*Sheet2!B$18</f>
        <v>141741.64338546043</v>
      </c>
    </row>
    <row r="62" spans="1:4" ht="16.2" thickTop="1" x14ac:dyDescent="0.25">
      <c r="A62">
        <v>2009</v>
      </c>
      <c r="B62" s="16" t="s">
        <v>20</v>
      </c>
      <c r="C62" s="6">
        <v>393687</v>
      </c>
      <c r="D62">
        <f>C62/C$62*Sheet2!B$19</f>
        <v>77624800</v>
      </c>
    </row>
    <row r="63" spans="1:4" ht="15.6" x14ac:dyDescent="0.25">
      <c r="A63">
        <v>2009</v>
      </c>
      <c r="B63" s="17" t="s">
        <v>0</v>
      </c>
      <c r="C63" s="8">
        <v>17104</v>
      </c>
      <c r="D63">
        <f>C63/C$62*Sheet2!B$19</f>
        <v>3372462.3347989647</v>
      </c>
    </row>
    <row r="64" spans="1:4" ht="15.6" x14ac:dyDescent="0.25">
      <c r="A64">
        <v>2009</v>
      </c>
      <c r="B64" s="17" t="s">
        <v>1</v>
      </c>
      <c r="C64" s="8">
        <v>15573</v>
      </c>
      <c r="D64">
        <f>C64/C$62*Sheet2!B$19</f>
        <v>3070589.0984462276</v>
      </c>
    </row>
    <row r="65" spans="1:4" ht="15.6" x14ac:dyDescent="0.25">
      <c r="A65">
        <v>2009</v>
      </c>
      <c r="B65" s="17" t="s">
        <v>2</v>
      </c>
      <c r="C65" s="8">
        <v>20779</v>
      </c>
      <c r="D65">
        <f>C65/C$62*Sheet2!B$19</f>
        <v>4097076.4063837514</v>
      </c>
    </row>
    <row r="66" spans="1:4" ht="15.6" x14ac:dyDescent="0.25">
      <c r="A66">
        <v>2009</v>
      </c>
      <c r="B66" s="17" t="s">
        <v>3</v>
      </c>
      <c r="C66" s="8">
        <v>30971</v>
      </c>
      <c r="D66">
        <f>C66/C$62*Sheet2!B$19</f>
        <v>6106672.7649122272</v>
      </c>
    </row>
    <row r="67" spans="1:4" ht="15.6" x14ac:dyDescent="0.25">
      <c r="A67">
        <v>2009</v>
      </c>
      <c r="B67" s="17" t="s">
        <v>4</v>
      </c>
      <c r="C67" s="8">
        <v>25480</v>
      </c>
      <c r="D67">
        <f>C67/C$62*Sheet2!B$19</f>
        <v>5023990.8963211887</v>
      </c>
    </row>
    <row r="68" spans="1:4" ht="15.6" x14ac:dyDescent="0.25">
      <c r="A68">
        <v>2009</v>
      </c>
      <c r="B68" s="17" t="s">
        <v>5</v>
      </c>
      <c r="C68" s="8">
        <v>25370</v>
      </c>
      <c r="D68">
        <f>C68/C$62*Sheet2!B$19</f>
        <v>5002301.7676479025</v>
      </c>
    </row>
    <row r="69" spans="1:4" ht="15.6" x14ac:dyDescent="0.25">
      <c r="A69">
        <v>2009</v>
      </c>
      <c r="B69" s="17" t="s">
        <v>6</v>
      </c>
      <c r="C69" s="8">
        <v>26679</v>
      </c>
      <c r="D69">
        <f>C69/C$62*Sheet2!B$19</f>
        <v>5260402.3988600085</v>
      </c>
    </row>
    <row r="70" spans="1:4" ht="15.6" x14ac:dyDescent="0.25">
      <c r="A70">
        <v>2009</v>
      </c>
      <c r="B70" s="17" t="s">
        <v>7</v>
      </c>
      <c r="C70" s="8">
        <v>36614</v>
      </c>
      <c r="D70">
        <f>C70/C$62*Sheet2!B$19</f>
        <v>7219325.0658518067</v>
      </c>
    </row>
    <row r="71" spans="1:4" ht="15.6" x14ac:dyDescent="0.25">
      <c r="A71">
        <v>2009</v>
      </c>
      <c r="B71" s="17" t="s">
        <v>8</v>
      </c>
      <c r="C71" s="8">
        <v>39291</v>
      </c>
      <c r="D71">
        <f>C71/C$62*Sheet2!B$19</f>
        <v>7747159.5882007787</v>
      </c>
    </row>
    <row r="72" spans="1:4" ht="15.6" x14ac:dyDescent="0.25">
      <c r="A72">
        <v>2009</v>
      </c>
      <c r="B72" s="17" t="s">
        <v>9</v>
      </c>
      <c r="C72" s="8">
        <v>28568</v>
      </c>
      <c r="D72">
        <f>C72/C$62*Sheet2!B$19</f>
        <v>5632863.8903494403</v>
      </c>
    </row>
    <row r="73" spans="1:4" ht="15.6" x14ac:dyDescent="0.25">
      <c r="A73">
        <v>2009</v>
      </c>
      <c r="B73" s="17" t="s">
        <v>10</v>
      </c>
      <c r="C73" s="8">
        <v>32902</v>
      </c>
      <c r="D73">
        <f>C73/C$62*Sheet2!B$19</f>
        <v>6487415.5600769138</v>
      </c>
    </row>
    <row r="74" spans="1:4" ht="15.6" x14ac:dyDescent="0.25">
      <c r="A74">
        <v>2009</v>
      </c>
      <c r="B74" s="17" t="s">
        <v>11</v>
      </c>
      <c r="C74" s="8">
        <v>28185</v>
      </c>
      <c r="D74">
        <f>C74/C$62*Sheet2!B$19</f>
        <v>5557346.2877869979</v>
      </c>
    </row>
    <row r="75" spans="1:4" ht="15.6" x14ac:dyDescent="0.25">
      <c r="A75">
        <v>2009</v>
      </c>
      <c r="B75" s="17" t="s">
        <v>12</v>
      </c>
      <c r="C75" s="8">
        <v>20843</v>
      </c>
      <c r="D75">
        <f>C75/C$62*Sheet2!B$19</f>
        <v>4109695.5357936635</v>
      </c>
    </row>
    <row r="76" spans="1:4" ht="15.6" x14ac:dyDescent="0.25">
      <c r="A76">
        <v>2009</v>
      </c>
      <c r="B76" s="17" t="s">
        <v>13</v>
      </c>
      <c r="C76" s="8">
        <v>15285</v>
      </c>
      <c r="D76">
        <f>C76/C$62*Sheet2!B$19</f>
        <v>3013803.0161016239</v>
      </c>
    </row>
    <row r="77" spans="1:4" ht="15.6" x14ac:dyDescent="0.25">
      <c r="A77">
        <v>2009</v>
      </c>
      <c r="B77" s="17" t="s">
        <v>14</v>
      </c>
      <c r="C77" s="8">
        <v>12763</v>
      </c>
      <c r="D77">
        <f>C77/C$62*Sheet2!B$19</f>
        <v>2516530.4477922819</v>
      </c>
    </row>
    <row r="78" spans="1:4" ht="15.6" x14ac:dyDescent="0.25">
      <c r="A78">
        <v>2009</v>
      </c>
      <c r="B78" s="17" t="s">
        <v>15</v>
      </c>
      <c r="C78" s="8">
        <v>9008</v>
      </c>
      <c r="D78">
        <f>C78/C$62*Sheet2!B$19</f>
        <v>1776142.4644451048</v>
      </c>
    </row>
    <row r="79" spans="1:4" ht="15.6" x14ac:dyDescent="0.25">
      <c r="A79">
        <v>2009</v>
      </c>
      <c r="B79" s="17" t="s">
        <v>16</v>
      </c>
      <c r="C79" s="8">
        <v>5248</v>
      </c>
      <c r="D79">
        <f>C79/C$62*Sheet2!B$19</f>
        <v>1034768.6116127786</v>
      </c>
    </row>
    <row r="80" spans="1:4" ht="15.6" x14ac:dyDescent="0.25">
      <c r="A80">
        <v>2009</v>
      </c>
      <c r="B80" s="17" t="s">
        <v>17</v>
      </c>
      <c r="C80" s="8">
        <v>2302</v>
      </c>
      <c r="D80">
        <f>C80/C$62*Sheet2!B$19</f>
        <v>453894.3109627699</v>
      </c>
    </row>
    <row r="81" spans="1:4" ht="16.2" thickBot="1" x14ac:dyDescent="0.3">
      <c r="A81">
        <v>2009</v>
      </c>
      <c r="B81" s="18" t="s">
        <v>18</v>
      </c>
      <c r="C81" s="9">
        <v>722</v>
      </c>
      <c r="D81">
        <f>C81/C$62*Sheet2!B$19</f>
        <v>142359.55365556901</v>
      </c>
    </row>
    <row r="82" spans="1:4" ht="16.2" thickTop="1" x14ac:dyDescent="0.25">
      <c r="A82">
        <v>2010</v>
      </c>
      <c r="B82" s="16" t="s">
        <v>20</v>
      </c>
      <c r="C82" s="6">
        <v>391997</v>
      </c>
      <c r="D82">
        <f>C82/C$82*Sheet2!B$20</f>
        <v>78102700</v>
      </c>
    </row>
    <row r="83" spans="1:4" ht="15.6" x14ac:dyDescent="0.25">
      <c r="A83">
        <v>2010</v>
      </c>
      <c r="B83" s="17" t="s">
        <v>0</v>
      </c>
      <c r="C83" s="8">
        <v>17518</v>
      </c>
      <c r="D83">
        <f>C83/C$82*Sheet2!B$20</f>
        <v>3490340.738832185</v>
      </c>
    </row>
    <row r="84" spans="1:4" ht="15.6" x14ac:dyDescent="0.25">
      <c r="A84">
        <v>2010</v>
      </c>
      <c r="B84" s="17" t="s">
        <v>1</v>
      </c>
      <c r="C84" s="8">
        <v>15410</v>
      </c>
      <c r="D84">
        <f>C84/C$82*Sheet2!B$20</f>
        <v>3070336.2704306408</v>
      </c>
    </row>
    <row r="85" spans="1:4" ht="15.6" x14ac:dyDescent="0.25">
      <c r="A85">
        <v>2010</v>
      </c>
      <c r="B85" s="17" t="s">
        <v>2</v>
      </c>
      <c r="C85" s="8">
        <v>18072</v>
      </c>
      <c r="D85">
        <f>C85/C$82*Sheet2!B$20</f>
        <v>3600721.4198067845</v>
      </c>
    </row>
    <row r="86" spans="1:4" ht="15.6" x14ac:dyDescent="0.25">
      <c r="A86">
        <v>2010</v>
      </c>
      <c r="B86" s="17" t="s">
        <v>3</v>
      </c>
      <c r="C86" s="8">
        <v>26168</v>
      </c>
      <c r="D86">
        <f>C86/C$82*Sheet2!B$20</f>
        <v>5213793.6096449718</v>
      </c>
    </row>
    <row r="87" spans="1:4" ht="15.6" x14ac:dyDescent="0.25">
      <c r="A87">
        <v>2010</v>
      </c>
      <c r="B87" s="17" t="s">
        <v>4</v>
      </c>
      <c r="C87" s="8">
        <v>29161</v>
      </c>
      <c r="D87">
        <f>C87/C$82*Sheet2!B$20</f>
        <v>5810128.227256842</v>
      </c>
    </row>
    <row r="88" spans="1:4" ht="15.6" x14ac:dyDescent="0.25">
      <c r="A88">
        <v>2010</v>
      </c>
      <c r="B88" s="17" t="s">
        <v>5</v>
      </c>
      <c r="C88" s="8">
        <v>24662</v>
      </c>
      <c r="D88">
        <f>C88/C$82*Sheet2!B$20</f>
        <v>4913733.4913277393</v>
      </c>
    </row>
    <row r="89" spans="1:4" ht="15.6" x14ac:dyDescent="0.25">
      <c r="A89">
        <v>2010</v>
      </c>
      <c r="B89" s="17" t="s">
        <v>6</v>
      </c>
      <c r="C89" s="8">
        <v>26486</v>
      </c>
      <c r="D89">
        <f>C89/C$82*Sheet2!B$20</f>
        <v>5277152.9174968181</v>
      </c>
    </row>
    <row r="90" spans="1:4" ht="15.6" x14ac:dyDescent="0.25">
      <c r="A90">
        <v>2010</v>
      </c>
      <c r="B90" s="17" t="s">
        <v>7</v>
      </c>
      <c r="C90" s="8">
        <v>33526</v>
      </c>
      <c r="D90">
        <f>C90/C$82*Sheet2!B$20</f>
        <v>6679824.3869213285</v>
      </c>
    </row>
    <row r="91" spans="1:4" ht="15.6" x14ac:dyDescent="0.25">
      <c r="A91">
        <v>2010</v>
      </c>
      <c r="B91" s="17" t="s">
        <v>8</v>
      </c>
      <c r="C91" s="8">
        <v>40140</v>
      </c>
      <c r="D91">
        <f>C91/C$82*Sheet2!B$20</f>
        <v>7997618.2929971404</v>
      </c>
    </row>
    <row r="92" spans="1:4" ht="15.6" x14ac:dyDescent="0.25">
      <c r="A92">
        <v>2010</v>
      </c>
      <c r="B92" s="17" t="s">
        <v>9</v>
      </c>
      <c r="C92" s="8">
        <v>31056</v>
      </c>
      <c r="D92">
        <f>C92/C$82*Sheet2!B$20</f>
        <v>6187693.9139840351</v>
      </c>
    </row>
    <row r="93" spans="1:4" ht="15.6" x14ac:dyDescent="0.25">
      <c r="A93">
        <v>2010</v>
      </c>
      <c r="B93" s="17" t="s">
        <v>10</v>
      </c>
      <c r="C93" s="8">
        <v>30548</v>
      </c>
      <c r="D93">
        <f>C93/C$82*Sheet2!B$20</f>
        <v>6086478.4159062449</v>
      </c>
    </row>
    <row r="94" spans="1:4" ht="15.6" x14ac:dyDescent="0.25">
      <c r="A94">
        <v>2010</v>
      </c>
      <c r="B94" s="17" t="s">
        <v>11</v>
      </c>
      <c r="C94" s="8">
        <v>30218</v>
      </c>
      <c r="D94">
        <f>C94/C$82*Sheet2!B$20</f>
        <v>6020728.1907769702</v>
      </c>
    </row>
    <row r="95" spans="1:4" ht="15.6" x14ac:dyDescent="0.25">
      <c r="A95">
        <v>2010</v>
      </c>
      <c r="B95" s="17" t="s">
        <v>12</v>
      </c>
      <c r="C95" s="8">
        <v>22220</v>
      </c>
      <c r="D95">
        <f>C95/C$82*Sheet2!B$20</f>
        <v>4427181.8253711127</v>
      </c>
    </row>
    <row r="96" spans="1:4" ht="15.6" x14ac:dyDescent="0.25">
      <c r="A96">
        <v>2010</v>
      </c>
      <c r="B96" s="17" t="s">
        <v>13</v>
      </c>
      <c r="C96" s="8">
        <v>16066</v>
      </c>
      <c r="D96">
        <f>C96/C$82*Sheet2!B$20</f>
        <v>3201039.7482633791</v>
      </c>
    </row>
    <row r="97" spans="1:4" ht="15.6" x14ac:dyDescent="0.25">
      <c r="A97">
        <v>2010</v>
      </c>
      <c r="B97" s="17" t="s">
        <v>14</v>
      </c>
      <c r="C97" s="8">
        <v>12675</v>
      </c>
      <c r="D97">
        <f>C97/C$82*Sheet2!B$20</f>
        <v>2525406.3742834767</v>
      </c>
    </row>
    <row r="98" spans="1:4" ht="15.6" x14ac:dyDescent="0.25">
      <c r="A98">
        <v>2010</v>
      </c>
      <c r="B98" s="17" t="s">
        <v>15</v>
      </c>
      <c r="C98" s="8">
        <v>9335</v>
      </c>
      <c r="D98">
        <f>C98/C$82*Sheet2!B$20</f>
        <v>1859934.3987326433</v>
      </c>
    </row>
    <row r="99" spans="1:4" ht="15.6" x14ac:dyDescent="0.25">
      <c r="A99">
        <v>2010</v>
      </c>
      <c r="B99" s="17" t="s">
        <v>16</v>
      </c>
      <c r="C99" s="8">
        <v>5446</v>
      </c>
      <c r="D99">
        <f>C99/C$82*Sheet2!B$20</f>
        <v>1085077.9577394724</v>
      </c>
    </row>
    <row r="100" spans="1:4" ht="15.6" x14ac:dyDescent="0.25">
      <c r="A100">
        <v>2010</v>
      </c>
      <c r="B100" s="17" t="s">
        <v>17</v>
      </c>
      <c r="C100" s="8">
        <v>2489</v>
      </c>
      <c r="D100">
        <f>C100/C$82*Sheet2!B$20</f>
        <v>495916.09195988742</v>
      </c>
    </row>
    <row r="101" spans="1:4" ht="16.2" thickBot="1" x14ac:dyDescent="0.3">
      <c r="A101">
        <v>2010</v>
      </c>
      <c r="B101" s="18" t="s">
        <v>18</v>
      </c>
      <c r="C101" s="9">
        <v>801</v>
      </c>
      <c r="D101">
        <f>C101/C$82*Sheet2!B$20</f>
        <v>159593.72826832856</v>
      </c>
    </row>
    <row r="102" spans="1:4" ht="16.2" thickTop="1" x14ac:dyDescent="0.25">
      <c r="A102">
        <v>2011</v>
      </c>
      <c r="B102" s="16" t="s">
        <v>20</v>
      </c>
      <c r="C102" s="10">
        <v>78168801.903609991</v>
      </c>
      <c r="D102">
        <f>C102/C$102*Sheet2!B$21</f>
        <v>78693400</v>
      </c>
    </row>
    <row r="103" spans="1:4" ht="15.6" x14ac:dyDescent="0.25">
      <c r="A103">
        <v>2011</v>
      </c>
      <c r="B103" s="17" t="s">
        <v>0</v>
      </c>
      <c r="C103" s="10">
        <v>3636831.8491025446</v>
      </c>
      <c r="D103">
        <f>C103/C$102*Sheet2!B$21</f>
        <v>3661238.965733069</v>
      </c>
    </row>
    <row r="104" spans="1:4" ht="15.6" x14ac:dyDescent="0.25">
      <c r="A104">
        <v>2011</v>
      </c>
      <c r="B104" s="17" t="s">
        <v>1</v>
      </c>
      <c r="C104" s="10">
        <v>3278541.5011482537</v>
      </c>
      <c r="D104">
        <f>C104/C$102*Sheet2!B$21</f>
        <v>3300544.0979458718</v>
      </c>
    </row>
    <row r="105" spans="1:4" ht="15.6" x14ac:dyDescent="0.25">
      <c r="A105">
        <v>2011</v>
      </c>
      <c r="B105" s="17" t="s">
        <v>2</v>
      </c>
      <c r="C105" s="10">
        <v>3356697.4185056505</v>
      </c>
      <c r="D105">
        <f>C105/C$102*Sheet2!B$21</f>
        <v>3379224.5269302712</v>
      </c>
    </row>
    <row r="106" spans="1:4" ht="15.6" x14ac:dyDescent="0.25">
      <c r="A106">
        <v>2011</v>
      </c>
      <c r="B106" s="17" t="s">
        <v>3</v>
      </c>
      <c r="C106" s="10">
        <v>4816141.5533236098</v>
      </c>
      <c r="D106">
        <f>C106/C$102*Sheet2!B$21</f>
        <v>4848463.1270114584</v>
      </c>
    </row>
    <row r="107" spans="1:4" ht="15.6" x14ac:dyDescent="0.25">
      <c r="A107">
        <v>2011</v>
      </c>
      <c r="B107" s="17" t="s">
        <v>4</v>
      </c>
      <c r="C107" s="10">
        <v>6356800.1881474983</v>
      </c>
      <c r="D107">
        <f>C107/C$102*Sheet2!B$21</f>
        <v>6399461.2651580665</v>
      </c>
    </row>
    <row r="108" spans="1:4" ht="15.6" x14ac:dyDescent="0.25">
      <c r="A108">
        <v>2011</v>
      </c>
      <c r="B108" s="17" t="s">
        <v>5</v>
      </c>
      <c r="C108" s="10">
        <v>5272129.8613005113</v>
      </c>
      <c r="D108">
        <f>C108/C$102*Sheet2!B$21</f>
        <v>5307511.6149132838</v>
      </c>
    </row>
    <row r="109" spans="1:4" ht="15.6" x14ac:dyDescent="0.25">
      <c r="A109">
        <v>2011</v>
      </c>
      <c r="B109" s="17" t="s">
        <v>6</v>
      </c>
      <c r="C109" s="10">
        <v>5416841.1774238814</v>
      </c>
      <c r="D109">
        <f>C109/C$102*Sheet2!B$21</f>
        <v>5453194.1021319721</v>
      </c>
    </row>
    <row r="110" spans="1:4" ht="15.6" x14ac:dyDescent="0.25">
      <c r="A110">
        <v>2011</v>
      </c>
      <c r="B110" s="17" t="s">
        <v>7</v>
      </c>
      <c r="C110" s="10">
        <v>6449297.6090247557</v>
      </c>
      <c r="D110">
        <f>C110/C$102*Sheet2!B$21</f>
        <v>6492579.4448256791</v>
      </c>
    </row>
    <row r="111" spans="1:4" ht="15.6" x14ac:dyDescent="0.25">
      <c r="A111">
        <v>2011</v>
      </c>
      <c r="B111" s="17" t="s">
        <v>8</v>
      </c>
      <c r="C111" s="10">
        <v>8049962.6471878681</v>
      </c>
      <c r="D111">
        <f>C111/C$102*Sheet2!B$21</f>
        <v>8103986.6948627047</v>
      </c>
    </row>
    <row r="112" spans="1:4" ht="15.6" x14ac:dyDescent="0.25">
      <c r="A112">
        <v>2011</v>
      </c>
      <c r="B112" s="17" t="s">
        <v>9</v>
      </c>
      <c r="C112" s="10">
        <v>6856609.6690422269</v>
      </c>
      <c r="D112">
        <f>C112/C$102*Sheet2!B$21</f>
        <v>6902625.0139429243</v>
      </c>
    </row>
    <row r="113" spans="1:4" ht="15.6" x14ac:dyDescent="0.25">
      <c r="A113">
        <v>2011</v>
      </c>
      <c r="B113" s="17" t="s">
        <v>10</v>
      </c>
      <c r="C113" s="10">
        <v>5355308.6449032193</v>
      </c>
      <c r="D113">
        <f>C113/C$102*Sheet2!B$21</f>
        <v>5391248.619065308</v>
      </c>
    </row>
    <row r="114" spans="1:4" ht="15.6" x14ac:dyDescent="0.25">
      <c r="A114">
        <v>2011</v>
      </c>
      <c r="B114" s="17" t="s">
        <v>11</v>
      </c>
      <c r="C114" s="10">
        <v>5850920.578830244</v>
      </c>
      <c r="D114">
        <f>C114/C$102*Sheet2!B$21</f>
        <v>5890186.650754544</v>
      </c>
    </row>
    <row r="115" spans="1:4" ht="15.6" x14ac:dyDescent="0.25">
      <c r="A115">
        <v>2011</v>
      </c>
      <c r="B115" s="17" t="s">
        <v>12</v>
      </c>
      <c r="C115" s="10">
        <v>4357353.5631420631</v>
      </c>
      <c r="D115">
        <f>C115/C$102*Sheet2!B$21</f>
        <v>4386596.1679774448</v>
      </c>
    </row>
    <row r="116" spans="1:4" ht="15.6" x14ac:dyDescent="0.25">
      <c r="A116">
        <v>2011</v>
      </c>
      <c r="B116" s="17" t="s">
        <v>13</v>
      </c>
      <c r="C116" s="10">
        <v>3089628.5667982912</v>
      </c>
      <c r="D116">
        <f>C116/C$102*Sheet2!B$21</f>
        <v>3110363.351331553</v>
      </c>
    </row>
    <row r="117" spans="1:4" ht="15.6" x14ac:dyDescent="0.25">
      <c r="A117">
        <v>2011</v>
      </c>
      <c r="B117" s="17" t="s">
        <v>14</v>
      </c>
      <c r="C117" s="10">
        <v>2445691.3827655311</v>
      </c>
      <c r="D117">
        <f>C117/C$102*Sheet2!B$21</f>
        <v>2462104.6449943464</v>
      </c>
    </row>
    <row r="118" spans="1:4" ht="15.6" x14ac:dyDescent="0.25">
      <c r="A118">
        <v>2011</v>
      </c>
      <c r="B118" s="17" t="s">
        <v>15</v>
      </c>
      <c r="C118" s="10">
        <v>1838747.7123872994</v>
      </c>
      <c r="D118">
        <f>C118/C$102*Sheet2!B$21</f>
        <v>1851087.7192208352</v>
      </c>
    </row>
    <row r="119" spans="1:4" ht="15.6" x14ac:dyDescent="0.25">
      <c r="A119">
        <v>2011</v>
      </c>
      <c r="B119" s="17" t="s">
        <v>16</v>
      </c>
      <c r="C119" s="10">
        <v>1075658.0221587159</v>
      </c>
      <c r="D119">
        <f>C119/C$102*Sheet2!B$21</f>
        <v>1082876.8631419374</v>
      </c>
    </row>
    <row r="120" spans="1:4" ht="15.6" x14ac:dyDescent="0.25">
      <c r="A120">
        <v>2011</v>
      </c>
      <c r="B120" s="17" t="s">
        <v>17</v>
      </c>
      <c r="C120" s="10">
        <v>494561.70724091178</v>
      </c>
      <c r="D120">
        <f>C120/C$102*Sheet2!B$21</f>
        <v>497880.75683419965</v>
      </c>
    </row>
    <row r="121" spans="1:4" ht="16.2" thickBot="1" x14ac:dyDescent="0.3">
      <c r="A121">
        <v>2011</v>
      </c>
      <c r="B121" s="18" t="s">
        <v>18</v>
      </c>
      <c r="C121" s="10">
        <v>171078.25117691004</v>
      </c>
      <c r="D121">
        <f>C121/C$102*Sheet2!B$21</f>
        <v>172226.37322452446</v>
      </c>
    </row>
    <row r="122" spans="1:4" ht="16.2" thickTop="1" x14ac:dyDescent="0.25">
      <c r="A122">
        <v>2012</v>
      </c>
      <c r="B122" s="16" t="s">
        <v>20</v>
      </c>
      <c r="C122" s="6">
        <v>394313</v>
      </c>
      <c r="D122">
        <f>C122/C$122*Sheet2!B$22</f>
        <v>80229900</v>
      </c>
    </row>
    <row r="123" spans="1:4" ht="15.6" x14ac:dyDescent="0.25">
      <c r="A123">
        <v>2012</v>
      </c>
      <c r="B123" s="17" t="s">
        <v>0</v>
      </c>
      <c r="C123" s="8">
        <v>19054</v>
      </c>
      <c r="D123">
        <f>C123/C$122*Sheet2!B$22</f>
        <v>3876870.6956149046</v>
      </c>
    </row>
    <row r="124" spans="1:4" ht="15.6" x14ac:dyDescent="0.25">
      <c r="A124">
        <v>2012</v>
      </c>
      <c r="B124" s="17" t="s">
        <v>1</v>
      </c>
      <c r="C124" s="8">
        <v>17553</v>
      </c>
      <c r="D124">
        <f>C124/C$122*Sheet2!B$22</f>
        <v>3571465.9032291607</v>
      </c>
    </row>
    <row r="125" spans="1:4" ht="15.6" x14ac:dyDescent="0.25">
      <c r="A125">
        <v>2012</v>
      </c>
      <c r="B125" s="17" t="s">
        <v>2</v>
      </c>
      <c r="C125" s="8">
        <v>15713</v>
      </c>
      <c r="D125">
        <f>C125/C$122*Sheet2!B$22</f>
        <v>3197085.6114305132</v>
      </c>
    </row>
    <row r="126" spans="1:4" ht="15.6" x14ac:dyDescent="0.25">
      <c r="A126">
        <v>2012</v>
      </c>
      <c r="B126" s="17" t="s">
        <v>3</v>
      </c>
      <c r="C126" s="8">
        <v>22310</v>
      </c>
      <c r="D126">
        <f>C126/C$122*Sheet2!B$22</f>
        <v>4539361.0380585976</v>
      </c>
    </row>
    <row r="127" spans="1:4" ht="15.6" x14ac:dyDescent="0.25">
      <c r="A127">
        <v>2012</v>
      </c>
      <c r="B127" s="17" t="s">
        <v>4</v>
      </c>
      <c r="C127" s="8">
        <v>34740</v>
      </c>
      <c r="D127">
        <f>C127/C$122*Sheet2!B$22</f>
        <v>7068462.6831983728</v>
      </c>
    </row>
    <row r="128" spans="1:4" ht="15.6" x14ac:dyDescent="0.25">
      <c r="A128">
        <v>2012</v>
      </c>
      <c r="B128" s="17" t="s">
        <v>5</v>
      </c>
      <c r="C128" s="8">
        <v>28343</v>
      </c>
      <c r="D128">
        <f>C128/C$122*Sheet2!B$22</f>
        <v>5766880.7665484017</v>
      </c>
    </row>
    <row r="129" spans="1:4" ht="15.6" x14ac:dyDescent="0.25">
      <c r="A129">
        <v>2012</v>
      </c>
      <c r="B129" s="17" t="s">
        <v>6</v>
      </c>
      <c r="C129" s="8">
        <v>27992</v>
      </c>
      <c r="D129">
        <f>C129/C$122*Sheet2!B$22</f>
        <v>5695463.656536812</v>
      </c>
    </row>
    <row r="130" spans="1:4" ht="15.6" x14ac:dyDescent="0.25">
      <c r="A130">
        <v>2012</v>
      </c>
      <c r="B130" s="17" t="s">
        <v>7</v>
      </c>
      <c r="C130" s="8">
        <v>31367</v>
      </c>
      <c r="D130">
        <f>C130/C$122*Sheet2!B$22</f>
        <v>6382166.6374174831</v>
      </c>
    </row>
    <row r="131" spans="1:4" ht="15.6" x14ac:dyDescent="0.25">
      <c r="A131">
        <v>2012</v>
      </c>
      <c r="B131" s="17" t="s">
        <v>8</v>
      </c>
      <c r="C131" s="8">
        <v>40832</v>
      </c>
      <c r="D131">
        <f>C131/C$122*Sheet2!B$22</f>
        <v>8307986.9971317202</v>
      </c>
    </row>
    <row r="132" spans="1:4" ht="15.6" x14ac:dyDescent="0.25">
      <c r="A132">
        <v>2012</v>
      </c>
      <c r="B132" s="17" t="s">
        <v>9</v>
      </c>
      <c r="C132" s="8">
        <v>37863</v>
      </c>
      <c r="D132">
        <f>C132/C$122*Sheet2!B$22</f>
        <v>7703891.8415066199</v>
      </c>
    </row>
    <row r="133" spans="1:4" ht="15.6" x14ac:dyDescent="0.25">
      <c r="A133">
        <v>2012</v>
      </c>
      <c r="B133" s="17" t="s">
        <v>10</v>
      </c>
      <c r="C133" s="8">
        <v>23380</v>
      </c>
      <c r="D133">
        <f>C133/C$122*Sheet2!B$22</f>
        <v>4757071.3164415071</v>
      </c>
    </row>
    <row r="134" spans="1:4" ht="15.6" x14ac:dyDescent="0.25">
      <c r="A134">
        <v>2012</v>
      </c>
      <c r="B134" s="17" t="s">
        <v>11</v>
      </c>
      <c r="C134" s="8">
        <v>28651</v>
      </c>
      <c r="D134">
        <f>C134/C$122*Sheet2!B$22</f>
        <v>5829548.7719146973</v>
      </c>
    </row>
    <row r="135" spans="1:4" ht="15.6" x14ac:dyDescent="0.25">
      <c r="A135">
        <v>2012</v>
      </c>
      <c r="B135" s="17" t="s">
        <v>12</v>
      </c>
      <c r="C135" s="8">
        <v>21617</v>
      </c>
      <c r="D135">
        <f>C135/C$122*Sheet2!B$22</f>
        <v>4398358.0259844335</v>
      </c>
    </row>
    <row r="136" spans="1:4" ht="15.6" x14ac:dyDescent="0.25">
      <c r="A136">
        <v>2012</v>
      </c>
      <c r="B136" s="17" t="s">
        <v>13</v>
      </c>
      <c r="C136" s="8">
        <v>15022</v>
      </c>
      <c r="D136">
        <f>C136/C$122*Sheet2!B$22</f>
        <v>3056489.5344561301</v>
      </c>
    </row>
    <row r="137" spans="1:4" ht="15.6" x14ac:dyDescent="0.25">
      <c r="A137">
        <v>2012</v>
      </c>
      <c r="B137" s="17" t="s">
        <v>14</v>
      </c>
      <c r="C137" s="8">
        <v>11933</v>
      </c>
      <c r="D137">
        <f>C137/C$122*Sheet2!B$22</f>
        <v>2427978.2728441618</v>
      </c>
    </row>
    <row r="138" spans="1:4" ht="15.6" x14ac:dyDescent="0.25">
      <c r="A138">
        <v>2012</v>
      </c>
      <c r="B138" s="17" t="s">
        <v>15</v>
      </c>
      <c r="C138" s="8">
        <v>9163</v>
      </c>
      <c r="D138">
        <f>C138/C$122*Sheet2!B$22</f>
        <v>1864373.1596472852</v>
      </c>
    </row>
    <row r="139" spans="1:4" ht="15.6" x14ac:dyDescent="0.25">
      <c r="A139">
        <v>2012</v>
      </c>
      <c r="B139" s="17" t="s">
        <v>16</v>
      </c>
      <c r="C139" s="8">
        <v>5375</v>
      </c>
      <c r="D139">
        <f>C139/C$122*Sheet2!B$22</f>
        <v>1093638.0806618093</v>
      </c>
    </row>
    <row r="140" spans="1:4" ht="15.6" x14ac:dyDescent="0.25">
      <c r="A140">
        <v>2012</v>
      </c>
      <c r="B140" s="17" t="s">
        <v>17</v>
      </c>
      <c r="C140" s="8">
        <v>2486</v>
      </c>
      <c r="D140">
        <f>C140/C$122*Sheet2!B$22</f>
        <v>505820.32902795495</v>
      </c>
    </row>
    <row r="141" spans="1:4" ht="16.2" thickBot="1" x14ac:dyDescent="0.3">
      <c r="A141">
        <v>2012</v>
      </c>
      <c r="B141" s="18" t="s">
        <v>18</v>
      </c>
      <c r="C141" s="9">
        <v>919</v>
      </c>
      <c r="D141">
        <f>C141/C$122*Sheet2!B$22</f>
        <v>186986.67834943306</v>
      </c>
    </row>
    <row r="142" spans="1:4" ht="16.2" thickTop="1" x14ac:dyDescent="0.25">
      <c r="A142">
        <v>2013</v>
      </c>
      <c r="B142" s="16" t="s">
        <v>20</v>
      </c>
      <c r="C142" s="7">
        <v>393518</v>
      </c>
      <c r="D142">
        <f>C142/C$142*Sheet2!B$23</f>
        <v>81198100</v>
      </c>
    </row>
    <row r="143" spans="1:4" ht="15.6" x14ac:dyDescent="0.25">
      <c r="A143">
        <v>2013</v>
      </c>
      <c r="B143" s="17" t="s">
        <v>0</v>
      </c>
      <c r="C143" s="8">
        <v>17943</v>
      </c>
      <c r="D143">
        <f>C143/C$142*Sheet2!B$23</f>
        <v>3702340.1935870787</v>
      </c>
    </row>
    <row r="144" spans="1:4" ht="15.6" x14ac:dyDescent="0.25">
      <c r="A144">
        <v>2013</v>
      </c>
      <c r="B144" s="17" t="s">
        <v>1</v>
      </c>
      <c r="C144" s="8">
        <v>18324</v>
      </c>
      <c r="D144">
        <f>C144/C$142*Sheet2!B$23</f>
        <v>3780955.3423223337</v>
      </c>
    </row>
    <row r="145" spans="1:4" ht="15.6" x14ac:dyDescent="0.25">
      <c r="A145">
        <v>2013</v>
      </c>
      <c r="B145" s="17" t="s">
        <v>2</v>
      </c>
      <c r="C145" s="8">
        <v>15511</v>
      </c>
      <c r="D145">
        <f>C145/C$142*Sheet2!B$23</f>
        <v>3200523.8111090213</v>
      </c>
    </row>
    <row r="146" spans="1:4" ht="15.6" x14ac:dyDescent="0.25">
      <c r="A146">
        <v>2013</v>
      </c>
      <c r="B146" s="17" t="s">
        <v>3</v>
      </c>
      <c r="C146" s="8">
        <v>21585</v>
      </c>
      <c r="D146">
        <f>C146/C$142*Sheet2!B$23</f>
        <v>4453826.7334658131</v>
      </c>
    </row>
    <row r="147" spans="1:4" ht="15.6" x14ac:dyDescent="0.25">
      <c r="A147">
        <v>2013</v>
      </c>
      <c r="B147" s="17" t="s">
        <v>4</v>
      </c>
      <c r="C147" s="8">
        <v>32620</v>
      </c>
      <c r="D147">
        <f>C147/C$142*Sheet2!B$23</f>
        <v>6730777.3011653842</v>
      </c>
    </row>
    <row r="148" spans="1:4" ht="15.6" x14ac:dyDescent="0.25">
      <c r="A148">
        <v>2013</v>
      </c>
      <c r="B148" s="17" t="s">
        <v>5</v>
      </c>
      <c r="C148" s="8">
        <v>28757</v>
      </c>
      <c r="D148">
        <f>C148/C$142*Sheet2!B$23</f>
        <v>5933689.8482407415</v>
      </c>
    </row>
    <row r="149" spans="1:4" ht="15.6" x14ac:dyDescent="0.25">
      <c r="A149">
        <v>2013</v>
      </c>
      <c r="B149" s="17" t="s">
        <v>6</v>
      </c>
      <c r="C149" s="8">
        <v>29551</v>
      </c>
      <c r="D149">
        <f>C149/C$142*Sheet2!B$23</f>
        <v>6097522.9928491199</v>
      </c>
    </row>
    <row r="150" spans="1:4" ht="15.6" x14ac:dyDescent="0.25">
      <c r="A150">
        <v>2013</v>
      </c>
      <c r="B150" s="17" t="s">
        <v>7</v>
      </c>
      <c r="C150" s="8">
        <v>29797</v>
      </c>
      <c r="D150">
        <f>C150/C$142*Sheet2!B$23</f>
        <v>6148282.3802214889</v>
      </c>
    </row>
    <row r="151" spans="1:4" ht="15.6" x14ac:dyDescent="0.25">
      <c r="A151">
        <v>2013</v>
      </c>
      <c r="B151" s="17" t="s">
        <v>8</v>
      </c>
      <c r="C151" s="8">
        <v>39704</v>
      </c>
      <c r="D151">
        <f>C151/C$142*Sheet2!B$23</f>
        <v>8192482.5863111718</v>
      </c>
    </row>
    <row r="152" spans="1:4" ht="15.6" x14ac:dyDescent="0.25">
      <c r="A152">
        <v>2013</v>
      </c>
      <c r="B152" s="17" t="s">
        <v>9</v>
      </c>
      <c r="C152" s="8">
        <v>37467</v>
      </c>
      <c r="D152">
        <f>C152/C$142*Sheet2!B$23</f>
        <v>7730902.3035795055</v>
      </c>
    </row>
    <row r="153" spans="1:4" ht="15.6" x14ac:dyDescent="0.25">
      <c r="A153">
        <v>2013</v>
      </c>
      <c r="B153" s="17" t="s">
        <v>10</v>
      </c>
      <c r="C153" s="8">
        <v>23347</v>
      </c>
      <c r="D153">
        <f>C153/C$142*Sheet2!B$23</f>
        <v>4817396.003994735</v>
      </c>
    </row>
    <row r="154" spans="1:4" ht="15.6" x14ac:dyDescent="0.25">
      <c r="A154">
        <v>2013</v>
      </c>
      <c r="B154" s="17" t="s">
        <v>11</v>
      </c>
      <c r="C154" s="8">
        <v>29307</v>
      </c>
      <c r="D154">
        <f>C154/C$142*Sheet2!B$23</f>
        <v>6047176.2834228668</v>
      </c>
    </row>
    <row r="155" spans="1:4" ht="15.6" x14ac:dyDescent="0.25">
      <c r="A155">
        <v>2013</v>
      </c>
      <c r="B155" s="17" t="s">
        <v>12</v>
      </c>
      <c r="C155" s="8">
        <v>23288</v>
      </c>
      <c r="D155">
        <f>C155/C$142*Sheet2!B$23</f>
        <v>4805222.0045842882</v>
      </c>
    </row>
    <row r="156" spans="1:4" ht="15.6" x14ac:dyDescent="0.25">
      <c r="A156">
        <v>2013</v>
      </c>
      <c r="B156" s="17" t="s">
        <v>13</v>
      </c>
      <c r="C156" s="8">
        <v>16101</v>
      </c>
      <c r="D156">
        <f>C156/C$142*Sheet2!B$23</f>
        <v>3322263.8052134844</v>
      </c>
    </row>
    <row r="157" spans="1:4" ht="15.6" x14ac:dyDescent="0.25">
      <c r="A157">
        <v>2013</v>
      </c>
      <c r="B157" s="17" t="s">
        <v>14</v>
      </c>
      <c r="C157" s="8">
        <v>12083</v>
      </c>
      <c r="D157">
        <f>C157/C$142*Sheet2!B$23</f>
        <v>2493193.811464787</v>
      </c>
    </row>
    <row r="158" spans="1:4" ht="15.6" x14ac:dyDescent="0.25">
      <c r="A158">
        <v>2013</v>
      </c>
      <c r="B158" s="17" t="s">
        <v>15</v>
      </c>
      <c r="C158" s="8">
        <v>9107</v>
      </c>
      <c r="D158">
        <f>C158/C$142*Sheet2!B$23</f>
        <v>1879129.0276429539</v>
      </c>
    </row>
    <row r="159" spans="1:4" ht="15.6" x14ac:dyDescent="0.25">
      <c r="A159">
        <v>2013</v>
      </c>
      <c r="B159" s="17" t="s">
        <v>16</v>
      </c>
      <c r="C159" s="8">
        <v>5572</v>
      </c>
      <c r="D159">
        <f>C159/C$142*Sheet2!B$23</f>
        <v>1149720.7578814693</v>
      </c>
    </row>
    <row r="160" spans="1:4" ht="15.6" x14ac:dyDescent="0.25">
      <c r="A160">
        <v>2013</v>
      </c>
      <c r="B160" s="17" t="s">
        <v>17</v>
      </c>
      <c r="C160" s="8">
        <v>2472</v>
      </c>
      <c r="D160">
        <f>C160/C$142*Sheet2!B$23</f>
        <v>510069.94140039338</v>
      </c>
    </row>
    <row r="161" spans="1:4" ht="16.2" thickBot="1" x14ac:dyDescent="0.3">
      <c r="A161">
        <v>2013</v>
      </c>
      <c r="B161" s="18" t="s">
        <v>18</v>
      </c>
      <c r="C161" s="9">
        <v>982</v>
      </c>
      <c r="D161">
        <f>C161/C$142*Sheet2!B$23</f>
        <v>202624.87154336015</v>
      </c>
    </row>
    <row r="162" spans="1:4" ht="16.2" thickTop="1" x14ac:dyDescent="0.25">
      <c r="A162">
        <v>2014</v>
      </c>
      <c r="B162" s="16" t="s">
        <v>20</v>
      </c>
      <c r="C162" s="7">
        <v>386646</v>
      </c>
      <c r="D162">
        <f>C162/C$162*Sheet2!B$24</f>
        <v>81924400</v>
      </c>
    </row>
    <row r="163" spans="1:4" ht="15.6" x14ac:dyDescent="0.25">
      <c r="A163">
        <v>2014</v>
      </c>
      <c r="B163" s="17" t="s">
        <v>0</v>
      </c>
      <c r="C163" s="8">
        <v>17328</v>
      </c>
      <c r="D163">
        <f>C163/C$162*Sheet2!B$24</f>
        <v>3671539.3491721111</v>
      </c>
    </row>
    <row r="164" spans="1:4" ht="15.6" x14ac:dyDescent="0.25">
      <c r="A164">
        <v>2014</v>
      </c>
      <c r="B164" s="17" t="s">
        <v>1</v>
      </c>
      <c r="C164" s="8">
        <v>18568</v>
      </c>
      <c r="D164">
        <f>C164/C$162*Sheet2!B$24</f>
        <v>3934276.4678801796</v>
      </c>
    </row>
    <row r="165" spans="1:4" ht="15.6" x14ac:dyDescent="0.25">
      <c r="A165">
        <v>2014</v>
      </c>
      <c r="B165" s="17" t="s">
        <v>2</v>
      </c>
      <c r="C165" s="8">
        <v>14807</v>
      </c>
      <c r="D165">
        <f>C165/C$162*Sheet2!B$24</f>
        <v>3137377.8360567545</v>
      </c>
    </row>
    <row r="166" spans="1:4" ht="15.6" x14ac:dyDescent="0.25">
      <c r="A166">
        <v>2014</v>
      </c>
      <c r="B166" s="17" t="s">
        <v>3</v>
      </c>
      <c r="C166" s="8">
        <v>19369</v>
      </c>
      <c r="D166">
        <f>C166/C$162*Sheet2!B$24</f>
        <v>4103996.1711746659</v>
      </c>
    </row>
    <row r="167" spans="1:4" ht="15.6" x14ac:dyDescent="0.25">
      <c r="A167">
        <v>2014</v>
      </c>
      <c r="B167" s="17" t="s">
        <v>4</v>
      </c>
      <c r="C167" s="8">
        <v>30126</v>
      </c>
      <c r="D167">
        <f>C167/C$162*Sheet2!B$24</f>
        <v>6383240.6759671643</v>
      </c>
    </row>
    <row r="168" spans="1:4" ht="15.6" x14ac:dyDescent="0.25">
      <c r="A168">
        <v>2014</v>
      </c>
      <c r="B168" s="17" t="s">
        <v>5</v>
      </c>
      <c r="C168" s="8">
        <v>29011</v>
      </c>
      <c r="D168">
        <f>C168/C$162*Sheet2!B$24</f>
        <v>6146989.1539030541</v>
      </c>
    </row>
    <row r="169" spans="1:4" ht="15.6" x14ac:dyDescent="0.25">
      <c r="A169">
        <v>2014</v>
      </c>
      <c r="B169" s="17" t="s">
        <v>6</v>
      </c>
      <c r="C169" s="8">
        <v>27271</v>
      </c>
      <c r="D169">
        <f>C169/C$162*Sheet2!B$24</f>
        <v>5778309.6486191507</v>
      </c>
    </row>
    <row r="170" spans="1:4" ht="15.6" x14ac:dyDescent="0.25">
      <c r="A170">
        <v>2014</v>
      </c>
      <c r="B170" s="17" t="s">
        <v>7</v>
      </c>
      <c r="C170" s="8">
        <v>27878</v>
      </c>
      <c r="D170">
        <f>C170/C$162*Sheet2!B$24</f>
        <v>5906923.7059222125</v>
      </c>
    </row>
    <row r="171" spans="1:4" ht="15.6" x14ac:dyDescent="0.25">
      <c r="A171">
        <v>2014</v>
      </c>
      <c r="B171" s="17" t="s">
        <v>8</v>
      </c>
      <c r="C171" s="8">
        <v>36133</v>
      </c>
      <c r="D171">
        <f>C171/C$162*Sheet2!B$24</f>
        <v>7656032.5082892366</v>
      </c>
    </row>
    <row r="172" spans="1:4" ht="15.6" x14ac:dyDescent="0.25">
      <c r="A172">
        <v>2014</v>
      </c>
      <c r="B172" s="17" t="s">
        <v>9</v>
      </c>
      <c r="C172" s="8">
        <v>37745</v>
      </c>
      <c r="D172">
        <f>C172/C$162*Sheet2!B$24</f>
        <v>7997590.7626097258</v>
      </c>
    </row>
    <row r="173" spans="1:4" ht="15.6" x14ac:dyDescent="0.25">
      <c r="A173">
        <v>2014</v>
      </c>
      <c r="B173" s="17" t="s">
        <v>10</v>
      </c>
      <c r="C173" s="8">
        <v>25927</v>
      </c>
      <c r="D173">
        <f>C173/C$162*Sheet2!B$24</f>
        <v>5493536.5135033084</v>
      </c>
    </row>
    <row r="174" spans="1:4" ht="15.6" x14ac:dyDescent="0.25">
      <c r="A174">
        <v>2014</v>
      </c>
      <c r="B174" s="17" t="s">
        <v>11</v>
      </c>
      <c r="C174" s="8">
        <v>29317</v>
      </c>
      <c r="D174">
        <f>C174/C$162*Sheet2!B$24</f>
        <v>6211825.8944874648</v>
      </c>
    </row>
    <row r="175" spans="1:4" ht="15.6" x14ac:dyDescent="0.25">
      <c r="A175">
        <v>2014</v>
      </c>
      <c r="B175" s="17" t="s">
        <v>12</v>
      </c>
      <c r="C175" s="8">
        <v>24443</v>
      </c>
      <c r="D175">
        <f>C175/C$162*Sheet2!B$24</f>
        <v>5179099.5101462323</v>
      </c>
    </row>
    <row r="176" spans="1:4" ht="15.6" x14ac:dyDescent="0.25">
      <c r="A176">
        <v>2014</v>
      </c>
      <c r="B176" s="17" t="s">
        <v>13</v>
      </c>
      <c r="C176" s="8">
        <v>17491</v>
      </c>
      <c r="D176">
        <f>C176/C$162*Sheet2!B$24</f>
        <v>3706076.5671958327</v>
      </c>
    </row>
    <row r="177" spans="1:4" ht="15.6" x14ac:dyDescent="0.25">
      <c r="A177">
        <v>2014</v>
      </c>
      <c r="B177" s="17" t="s">
        <v>14</v>
      </c>
      <c r="C177" s="8">
        <v>12221</v>
      </c>
      <c r="D177">
        <f>C177/C$162*Sheet2!B$24</f>
        <v>2589443.8126865402</v>
      </c>
    </row>
    <row r="178" spans="1:4" ht="15.6" x14ac:dyDescent="0.25">
      <c r="A178">
        <v>2014</v>
      </c>
      <c r="B178" s="17" t="s">
        <v>15</v>
      </c>
      <c r="C178" s="8">
        <v>9401</v>
      </c>
      <c r="D178">
        <f>C178/C$162*Sheet2!B$24</f>
        <v>1991928.752398835</v>
      </c>
    </row>
    <row r="179" spans="1:4" ht="15.6" x14ac:dyDescent="0.25">
      <c r="A179">
        <v>2014</v>
      </c>
      <c r="B179" s="17" t="s">
        <v>16</v>
      </c>
      <c r="C179" s="8">
        <v>5850</v>
      </c>
      <c r="D179">
        <f>C179/C$162*Sheet2!B$24</f>
        <v>1239525.9229372605</v>
      </c>
    </row>
    <row r="180" spans="1:4" ht="15.6" x14ac:dyDescent="0.25">
      <c r="A180">
        <v>2014</v>
      </c>
      <c r="B180" s="17" t="s">
        <v>17</v>
      </c>
      <c r="C180" s="8">
        <v>2743</v>
      </c>
      <c r="D180">
        <f>C180/C$162*Sheet2!B$24</f>
        <v>581199.93275502662</v>
      </c>
    </row>
    <row r="181" spans="1:4" ht="16.2" thickBot="1" x14ac:dyDescent="0.3">
      <c r="A181">
        <v>2014</v>
      </c>
      <c r="B181" s="18" t="s">
        <v>18</v>
      </c>
      <c r="C181" s="9">
        <v>1017</v>
      </c>
      <c r="D181">
        <f>C181/C$162*Sheet2!B$24</f>
        <v>215486.81429524682</v>
      </c>
    </row>
    <row r="182" spans="1:4" ht="16.2" thickTop="1" x14ac:dyDescent="0.25">
      <c r="A182">
        <v>2015</v>
      </c>
      <c r="B182" s="16" t="s">
        <v>20</v>
      </c>
      <c r="C182" s="7">
        <v>391064</v>
      </c>
      <c r="D182">
        <f>C182/C$182*Sheet2!B$25</f>
        <v>82810900</v>
      </c>
    </row>
    <row r="183" spans="1:4" ht="15.6" x14ac:dyDescent="0.25">
      <c r="A183">
        <v>2015</v>
      </c>
      <c r="B183" s="17" t="s">
        <v>0</v>
      </c>
      <c r="C183" s="8">
        <v>18231</v>
      </c>
      <c r="D183">
        <f>C183/C$182*Sheet2!B$25</f>
        <v>3860558.6755620567</v>
      </c>
    </row>
    <row r="184" spans="1:4" ht="15.6" x14ac:dyDescent="0.25">
      <c r="A184">
        <v>2015</v>
      </c>
      <c r="B184" s="17" t="s">
        <v>1</v>
      </c>
      <c r="C184" s="8">
        <v>19716</v>
      </c>
      <c r="D184">
        <f>C184/C$182*Sheet2!B$25</f>
        <v>4175019.1896978496</v>
      </c>
    </row>
    <row r="185" spans="1:4" ht="15.6" x14ac:dyDescent="0.25">
      <c r="A185">
        <v>2015</v>
      </c>
      <c r="B185" s="17" t="s">
        <v>2</v>
      </c>
      <c r="C185" s="8">
        <v>15322</v>
      </c>
      <c r="D185">
        <f>C185/C$182*Sheet2!B$25</f>
        <v>3244554.8805310638</v>
      </c>
    </row>
    <row r="186" spans="1:4" ht="15.6" x14ac:dyDescent="0.25">
      <c r="A186">
        <v>2015</v>
      </c>
      <c r="B186" s="17" t="s">
        <v>3</v>
      </c>
      <c r="C186" s="8">
        <v>17018</v>
      </c>
      <c r="D186">
        <f>C186/C$182*Sheet2!B$25</f>
        <v>3603696.316203997</v>
      </c>
    </row>
    <row r="187" spans="1:4" ht="15.6" x14ac:dyDescent="0.25">
      <c r="A187">
        <v>2015</v>
      </c>
      <c r="B187" s="17" t="s">
        <v>4</v>
      </c>
      <c r="C187" s="8">
        <v>27008</v>
      </c>
      <c r="D187">
        <f>C187/C$182*Sheet2!B$25</f>
        <v>5719157.9567538816</v>
      </c>
    </row>
    <row r="188" spans="1:4" ht="15.6" x14ac:dyDescent="0.25">
      <c r="A188">
        <v>2015</v>
      </c>
      <c r="B188" s="17" t="s">
        <v>5</v>
      </c>
      <c r="C188" s="8">
        <v>32470</v>
      </c>
      <c r="D188">
        <f>C188/C$182*Sheet2!B$25</f>
        <v>6875779.7265920667</v>
      </c>
    </row>
    <row r="189" spans="1:4" ht="15.6" x14ac:dyDescent="0.25">
      <c r="A189">
        <v>2015</v>
      </c>
      <c r="B189" s="17" t="s">
        <v>6</v>
      </c>
      <c r="C189" s="8">
        <v>26533</v>
      </c>
      <c r="D189">
        <f>C189/C$182*Sheet2!B$25</f>
        <v>5618572.9438148234</v>
      </c>
    </row>
    <row r="190" spans="1:4" ht="15.6" x14ac:dyDescent="0.25">
      <c r="A190">
        <v>2015</v>
      </c>
      <c r="B190" s="17" t="s">
        <v>7</v>
      </c>
      <c r="C190" s="8">
        <v>27096</v>
      </c>
      <c r="D190">
        <f>C190/C$182*Sheet2!B$25</f>
        <v>5737792.6538878549</v>
      </c>
    </row>
    <row r="191" spans="1:4" ht="15.6" x14ac:dyDescent="0.25">
      <c r="A191">
        <v>2015</v>
      </c>
      <c r="B191" s="17" t="s">
        <v>8</v>
      </c>
      <c r="C191" s="8">
        <v>34208</v>
      </c>
      <c r="D191">
        <f>C191/C$182*Sheet2!B$25</f>
        <v>7243814.9949880326</v>
      </c>
    </row>
    <row r="192" spans="1:4" ht="15.6" x14ac:dyDescent="0.25">
      <c r="A192">
        <v>2015</v>
      </c>
      <c r="B192" s="17" t="s">
        <v>9</v>
      </c>
      <c r="C192" s="8">
        <v>38854</v>
      </c>
      <c r="D192">
        <f>C192/C$182*Sheet2!B$25</f>
        <v>8227642.3004930131</v>
      </c>
    </row>
    <row r="193" spans="1:4" ht="15.6" x14ac:dyDescent="0.25">
      <c r="A193">
        <v>2015</v>
      </c>
      <c r="B193" s="17" t="s">
        <v>10</v>
      </c>
      <c r="C193" s="8">
        <v>29371</v>
      </c>
      <c r="D193">
        <f>C193/C$182*Sheet2!B$25</f>
        <v>6219541.9263854511</v>
      </c>
    </row>
    <row r="194" spans="1:4" ht="15.6" x14ac:dyDescent="0.25">
      <c r="A194">
        <v>2015</v>
      </c>
      <c r="B194" s="17" t="s">
        <v>11</v>
      </c>
      <c r="C194" s="8">
        <v>27535</v>
      </c>
      <c r="D194">
        <f>C194/C$182*Sheet2!B$25</f>
        <v>5830754.3816357432</v>
      </c>
    </row>
    <row r="195" spans="1:4" ht="15.6" x14ac:dyDescent="0.25">
      <c r="A195">
        <v>2015</v>
      </c>
      <c r="B195" s="17" t="s">
        <v>12</v>
      </c>
      <c r="C195" s="8">
        <v>25907</v>
      </c>
      <c r="D195">
        <f>C195/C$182*Sheet2!B$25</f>
        <v>5486012.4846572429</v>
      </c>
    </row>
    <row r="196" spans="1:4" ht="15.6" x14ac:dyDescent="0.25">
      <c r="A196">
        <v>2015</v>
      </c>
      <c r="B196" s="17" t="s">
        <v>13</v>
      </c>
      <c r="C196" s="8">
        <v>18908</v>
      </c>
      <c r="D196">
        <f>C196/C$182*Sheet2!B$25</f>
        <v>4003918.7887404617</v>
      </c>
    </row>
    <row r="197" spans="1:4" ht="15.6" x14ac:dyDescent="0.25">
      <c r="A197">
        <v>2015</v>
      </c>
      <c r="B197" s="17" t="s">
        <v>14</v>
      </c>
      <c r="C197" s="8">
        <v>13030</v>
      </c>
      <c r="D197">
        <f>C197/C$182*Sheet2!B$25</f>
        <v>2759205.7233598591</v>
      </c>
    </row>
    <row r="198" spans="1:4" ht="15.6" x14ac:dyDescent="0.25">
      <c r="A198">
        <v>2015</v>
      </c>
      <c r="B198" s="17" t="s">
        <v>15</v>
      </c>
      <c r="C198" s="8">
        <v>9529</v>
      </c>
      <c r="D198">
        <f>C198/C$182*Sheet2!B$25</f>
        <v>2017841.2385185033</v>
      </c>
    </row>
    <row r="199" spans="1:4" ht="15.6" x14ac:dyDescent="0.25">
      <c r="A199">
        <v>2015</v>
      </c>
      <c r="B199" s="17" t="s">
        <v>16</v>
      </c>
      <c r="C199" s="8">
        <v>6320</v>
      </c>
      <c r="D199">
        <f>C199/C$182*Sheet2!B$25</f>
        <v>1338310.0668944214</v>
      </c>
    </row>
    <row r="200" spans="1:4" ht="15.6" x14ac:dyDescent="0.25">
      <c r="A200">
        <v>2015</v>
      </c>
      <c r="B200" s="17" t="s">
        <v>17</v>
      </c>
      <c r="C200" s="8">
        <v>2858</v>
      </c>
      <c r="D200">
        <f>C200/C$182*Sheet2!B$25</f>
        <v>605204.14101016708</v>
      </c>
    </row>
    <row r="201" spans="1:4" ht="16.2" thickBot="1" x14ac:dyDescent="0.3">
      <c r="A201">
        <v>2015</v>
      </c>
      <c r="B201" s="18" t="s">
        <v>18</v>
      </c>
      <c r="C201" s="9">
        <v>1150</v>
      </c>
      <c r="D201">
        <f>C201/C$182*Sheet2!B$25</f>
        <v>243521.61027351022</v>
      </c>
    </row>
    <row r="202" spans="1:4" ht="16.2" thickTop="1" x14ac:dyDescent="0.25">
      <c r="A202">
        <v>2016</v>
      </c>
      <c r="B202" s="16" t="s">
        <v>20</v>
      </c>
      <c r="C202" s="7">
        <v>754709</v>
      </c>
      <c r="D202">
        <f>C202/C$202*Sheet2!B$26</f>
        <v>83151100</v>
      </c>
    </row>
    <row r="203" spans="1:4" ht="15.6" x14ac:dyDescent="0.25">
      <c r="A203">
        <v>2016</v>
      </c>
      <c r="B203" s="17" t="s">
        <v>0</v>
      </c>
      <c r="C203" s="8">
        <v>38806</v>
      </c>
      <c r="D203">
        <f>C203/C$202*Sheet2!B$26</f>
        <v>4275504.3157031387</v>
      </c>
    </row>
    <row r="204" spans="1:4" ht="15.6" x14ac:dyDescent="0.25">
      <c r="A204">
        <v>2016</v>
      </c>
      <c r="B204" s="17" t="s">
        <v>1</v>
      </c>
      <c r="C204" s="8">
        <v>34107</v>
      </c>
      <c r="D204">
        <f>C204/C$202*Sheet2!B$26</f>
        <v>3757785.5407845937</v>
      </c>
    </row>
    <row r="205" spans="1:4" ht="15.6" x14ac:dyDescent="0.25">
      <c r="A205">
        <v>2016</v>
      </c>
      <c r="B205" s="17" t="s">
        <v>2</v>
      </c>
      <c r="C205" s="8">
        <v>29426</v>
      </c>
      <c r="D205">
        <f>C205/C$202*Sheet2!B$26</f>
        <v>3242049.9405731219</v>
      </c>
    </row>
    <row r="206" spans="1:4" ht="15.6" x14ac:dyDescent="0.25">
      <c r="A206">
        <v>2016</v>
      </c>
      <c r="B206" s="17" t="s">
        <v>3</v>
      </c>
      <c r="C206" s="8">
        <v>29946</v>
      </c>
      <c r="D206">
        <f>C206/C$202*Sheet2!B$26</f>
        <v>3299341.6543329945</v>
      </c>
    </row>
    <row r="207" spans="1:4" ht="15.6" x14ac:dyDescent="0.25">
      <c r="A207">
        <v>2016</v>
      </c>
      <c r="B207" s="17" t="s">
        <v>4</v>
      </c>
      <c r="C207" s="8">
        <v>57124</v>
      </c>
      <c r="D207">
        <f>C207/C$202*Sheet2!B$26</f>
        <v>6293715.1092672814</v>
      </c>
    </row>
    <row r="208" spans="1:4" ht="15.6" x14ac:dyDescent="0.25">
      <c r="A208">
        <v>2016</v>
      </c>
      <c r="B208" s="17" t="s">
        <v>5</v>
      </c>
      <c r="C208" s="8">
        <v>78368</v>
      </c>
      <c r="D208">
        <f>C208/C$202*Sheet2!B$26</f>
        <v>8634301.9691033233</v>
      </c>
    </row>
    <row r="209" spans="1:4" ht="15.6" x14ac:dyDescent="0.25">
      <c r="A209">
        <v>2016</v>
      </c>
      <c r="B209" s="17" t="s">
        <v>6</v>
      </c>
      <c r="C209" s="8">
        <v>53460</v>
      </c>
      <c r="D209">
        <f>C209/C$202*Sheet2!B$26</f>
        <v>5890028.8800054062</v>
      </c>
    </row>
    <row r="210" spans="1:4" ht="15.6" x14ac:dyDescent="0.25">
      <c r="A210">
        <v>2016</v>
      </c>
      <c r="B210" s="17" t="s">
        <v>7</v>
      </c>
      <c r="C210" s="8">
        <v>52465</v>
      </c>
      <c r="D210">
        <f>C210/C$202*Sheet2!B$26</f>
        <v>5780403.3892533407</v>
      </c>
    </row>
    <row r="211" spans="1:4" ht="15.6" x14ac:dyDescent="0.25">
      <c r="A211">
        <v>2016</v>
      </c>
      <c r="B211" s="17" t="s">
        <v>8</v>
      </c>
      <c r="C211" s="8">
        <v>59267</v>
      </c>
      <c r="D211">
        <f>C211/C$202*Sheet2!B$26</f>
        <v>6529823.075781526</v>
      </c>
    </row>
    <row r="212" spans="1:4" ht="15.6" x14ac:dyDescent="0.25">
      <c r="A212">
        <v>2016</v>
      </c>
      <c r="B212" s="17" t="s">
        <v>9</v>
      </c>
      <c r="C212" s="8">
        <v>72974</v>
      </c>
      <c r="D212">
        <f>C212/C$202*Sheet2!B$26</f>
        <v>8040010.6152172554</v>
      </c>
    </row>
    <row r="213" spans="1:4" ht="15.6" x14ac:dyDescent="0.25">
      <c r="A213">
        <v>2016</v>
      </c>
      <c r="B213" s="17" t="s">
        <v>10</v>
      </c>
      <c r="C213" s="8">
        <v>59233</v>
      </c>
      <c r="D213">
        <f>C213/C$202*Sheet2!B$26</f>
        <v>6526077.0791126117</v>
      </c>
    </row>
    <row r="214" spans="1:4" ht="15.6" x14ac:dyDescent="0.25">
      <c r="A214">
        <v>2016</v>
      </c>
      <c r="B214" s="17" t="s">
        <v>11</v>
      </c>
      <c r="C214" s="8">
        <v>44835</v>
      </c>
      <c r="D214">
        <f>C214/C$202*Sheet2!B$26</f>
        <v>4939757.6661998201</v>
      </c>
    </row>
    <row r="215" spans="1:4" ht="15.6" x14ac:dyDescent="0.25">
      <c r="A215">
        <v>2016</v>
      </c>
      <c r="B215" s="17" t="s">
        <v>12</v>
      </c>
      <c r="C215" s="8">
        <v>48919</v>
      </c>
      <c r="D215">
        <f>C215/C$202*Sheet2!B$26</f>
        <v>5389717.9719600528</v>
      </c>
    </row>
    <row r="216" spans="1:4" ht="15.6" x14ac:dyDescent="0.25">
      <c r="A216">
        <v>2016</v>
      </c>
      <c r="B216" s="17" t="s">
        <v>13</v>
      </c>
      <c r="C216" s="8">
        <v>35398</v>
      </c>
      <c r="D216">
        <f>C216/C$202*Sheet2!B$26</f>
        <v>3900023.2378307404</v>
      </c>
    </row>
    <row r="217" spans="1:4" ht="15.6" x14ac:dyDescent="0.25">
      <c r="A217">
        <v>2016</v>
      </c>
      <c r="B217" s="17" t="s">
        <v>14</v>
      </c>
      <c r="C217" s="8">
        <v>24426</v>
      </c>
      <c r="D217">
        <f>C217/C$202*Sheet2!B$26</f>
        <v>2691168.0774974194</v>
      </c>
    </row>
    <row r="218" spans="1:4" ht="15.6" x14ac:dyDescent="0.25">
      <c r="A218">
        <v>2016</v>
      </c>
      <c r="B218" s="17" t="s">
        <v>15</v>
      </c>
      <c r="C218" s="8">
        <v>17352</v>
      </c>
      <c r="D218">
        <f>C218/C$202*Sheet2!B$26</f>
        <v>1911780.4176179164</v>
      </c>
    </row>
    <row r="219" spans="1:4" ht="15.6" x14ac:dyDescent="0.25">
      <c r="A219">
        <v>2016</v>
      </c>
      <c r="B219" s="17" t="s">
        <v>16</v>
      </c>
      <c r="C219" s="8">
        <v>11185</v>
      </c>
      <c r="D219">
        <f>C219/C$202*Sheet2!B$26</f>
        <v>1232322.7277003455</v>
      </c>
    </row>
    <row r="220" spans="1:4" ht="15.6" x14ac:dyDescent="0.25">
      <c r="A220">
        <v>2016</v>
      </c>
      <c r="B220" s="17" t="s">
        <v>17</v>
      </c>
      <c r="C220" s="8">
        <v>5385</v>
      </c>
      <c r="D220">
        <f>C220/C$202*Sheet2!B$26</f>
        <v>593299.76653253112</v>
      </c>
    </row>
    <row r="221" spans="1:4" ht="16.2" thickBot="1" x14ac:dyDescent="0.3">
      <c r="A221">
        <v>2016</v>
      </c>
      <c r="B221" s="18" t="s">
        <v>18</v>
      </c>
      <c r="C221" s="9">
        <v>2033</v>
      </c>
      <c r="D221">
        <f>C221/C$202*Sheet2!B$26</f>
        <v>223988.56552658044</v>
      </c>
    </row>
    <row r="222" spans="1:4" ht="16.2" thickTop="1" x14ac:dyDescent="0.25">
      <c r="A222">
        <v>2017</v>
      </c>
      <c r="B222" s="16" t="s">
        <v>20</v>
      </c>
      <c r="C222" s="7">
        <v>371096</v>
      </c>
      <c r="D222">
        <f>C222/C$222*Sheet2!B$27</f>
        <v>83814700</v>
      </c>
    </row>
    <row r="223" spans="1:4" ht="15.6" x14ac:dyDescent="0.25">
      <c r="A223">
        <v>2017</v>
      </c>
      <c r="B223" s="17" t="s">
        <v>0</v>
      </c>
      <c r="C223" s="8">
        <v>17771</v>
      </c>
      <c r="D223">
        <f>C223/C$222*Sheet2!B$27</f>
        <v>4013708.13401384</v>
      </c>
    </row>
    <row r="224" spans="1:4" ht="15.6" x14ac:dyDescent="0.25">
      <c r="A224">
        <v>2017</v>
      </c>
      <c r="B224" s="17" t="s">
        <v>1</v>
      </c>
      <c r="C224" s="8">
        <v>19435</v>
      </c>
      <c r="D224">
        <f>C224/C$222*Sheet2!B$27</f>
        <v>4389534.4991592476</v>
      </c>
    </row>
    <row r="225" spans="1:4" ht="15.6" x14ac:dyDescent="0.25">
      <c r="A225">
        <v>2017</v>
      </c>
      <c r="B225" s="17" t="s">
        <v>2</v>
      </c>
      <c r="C225" s="8">
        <v>16344</v>
      </c>
      <c r="D225">
        <f>C225/C$222*Sheet2!B$27</f>
        <v>3691409.9230387826</v>
      </c>
    </row>
    <row r="226" spans="1:4" ht="15.6" x14ac:dyDescent="0.25">
      <c r="A226">
        <v>2017</v>
      </c>
      <c r="B226" s="17" t="s">
        <v>3</v>
      </c>
      <c r="C226" s="8">
        <v>14743</v>
      </c>
      <c r="D226">
        <f>C226/C$222*Sheet2!B$27</f>
        <v>3329812.560900683</v>
      </c>
    </row>
    <row r="227" spans="1:4" ht="15.6" x14ac:dyDescent="0.25">
      <c r="A227">
        <v>2017</v>
      </c>
      <c r="B227" s="17" t="s">
        <v>4</v>
      </c>
      <c r="C227" s="8">
        <v>21388</v>
      </c>
      <c r="D227">
        <f>C227/C$222*Sheet2!B$27</f>
        <v>4830633.5923857978</v>
      </c>
    </row>
    <row r="228" spans="1:4" ht="15.6" x14ac:dyDescent="0.25">
      <c r="A228">
        <v>2017</v>
      </c>
      <c r="B228" s="17" t="s">
        <v>5</v>
      </c>
      <c r="C228" s="8">
        <v>32663</v>
      </c>
      <c r="D228">
        <f>C228/C$222*Sheet2!B$27</f>
        <v>7377173.4163127607</v>
      </c>
    </row>
    <row r="229" spans="1:4" ht="15.6" x14ac:dyDescent="0.25">
      <c r="A229">
        <v>2017</v>
      </c>
      <c r="B229" s="17" t="s">
        <v>6</v>
      </c>
      <c r="C229" s="8">
        <v>24911</v>
      </c>
      <c r="D229">
        <f>C229/C$222*Sheet2!B$27</f>
        <v>5626328.4748420892</v>
      </c>
    </row>
    <row r="230" spans="1:4" ht="15.6" x14ac:dyDescent="0.25">
      <c r="A230">
        <v>2017</v>
      </c>
      <c r="B230" s="17" t="s">
        <v>7</v>
      </c>
      <c r="C230" s="8">
        <v>24749</v>
      </c>
      <c r="D230">
        <f>C230/C$222*Sheet2!B$27</f>
        <v>5589739.6099661551</v>
      </c>
    </row>
    <row r="231" spans="1:4" ht="15.6" x14ac:dyDescent="0.25">
      <c r="A231">
        <v>2017</v>
      </c>
      <c r="B231" s="17" t="s">
        <v>8</v>
      </c>
      <c r="C231" s="8">
        <v>26867</v>
      </c>
      <c r="D231">
        <f>C231/C$222*Sheet2!B$27</f>
        <v>6068105.139640416</v>
      </c>
    </row>
    <row r="232" spans="1:4" ht="15.6" x14ac:dyDescent="0.25">
      <c r="A232">
        <v>2017</v>
      </c>
      <c r="B232" s="17" t="s">
        <v>9</v>
      </c>
      <c r="C232" s="8">
        <v>36541</v>
      </c>
      <c r="D232">
        <f>C232/C$222*Sheet2!B$27</f>
        <v>8253047.6014292799</v>
      </c>
    </row>
    <row r="233" spans="1:4" ht="15.6" x14ac:dyDescent="0.25">
      <c r="A233">
        <v>2017</v>
      </c>
      <c r="B233" s="17" t="s">
        <v>10</v>
      </c>
      <c r="C233" s="8">
        <v>34640</v>
      </c>
      <c r="D233">
        <f>C233/C$222*Sheet2!B$27</f>
        <v>7823693.082113523</v>
      </c>
    </row>
    <row r="234" spans="1:4" ht="15.6" x14ac:dyDescent="0.25">
      <c r="A234">
        <v>2017</v>
      </c>
      <c r="B234" s="17" t="s">
        <v>11</v>
      </c>
      <c r="C234" s="8">
        <v>21743</v>
      </c>
      <c r="D234">
        <f>C234/C$222*Sheet2!B$27</f>
        <v>4910812.8950460255</v>
      </c>
    </row>
    <row r="235" spans="1:4" ht="15.6" x14ac:dyDescent="0.25">
      <c r="A235">
        <v>2017</v>
      </c>
      <c r="B235" s="17" t="s">
        <v>12</v>
      </c>
      <c r="C235" s="8">
        <v>27181</v>
      </c>
      <c r="D235">
        <f>C235/C$222*Sheet2!B$27</f>
        <v>6139024.2974863648</v>
      </c>
    </row>
    <row r="236" spans="1:4" ht="15.6" x14ac:dyDescent="0.25">
      <c r="A236">
        <v>2017</v>
      </c>
      <c r="B236" s="17" t="s">
        <v>13</v>
      </c>
      <c r="C236" s="8">
        <v>19466</v>
      </c>
      <c r="D236">
        <f>C236/C$222*Sheet2!B$27</f>
        <v>4396536.0720676053</v>
      </c>
    </row>
    <row r="237" spans="1:4" ht="15.6" x14ac:dyDescent="0.25">
      <c r="A237">
        <v>2017</v>
      </c>
      <c r="B237" s="17" t="s">
        <v>14</v>
      </c>
      <c r="C237" s="8">
        <v>13206</v>
      </c>
      <c r="D237">
        <f>C237/C$222*Sheet2!B$27</f>
        <v>2982670.0589604843</v>
      </c>
    </row>
    <row r="238" spans="1:4" ht="15.6" x14ac:dyDescent="0.25">
      <c r="A238">
        <v>2017</v>
      </c>
      <c r="B238" s="17" t="s">
        <v>15</v>
      </c>
      <c r="C238" s="8">
        <v>9359</v>
      </c>
      <c r="D238">
        <f>C238/C$222*Sheet2!B$27</f>
        <v>2113797.4467523228</v>
      </c>
    </row>
    <row r="239" spans="1:4" ht="15.6" x14ac:dyDescent="0.25">
      <c r="A239">
        <v>2017</v>
      </c>
      <c r="B239" s="17" t="s">
        <v>16</v>
      </c>
      <c r="C239" s="8">
        <v>6097</v>
      </c>
      <c r="D239">
        <f>C239/C$222*Sheet2!B$27</f>
        <v>1377051.2910405933</v>
      </c>
    </row>
    <row r="240" spans="1:4" ht="15.6" x14ac:dyDescent="0.25">
      <c r="A240">
        <v>2017</v>
      </c>
      <c r="B240" s="17" t="s">
        <v>17</v>
      </c>
      <c r="C240" s="8">
        <v>2865</v>
      </c>
      <c r="D240">
        <f>C240/C$222*Sheet2!B$27</f>
        <v>647080.85104662948</v>
      </c>
    </row>
    <row r="241" spans="1:4" ht="16.2" thickBot="1" x14ac:dyDescent="0.3">
      <c r="A241">
        <v>2017</v>
      </c>
      <c r="B241" s="18" t="s">
        <v>18</v>
      </c>
      <c r="C241" s="9">
        <v>1127</v>
      </c>
      <c r="D241">
        <f>C241/C$222*Sheet2!B$27</f>
        <v>254541.05379740015</v>
      </c>
    </row>
    <row r="242" spans="1:4" ht="16.2" thickTop="1" x14ac:dyDescent="0.25">
      <c r="A242">
        <v>2018</v>
      </c>
      <c r="B242" s="16" t="s">
        <v>20</v>
      </c>
      <c r="C242" s="7">
        <v>360949</v>
      </c>
      <c r="D242">
        <f>C242/C$242*Sheet2!B$28</f>
        <v>84235000</v>
      </c>
    </row>
    <row r="243" spans="1:4" ht="15.6" x14ac:dyDescent="0.25">
      <c r="A243">
        <v>2018</v>
      </c>
      <c r="B243" s="17" t="s">
        <v>0</v>
      </c>
      <c r="C243" s="8">
        <v>16058</v>
      </c>
      <c r="D243">
        <f>C243/C$242*Sheet2!B$28</f>
        <v>3747470.2243253198</v>
      </c>
    </row>
    <row r="244" spans="1:4" ht="15.6" x14ac:dyDescent="0.25">
      <c r="A244">
        <v>2018</v>
      </c>
      <c r="B244" s="17" t="s">
        <v>1</v>
      </c>
      <c r="C244" s="8">
        <v>18565</v>
      </c>
      <c r="D244">
        <f>C244/C$242*Sheet2!B$28</f>
        <v>4332531.1193548124</v>
      </c>
    </row>
    <row r="245" spans="1:4" ht="15.6" x14ac:dyDescent="0.25">
      <c r="A245">
        <v>2018</v>
      </c>
      <c r="B245" s="17" t="s">
        <v>2</v>
      </c>
      <c r="C245" s="8">
        <v>16126</v>
      </c>
      <c r="D245">
        <f>C245/C$242*Sheet2!B$28</f>
        <v>3763339.4468470612</v>
      </c>
    </row>
    <row r="246" spans="1:4" ht="15.6" x14ac:dyDescent="0.25">
      <c r="A246">
        <v>2018</v>
      </c>
      <c r="B246" s="17" t="s">
        <v>3</v>
      </c>
      <c r="C246" s="8">
        <v>14116</v>
      </c>
      <c r="D246">
        <f>C246/C$242*Sheet2!B$28</f>
        <v>3294263.8987779436</v>
      </c>
    </row>
    <row r="247" spans="1:4" ht="15.6" x14ac:dyDescent="0.25">
      <c r="A247">
        <v>2018</v>
      </c>
      <c r="B247" s="17" t="s">
        <v>4</v>
      </c>
      <c r="C247" s="8">
        <v>18679</v>
      </c>
      <c r="D247">
        <f>C247/C$242*Sheet2!B$28</f>
        <v>4359135.4041706724</v>
      </c>
    </row>
    <row r="248" spans="1:4" ht="15.6" x14ac:dyDescent="0.25">
      <c r="A248">
        <v>2018</v>
      </c>
      <c r="B248" s="17" t="s">
        <v>5</v>
      </c>
      <c r="C248" s="8">
        <v>29561</v>
      </c>
      <c r="D248">
        <f>C248/C$242*Sheet2!B$28</f>
        <v>6898677.7494881554</v>
      </c>
    </row>
    <row r="249" spans="1:4" ht="15.6" x14ac:dyDescent="0.25">
      <c r="A249">
        <v>2018</v>
      </c>
      <c r="B249" s="17" t="s">
        <v>6</v>
      </c>
      <c r="C249" s="8">
        <v>25021</v>
      </c>
      <c r="D249">
        <f>C249/C$242*Sheet2!B$28</f>
        <v>5839173.7752424851</v>
      </c>
    </row>
    <row r="250" spans="1:4" ht="15.6" x14ac:dyDescent="0.25">
      <c r="A250">
        <v>2018</v>
      </c>
      <c r="B250" s="17" t="s">
        <v>7</v>
      </c>
      <c r="C250" s="8">
        <v>24806</v>
      </c>
      <c r="D250">
        <f>C250/C$242*Sheet2!B$28</f>
        <v>5788999.0275634499</v>
      </c>
    </row>
    <row r="251" spans="1:4" ht="15.6" x14ac:dyDescent="0.25">
      <c r="A251">
        <v>2018</v>
      </c>
      <c r="B251" s="17" t="s">
        <v>8</v>
      </c>
      <c r="C251" s="8">
        <v>24751</v>
      </c>
      <c r="D251">
        <f>C251/C$242*Sheet2!B$28</f>
        <v>5776163.6269943947</v>
      </c>
    </row>
    <row r="252" spans="1:4" ht="15.6" x14ac:dyDescent="0.25">
      <c r="A252">
        <v>2018</v>
      </c>
      <c r="B252" s="17" t="s">
        <v>9</v>
      </c>
      <c r="C252" s="8">
        <v>35458</v>
      </c>
      <c r="D252">
        <f>C252/C$242*Sheet2!B$28</f>
        <v>8274866.0614103377</v>
      </c>
    </row>
    <row r="253" spans="1:4" ht="15.6" x14ac:dyDescent="0.25">
      <c r="A253">
        <v>2018</v>
      </c>
      <c r="B253" s="17" t="s">
        <v>10</v>
      </c>
      <c r="C253" s="8">
        <v>34643</v>
      </c>
      <c r="D253">
        <f>C253/C$242*Sheet2!B$28</f>
        <v>8084668.7620688798</v>
      </c>
    </row>
    <row r="254" spans="1:4" ht="15.6" x14ac:dyDescent="0.25">
      <c r="A254">
        <v>2018</v>
      </c>
      <c r="B254" s="17" t="s">
        <v>11</v>
      </c>
      <c r="C254" s="8">
        <v>20997</v>
      </c>
      <c r="D254">
        <f>C254/C$242*Sheet2!B$28</f>
        <v>4900089.1954265004</v>
      </c>
    </row>
    <row r="255" spans="1:4" ht="15.6" x14ac:dyDescent="0.25">
      <c r="A255">
        <v>2018</v>
      </c>
      <c r="B255" s="17" t="s">
        <v>12</v>
      </c>
      <c r="C255" s="8">
        <v>27584</v>
      </c>
      <c r="D255">
        <f>C255/C$242*Sheet2!B$28</f>
        <v>6437303.4417604702</v>
      </c>
    </row>
    <row r="256" spans="1:4" ht="15.6" x14ac:dyDescent="0.25">
      <c r="A256">
        <v>2018</v>
      </c>
      <c r="B256" s="17" t="s">
        <v>13</v>
      </c>
      <c r="C256" s="8">
        <v>20791</v>
      </c>
      <c r="D256">
        <f>C256/C$242*Sheet2!B$28</f>
        <v>4852014.7860224023</v>
      </c>
    </row>
    <row r="257" spans="1:4" ht="15.6" x14ac:dyDescent="0.25">
      <c r="A257">
        <v>2018</v>
      </c>
      <c r="B257" s="17" t="s">
        <v>14</v>
      </c>
      <c r="C257" s="8">
        <v>13805</v>
      </c>
      <c r="D257">
        <f>C257/C$242*Sheet2!B$28</f>
        <v>3221685.5428329208</v>
      </c>
    </row>
    <row r="258" spans="1:4" ht="15.6" x14ac:dyDescent="0.25">
      <c r="A258">
        <v>2018</v>
      </c>
      <c r="B258" s="17" t="s">
        <v>15</v>
      </c>
      <c r="C258" s="8">
        <v>9560</v>
      </c>
      <c r="D258">
        <f>C258/C$242*Sheet2!B$28</f>
        <v>2231025.9898212766</v>
      </c>
    </row>
    <row r="259" spans="1:4" ht="15.6" x14ac:dyDescent="0.25">
      <c r="A259">
        <v>2018</v>
      </c>
      <c r="B259" s="17" t="s">
        <v>16</v>
      </c>
      <c r="C259" s="8">
        <v>6269</v>
      </c>
      <c r="D259">
        <f>C259/C$242*Sheet2!B$28</f>
        <v>1463002.2939528853</v>
      </c>
    </row>
    <row r="260" spans="1:4" ht="15.6" x14ac:dyDescent="0.25">
      <c r="A260">
        <v>2018</v>
      </c>
      <c r="B260" s="17" t="s">
        <v>17</v>
      </c>
      <c r="C260" s="8">
        <v>2982</v>
      </c>
      <c r="D260">
        <f>C260/C$242*Sheet2!B$28</f>
        <v>695912.08176224341</v>
      </c>
    </row>
    <row r="261" spans="1:4" ht="16.2" thickBot="1" x14ac:dyDescent="0.3">
      <c r="A261">
        <v>2018</v>
      </c>
      <c r="B261" s="18" t="s">
        <v>18</v>
      </c>
      <c r="C261" s="9">
        <v>1177</v>
      </c>
      <c r="D261">
        <f>C261/C$242*Sheet2!B$28</f>
        <v>274677.5721777869</v>
      </c>
    </row>
    <row r="262" spans="1:4" ht="16.2" thickTop="1" x14ac:dyDescent="0.25">
      <c r="A262">
        <v>2019</v>
      </c>
      <c r="B262" s="16" t="s">
        <v>20</v>
      </c>
      <c r="C262" s="7">
        <v>352867</v>
      </c>
      <c r="D262">
        <f>C262/C$262*Sheet2!B$29</f>
        <v>84461900</v>
      </c>
    </row>
    <row r="263" spans="1:4" ht="15.6" x14ac:dyDescent="0.25">
      <c r="A263">
        <v>2019</v>
      </c>
      <c r="B263" s="17" t="s">
        <v>0</v>
      </c>
      <c r="C263" s="8">
        <v>18279</v>
      </c>
      <c r="D263">
        <f>C263/C$262*Sheet2!B$29</f>
        <v>4375243.5623053443</v>
      </c>
    </row>
    <row r="264" spans="1:4" ht="15.6" x14ac:dyDescent="0.25">
      <c r="A264">
        <v>2019</v>
      </c>
      <c r="B264" s="17" t="s">
        <v>1</v>
      </c>
      <c r="C264" s="8">
        <v>15802</v>
      </c>
      <c r="D264">
        <f>C264/C$262*Sheet2!B$29</f>
        <v>3782351.2649241784</v>
      </c>
    </row>
    <row r="265" spans="1:4" ht="15.6" x14ac:dyDescent="0.25">
      <c r="A265">
        <v>2019</v>
      </c>
      <c r="B265" s="17" t="s">
        <v>2</v>
      </c>
      <c r="C265" s="8">
        <v>14505</v>
      </c>
      <c r="D265">
        <f>C265/C$262*Sheet2!B$29</f>
        <v>3471902.6134492601</v>
      </c>
    </row>
    <row r="266" spans="1:4" ht="15.6" x14ac:dyDescent="0.25">
      <c r="A266">
        <v>2019</v>
      </c>
      <c r="B266" s="17" t="s">
        <v>3</v>
      </c>
      <c r="C266" s="8">
        <v>11365</v>
      </c>
      <c r="D266">
        <f>C266/C$262*Sheet2!B$29</f>
        <v>2720315.2845122949</v>
      </c>
    </row>
    <row r="267" spans="1:4" ht="15.6" x14ac:dyDescent="0.25">
      <c r="A267">
        <v>2019</v>
      </c>
      <c r="B267" s="17" t="s">
        <v>4</v>
      </c>
      <c r="C267" s="8">
        <v>19761</v>
      </c>
      <c r="D267">
        <f>C267/C$262*Sheet2!B$29</f>
        <v>4729973.6328418357</v>
      </c>
    </row>
    <row r="268" spans="1:4" ht="15.6" x14ac:dyDescent="0.25">
      <c r="A268">
        <v>2019</v>
      </c>
      <c r="B268" s="17" t="s">
        <v>5</v>
      </c>
      <c r="C268" s="8">
        <v>32981</v>
      </c>
      <c r="D268">
        <f>C268/C$262*Sheet2!B$29</f>
        <v>7894299.9030796308</v>
      </c>
    </row>
    <row r="269" spans="1:4" ht="15.6" x14ac:dyDescent="0.25">
      <c r="A269">
        <v>2019</v>
      </c>
      <c r="B269" s="17" t="s">
        <v>6</v>
      </c>
      <c r="C269" s="8">
        <v>24175</v>
      </c>
      <c r="D269">
        <f>C269/C$262*Sheet2!B$29</f>
        <v>5786504.355748767</v>
      </c>
    </row>
    <row r="270" spans="1:4" ht="15.6" x14ac:dyDescent="0.25">
      <c r="A270">
        <v>2019</v>
      </c>
      <c r="B270" s="17" t="s">
        <v>7</v>
      </c>
      <c r="C270" s="8">
        <v>23474</v>
      </c>
      <c r="D270">
        <f>C270/C$262*Sheet2!B$29</f>
        <v>5618713.6813586997</v>
      </c>
    </row>
    <row r="271" spans="1:4" ht="15.6" x14ac:dyDescent="0.25">
      <c r="A271">
        <v>2019</v>
      </c>
      <c r="B271" s="17" t="s">
        <v>8</v>
      </c>
      <c r="C271" s="8">
        <v>23603</v>
      </c>
      <c r="D271">
        <f>C271/C$262*Sheet2!B$29</f>
        <v>5649590.9951908225</v>
      </c>
    </row>
    <row r="272" spans="1:4" ht="15.6" x14ac:dyDescent="0.25">
      <c r="A272">
        <v>2019</v>
      </c>
      <c r="B272" s="17" t="s">
        <v>9</v>
      </c>
      <c r="C272" s="8">
        <v>34294</v>
      </c>
      <c r="D272">
        <f>C272/C$262*Sheet2!B$29</f>
        <v>8208578.2989058197</v>
      </c>
    </row>
    <row r="273" spans="1:4" ht="15.6" x14ac:dyDescent="0.25">
      <c r="A273">
        <v>2019</v>
      </c>
      <c r="B273" s="17" t="s">
        <v>10</v>
      </c>
      <c r="C273" s="8">
        <v>32763</v>
      </c>
      <c r="D273">
        <f>C273/C$262*Sheet2!B$29</f>
        <v>7842119.6362935603</v>
      </c>
    </row>
    <row r="274" spans="1:4" ht="15.6" x14ac:dyDescent="0.25">
      <c r="A274">
        <v>2019</v>
      </c>
      <c r="B274" s="17" t="s">
        <v>11</v>
      </c>
      <c r="C274" s="8">
        <v>20030</v>
      </c>
      <c r="D274">
        <f>C274/C$262*Sheet2!B$29</f>
        <v>4794361.2097475817</v>
      </c>
    </row>
    <row r="275" spans="1:4" ht="15.6" x14ac:dyDescent="0.25">
      <c r="A275">
        <v>2019</v>
      </c>
      <c r="B275" s="17" t="s">
        <v>12</v>
      </c>
      <c r="C275" s="8">
        <v>26208</v>
      </c>
      <c r="D275">
        <f>C275/C$262*Sheet2!B$29</f>
        <v>6273121.2473821584</v>
      </c>
    </row>
    <row r="276" spans="1:4" ht="15.6" x14ac:dyDescent="0.25">
      <c r="A276">
        <v>2019</v>
      </c>
      <c r="B276" s="17" t="s">
        <v>13</v>
      </c>
      <c r="C276" s="8">
        <v>20662</v>
      </c>
      <c r="D276">
        <f>C276/C$262*Sheet2!B$29</f>
        <v>4945636.1116227927</v>
      </c>
    </row>
    <row r="277" spans="1:4" ht="15.6" x14ac:dyDescent="0.25">
      <c r="A277">
        <v>2019</v>
      </c>
      <c r="B277" s="17" t="s">
        <v>14</v>
      </c>
      <c r="C277" s="8">
        <v>13714</v>
      </c>
      <c r="D277">
        <f>C277/C$262*Sheet2!B$29</f>
        <v>3282569.6270832922</v>
      </c>
    </row>
    <row r="278" spans="1:4" ht="15.6" x14ac:dyDescent="0.25">
      <c r="A278">
        <v>2019</v>
      </c>
      <c r="B278" s="17" t="s">
        <v>15</v>
      </c>
      <c r="C278" s="8">
        <v>10314</v>
      </c>
      <c r="D278">
        <f>C278/C$262*Sheet2!B$29</f>
        <v>2468748.952438171</v>
      </c>
    </row>
    <row r="279" spans="1:4" ht="15.6" x14ac:dyDescent="0.25">
      <c r="A279">
        <v>2019</v>
      </c>
      <c r="B279" s="17" t="s">
        <v>16</v>
      </c>
      <c r="C279" s="8">
        <v>6404</v>
      </c>
      <c r="D279">
        <f>C279/C$262*Sheet2!B$29</f>
        <v>1532855.1765962811</v>
      </c>
    </row>
    <row r="280" spans="1:4" ht="15.6" x14ac:dyDescent="0.25">
      <c r="A280">
        <v>2019</v>
      </c>
      <c r="B280" s="17" t="s">
        <v>17</v>
      </c>
      <c r="C280" s="8">
        <v>3268</v>
      </c>
      <c r="D280">
        <f>C280/C$262*Sheet2!B$29</f>
        <v>782225.28374713415</v>
      </c>
    </row>
    <row r="281" spans="1:4" ht="16.2" thickBot="1" x14ac:dyDescent="0.3">
      <c r="A281">
        <v>2019</v>
      </c>
      <c r="B281" s="18" t="s">
        <v>18</v>
      </c>
      <c r="C281" s="9">
        <v>1265</v>
      </c>
      <c r="D281">
        <f>C281/C$262*Sheet2!B$29</f>
        <v>302789.16277237597</v>
      </c>
    </row>
    <row r="282" spans="1:4" ht="16.2" thickTop="1" x14ac:dyDescent="0.25">
      <c r="A282">
        <v>2020</v>
      </c>
      <c r="B282" s="16" t="s">
        <v>20</v>
      </c>
      <c r="C282" s="7">
        <v>340670</v>
      </c>
      <c r="D282">
        <f>C282/C$282*Sheet2!B$30</f>
        <v>84690900</v>
      </c>
    </row>
    <row r="283" spans="1:4" ht="15.6" x14ac:dyDescent="0.25">
      <c r="A283">
        <v>2020</v>
      </c>
      <c r="B283" s="17" t="s">
        <v>0</v>
      </c>
      <c r="C283" s="8">
        <v>14053</v>
      </c>
      <c r="D283">
        <f>C283/C$282*Sheet2!B$30</f>
        <v>3493589.7428596588</v>
      </c>
    </row>
    <row r="284" spans="1:4" ht="15.6" x14ac:dyDescent="0.25">
      <c r="A284">
        <v>2020</v>
      </c>
      <c r="B284" s="17" t="s">
        <v>1</v>
      </c>
      <c r="C284" s="8">
        <v>17770</v>
      </c>
      <c r="D284">
        <f>C284/C$282*Sheet2!B$30</f>
        <v>4417639.6307276841</v>
      </c>
    </row>
    <row r="285" spans="1:4" ht="15.6" x14ac:dyDescent="0.25">
      <c r="A285">
        <v>2020</v>
      </c>
      <c r="B285" s="17" t="s">
        <v>2</v>
      </c>
      <c r="C285" s="8">
        <v>16907</v>
      </c>
      <c r="D285">
        <f>C285/C$282*Sheet2!B$30</f>
        <v>4203096.9744914435</v>
      </c>
    </row>
    <row r="286" spans="1:4" ht="15.6" x14ac:dyDescent="0.25">
      <c r="A286">
        <v>2020</v>
      </c>
      <c r="B286" s="17" t="s">
        <v>3</v>
      </c>
      <c r="C286" s="8">
        <v>12424</v>
      </c>
      <c r="D286">
        <f>C286/C$282*Sheet2!B$30</f>
        <v>3088618.7266269415</v>
      </c>
    </row>
    <row r="287" spans="1:4" ht="15.6" x14ac:dyDescent="0.25">
      <c r="A287">
        <v>2020</v>
      </c>
      <c r="B287" s="17" t="s">
        <v>4</v>
      </c>
      <c r="C287" s="8">
        <v>15561</v>
      </c>
      <c r="D287">
        <f>C287/C$282*Sheet2!B$30</f>
        <v>3868480.039040714</v>
      </c>
    </row>
    <row r="288" spans="1:4" ht="15.6" x14ac:dyDescent="0.25">
      <c r="A288">
        <v>2020</v>
      </c>
      <c r="B288" s="17" t="s">
        <v>5</v>
      </c>
      <c r="C288" s="8">
        <v>23011</v>
      </c>
      <c r="D288">
        <f>C288/C$282*Sheet2!B$30</f>
        <v>5720557.4306513639</v>
      </c>
    </row>
    <row r="289" spans="1:4" ht="15.6" x14ac:dyDescent="0.25">
      <c r="A289">
        <v>2020</v>
      </c>
      <c r="B289" s="17" t="s">
        <v>6</v>
      </c>
      <c r="C289" s="8">
        <v>26922</v>
      </c>
      <c r="D289">
        <f>C289/C$282*Sheet2!B$30</f>
        <v>6692835.9109989144</v>
      </c>
    </row>
    <row r="290" spans="1:4" ht="15.6" x14ac:dyDescent="0.25">
      <c r="A290">
        <v>2020</v>
      </c>
      <c r="B290" s="17" t="s">
        <v>7</v>
      </c>
      <c r="C290" s="8">
        <v>21629</v>
      </c>
      <c r="D290">
        <f>C290/C$282*Sheet2!B$30</f>
        <v>5376990.8594827838</v>
      </c>
    </row>
    <row r="291" spans="1:4" ht="15.6" x14ac:dyDescent="0.25">
      <c r="A291">
        <v>2020</v>
      </c>
      <c r="B291" s="17" t="s">
        <v>8</v>
      </c>
      <c r="C291" s="8">
        <v>23039</v>
      </c>
      <c r="D291">
        <f>C291/C$282*Sheet2!B$30</f>
        <v>5727518.2584319143</v>
      </c>
    </row>
    <row r="292" spans="1:4" ht="15.6" x14ac:dyDescent="0.25">
      <c r="A292">
        <v>2020</v>
      </c>
      <c r="B292" s="17" t="s">
        <v>9</v>
      </c>
      <c r="C292" s="8">
        <v>28805</v>
      </c>
      <c r="D292">
        <f>C292/C$282*Sheet2!B$30</f>
        <v>7160951.5792409079</v>
      </c>
    </row>
    <row r="293" spans="1:4" ht="15.6" x14ac:dyDescent="0.25">
      <c r="A293">
        <v>2020</v>
      </c>
      <c r="B293" s="17" t="s">
        <v>10</v>
      </c>
      <c r="C293" s="8">
        <v>33378</v>
      </c>
      <c r="D293">
        <f>C293/C$282*Sheet2!B$30</f>
        <v>8297803.9164000349</v>
      </c>
    </row>
    <row r="294" spans="1:4" ht="15.6" x14ac:dyDescent="0.25">
      <c r="A294">
        <v>2020</v>
      </c>
      <c r="B294" s="17" t="s">
        <v>11</v>
      </c>
      <c r="C294" s="8">
        <v>25143</v>
      </c>
      <c r="D294">
        <f>C294/C$282*Sheet2!B$30</f>
        <v>6250574.7459418196</v>
      </c>
    </row>
    <row r="295" spans="1:4" ht="15.6" x14ac:dyDescent="0.25">
      <c r="A295">
        <v>2020</v>
      </c>
      <c r="B295" s="17" t="s">
        <v>12</v>
      </c>
      <c r="C295" s="8">
        <v>23483</v>
      </c>
      <c r="D295">
        <f>C295/C$282*Sheet2!B$30</f>
        <v>5837897.0989520652</v>
      </c>
    </row>
    <row r="296" spans="1:4" ht="15.6" x14ac:dyDescent="0.25">
      <c r="A296">
        <v>2020</v>
      </c>
      <c r="B296" s="17" t="s">
        <v>13</v>
      </c>
      <c r="C296" s="8">
        <v>22140</v>
      </c>
      <c r="D296">
        <f>C296/C$282*Sheet2!B$30</f>
        <v>5504025.9664778234</v>
      </c>
    </row>
    <row r="297" spans="1:4" ht="15.6" x14ac:dyDescent="0.25">
      <c r="A297">
        <v>2020</v>
      </c>
      <c r="B297" s="17" t="s">
        <v>14</v>
      </c>
      <c r="C297" s="8">
        <v>15397</v>
      </c>
      <c r="D297">
        <f>C297/C$282*Sheet2!B$30</f>
        <v>3827709.4763260633</v>
      </c>
    </row>
    <row r="298" spans="1:4" ht="15.6" x14ac:dyDescent="0.25">
      <c r="A298">
        <v>2020</v>
      </c>
      <c r="B298" s="17" t="s">
        <v>15</v>
      </c>
      <c r="C298" s="8">
        <v>10110</v>
      </c>
      <c r="D298">
        <f>C298/C$282*Sheet2!B$30</f>
        <v>2513356.0307629085</v>
      </c>
    </row>
    <row r="299" spans="1:4" ht="15.6" x14ac:dyDescent="0.25">
      <c r="A299">
        <v>2020</v>
      </c>
      <c r="B299" s="17" t="s">
        <v>16</v>
      </c>
      <c r="C299" s="8">
        <v>6262</v>
      </c>
      <c r="D299">
        <f>C299/C$282*Sheet2!B$30</f>
        <v>1556739.4129215956</v>
      </c>
    </row>
    <row r="300" spans="1:4" ht="15.6" x14ac:dyDescent="0.25">
      <c r="A300">
        <v>2020</v>
      </c>
      <c r="B300" s="17" t="s">
        <v>17</v>
      </c>
      <c r="C300" s="8">
        <v>3320</v>
      </c>
      <c r="D300">
        <f>C300/C$282*Sheet2!B$30</f>
        <v>825355.29397951101</v>
      </c>
    </row>
    <row r="301" spans="1:4" ht="16.2" thickBot="1" x14ac:dyDescent="0.3">
      <c r="A301">
        <v>2020</v>
      </c>
      <c r="B301" s="18" t="s">
        <v>18</v>
      </c>
      <c r="C301" s="9">
        <v>1316</v>
      </c>
      <c r="D301">
        <f>C301/C$282*Sheet2!B$30</f>
        <v>327158.90568585432</v>
      </c>
    </row>
    <row r="302" spans="1:4" ht="14.4" thickTop="1" x14ac:dyDescent="0.25"/>
  </sheetData>
  <autoFilter ref="A1:C301" xr:uid="{00000000-0001-0000-0000-000000000000}"/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3997-2BA1-41FD-967B-5ABDB63CC2F2}">
  <dimension ref="A1:B33"/>
  <sheetViews>
    <sheetView workbookViewId="0">
      <selection activeCell="H26" sqref="H26"/>
    </sheetView>
  </sheetViews>
  <sheetFormatPr defaultRowHeight="13.8" x14ac:dyDescent="0.25"/>
  <sheetData>
    <row r="1" spans="1:2" ht="15" x14ac:dyDescent="0.25">
      <c r="A1" s="20">
        <v>1991</v>
      </c>
      <c r="B1">
        <v>68437000</v>
      </c>
    </row>
    <row r="2" spans="1:2" ht="15" x14ac:dyDescent="0.25">
      <c r="A2" s="20">
        <v>1992</v>
      </c>
      <c r="B2">
        <v>68437000</v>
      </c>
    </row>
    <row r="3" spans="1:2" ht="15" x14ac:dyDescent="0.25">
      <c r="A3" s="20">
        <v>1993</v>
      </c>
      <c r="B3">
        <v>69112000</v>
      </c>
    </row>
    <row r="4" spans="1:2" ht="15" x14ac:dyDescent="0.25">
      <c r="A4" s="20">
        <v>1994</v>
      </c>
      <c r="B4">
        <v>69672700</v>
      </c>
    </row>
    <row r="5" spans="1:2" ht="15" x14ac:dyDescent="0.25">
      <c r="A5" s="20">
        <v>1995</v>
      </c>
      <c r="B5">
        <v>70205400</v>
      </c>
    </row>
    <row r="6" spans="1:2" ht="15" x14ac:dyDescent="0.25">
      <c r="A6" s="20">
        <v>1996</v>
      </c>
      <c r="B6">
        <v>70660200</v>
      </c>
    </row>
    <row r="7" spans="1:2" ht="15" x14ac:dyDescent="0.25">
      <c r="A7" s="20">
        <v>1997</v>
      </c>
      <c r="B7">
        <v>71101600</v>
      </c>
    </row>
    <row r="8" spans="1:2" ht="15" x14ac:dyDescent="0.25">
      <c r="A8" s="20">
        <v>1998</v>
      </c>
      <c r="B8">
        <v>71478600</v>
      </c>
    </row>
    <row r="9" spans="1:2" ht="15" x14ac:dyDescent="0.25">
      <c r="A9" s="20">
        <v>1999</v>
      </c>
      <c r="B9">
        <v>71824600</v>
      </c>
    </row>
    <row r="10" spans="1:2" ht="15" x14ac:dyDescent="0.25">
      <c r="A10" s="20">
        <v>2000</v>
      </c>
      <c r="B10">
        <v>72131300</v>
      </c>
    </row>
    <row r="11" spans="1:2" ht="15" x14ac:dyDescent="0.25">
      <c r="A11" s="20">
        <v>2001</v>
      </c>
      <c r="B11">
        <v>73272400</v>
      </c>
    </row>
    <row r="12" spans="1:2" ht="15" x14ac:dyDescent="0.25">
      <c r="A12" s="20">
        <v>2002</v>
      </c>
      <c r="B12">
        <v>73585200</v>
      </c>
    </row>
    <row r="13" spans="1:2" ht="15" x14ac:dyDescent="0.25">
      <c r="A13" s="20">
        <v>2003</v>
      </c>
      <c r="B13">
        <v>74055000</v>
      </c>
    </row>
    <row r="14" spans="1:2" ht="15" x14ac:dyDescent="0.25">
      <c r="A14" s="20">
        <v>2004</v>
      </c>
      <c r="B14">
        <v>74577000</v>
      </c>
    </row>
    <row r="15" spans="1:2" ht="15" x14ac:dyDescent="0.25">
      <c r="A15" s="20">
        <v>2005</v>
      </c>
      <c r="B15">
        <v>75229500</v>
      </c>
    </row>
    <row r="16" spans="1:2" ht="15" x14ac:dyDescent="0.25">
      <c r="A16" s="20">
        <v>2006</v>
      </c>
      <c r="B16">
        <v>75882400</v>
      </c>
    </row>
    <row r="17" spans="1:2" ht="15" x14ac:dyDescent="0.25">
      <c r="A17" s="20">
        <v>2007</v>
      </c>
      <c r="B17">
        <v>76556600</v>
      </c>
    </row>
    <row r="18" spans="1:2" ht="15" x14ac:dyDescent="0.25">
      <c r="A18" s="20">
        <v>2008</v>
      </c>
      <c r="B18">
        <v>77231300</v>
      </c>
    </row>
    <row r="19" spans="1:2" ht="15" x14ac:dyDescent="0.25">
      <c r="A19" s="20">
        <v>2009</v>
      </c>
      <c r="B19">
        <v>77624800</v>
      </c>
    </row>
    <row r="20" spans="1:2" ht="15" x14ac:dyDescent="0.25">
      <c r="A20" s="20">
        <v>2010</v>
      </c>
      <c r="B20">
        <v>78102700</v>
      </c>
    </row>
    <row r="21" spans="1:2" ht="15" x14ac:dyDescent="0.25">
      <c r="A21" s="20">
        <v>2011</v>
      </c>
      <c r="B21">
        <v>78693400</v>
      </c>
    </row>
    <row r="22" spans="1:2" ht="15" x14ac:dyDescent="0.25">
      <c r="A22" s="20">
        <v>2012</v>
      </c>
      <c r="B22">
        <v>80229900</v>
      </c>
    </row>
    <row r="23" spans="1:2" ht="15" x14ac:dyDescent="0.25">
      <c r="A23" s="20">
        <v>2013</v>
      </c>
      <c r="B23">
        <v>81198100</v>
      </c>
    </row>
    <row r="24" spans="1:2" ht="15" x14ac:dyDescent="0.25">
      <c r="A24" s="20">
        <v>2014</v>
      </c>
      <c r="B24">
        <v>81924400</v>
      </c>
    </row>
    <row r="25" spans="1:2" ht="15" x14ac:dyDescent="0.25">
      <c r="A25" s="21">
        <v>2015</v>
      </c>
      <c r="B25">
        <v>82810900</v>
      </c>
    </row>
    <row r="26" spans="1:2" ht="15" x14ac:dyDescent="0.25">
      <c r="A26" s="21">
        <v>2016</v>
      </c>
      <c r="B26">
        <v>83151100</v>
      </c>
    </row>
    <row r="27" spans="1:2" ht="15" x14ac:dyDescent="0.25">
      <c r="A27" s="21">
        <v>2017</v>
      </c>
      <c r="B27">
        <v>83814700</v>
      </c>
    </row>
    <row r="28" spans="1:2" ht="15" x14ac:dyDescent="0.25">
      <c r="A28" s="21">
        <v>2018</v>
      </c>
      <c r="B28">
        <v>84235000</v>
      </c>
    </row>
    <row r="29" spans="1:2" ht="15" x14ac:dyDescent="0.25">
      <c r="A29" s="21">
        <v>2019</v>
      </c>
      <c r="B29">
        <v>84461900</v>
      </c>
    </row>
    <row r="30" spans="1:2" ht="15" x14ac:dyDescent="0.25">
      <c r="A30" s="21">
        <v>2020</v>
      </c>
      <c r="B30">
        <v>84690900</v>
      </c>
    </row>
    <row r="31" spans="1:2" ht="15" x14ac:dyDescent="0.25">
      <c r="A31" s="21">
        <v>2021</v>
      </c>
      <c r="B31">
        <v>84772600</v>
      </c>
    </row>
    <row r="32" spans="1:2" ht="15.6" thickBot="1" x14ac:dyDescent="0.3">
      <c r="A32" s="22">
        <v>2022</v>
      </c>
      <c r="B32">
        <v>85054000</v>
      </c>
    </row>
    <row r="33" spans="1:2" ht="15.6" thickTop="1" x14ac:dyDescent="0.25">
      <c r="A33" s="21">
        <v>2023</v>
      </c>
      <c r="B33">
        <v>85150000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Azi</dc:creator>
  <cp:lastModifiedBy>liza Azi</cp:lastModifiedBy>
  <dcterms:created xsi:type="dcterms:W3CDTF">2015-06-05T18:19:34Z</dcterms:created>
  <dcterms:modified xsi:type="dcterms:W3CDTF">2024-03-06T07:36:45Z</dcterms:modified>
</cp:coreProperties>
</file>