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B515B82-A9FE-4330-8047-A5AF33BA65D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Sheet'!$M$1:$M$1027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<sst xmlns="http://schemas.openxmlformats.org/spreadsheetml/2006/main" count="16267" uniqueCount="51">
  <si>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</si>
  <si>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</si>
  <si>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</si>
  <si>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</si>
  <si>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</si>
  <si>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</si>
  <si>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</si>
  <si>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</si>
  <si>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</si>
  <si>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</si>
  <si>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</si>
  <si>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</si>
  <si>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</si>
  <si>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</si>
  <si>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</si>
  <si>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</si>
  <si>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</si>
  <si>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</si>
  <si>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</si>
  <si>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</si>
  <si>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</si>
  <si>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</si>
  <si>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</si>
  <si>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</si>
  <si>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</si>
  <si>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</si>
  <si>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</si>
  <si>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</si>
  <si>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</si>
  <si>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</si>
  <si>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</si>
  <si>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</si>
  <si>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</si>
  <si>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</si>
  <si>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</si>
  <si>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</si>
  <si>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</si>
  <si>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</si>
  <si>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</si>
  <si>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</si>
  <si>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</si>
  <si>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Étiquettes de colonnes</t>
  </si>
  <si>
    <t>Total général</t>
  </si>
  <si>
    <t>Moyenne de Income</t>
  </si>
  <si>
    <t>Étiquettes de lignes</t>
  </si>
  <si>
    <t>Nombre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</si>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</sst>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1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71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"/>
    </dxf>
    <dxf>
      <numFmt numFmtId="1" formatCode="0"/>
    </dxf>
    <dxf>
      <numFmt numFmtId="2" formatCode="0.00"/>
    </dxf>
    <dxf>
      <numFmt numFmtId="173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per Purchase</a:t>
            </a: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E-41B3-A3E5-1BBB0D38896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E-41B3-A3E5-1BBB0D38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753424"/>
        <c:axId val="1477756304"/>
      </c:barChart>
      <c:catAx>
        <c:axId val="14777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756304"/>
        <c:crosses val="autoZero"/>
        <c:auto val="1"/>
        <c:lblAlgn val="ctr"/>
        <c:lblOffset val="100"/>
        <c:noMultiLvlLbl val="0"/>
      </c:catAx>
      <c:valAx>
        <c:axId val="14777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75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F-4678-96D5-9E98CD89A4BB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F-4678-96D5-9E98CD89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28352"/>
        <c:axId val="1646624992"/>
      </c:lineChart>
      <c:catAx>
        <c:axId val="16466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624992"/>
        <c:crosses val="autoZero"/>
        <c:auto val="1"/>
        <c:lblAlgn val="ctr"/>
        <c:lblOffset val="100"/>
        <c:noMultiLvlLbl val="0"/>
      </c:catAx>
      <c:valAx>
        <c:axId val="1646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6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 Per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F-4F40-8351-B092B8C6B431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F-4F40-8351-B092B8C6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623072"/>
        <c:axId val="1646623552"/>
      </c:lineChart>
      <c:catAx>
        <c:axId val="164662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623552"/>
        <c:crosses val="autoZero"/>
        <c:auto val="1"/>
        <c:lblAlgn val="ctr"/>
        <c:lblOffset val="100"/>
        <c:noMultiLvlLbl val="0"/>
      </c:catAx>
      <c:valAx>
        <c:axId val="16466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6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per Purchase</a:t>
            </a: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5-4080-B482-AC6C1BA5A80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5-4080-B482-AC6C1BA5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753424"/>
        <c:axId val="1477756304"/>
      </c:barChart>
      <c:catAx>
        <c:axId val="14777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756304"/>
        <c:crosses val="autoZero"/>
        <c:auto val="1"/>
        <c:lblAlgn val="ctr"/>
        <c:lblOffset val="100"/>
        <c:noMultiLvlLbl val="0"/>
      </c:catAx>
      <c:valAx>
        <c:axId val="14777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75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0DE-946C-52313B61B3F2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A-40DE-946C-52313B61B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28352"/>
        <c:axId val="1646624992"/>
      </c:lineChart>
      <c:catAx>
        <c:axId val="16466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624992"/>
        <c:crosses val="autoZero"/>
        <c:auto val="1"/>
        <c:lblAlgn val="ctr"/>
        <c:lblOffset val="100"/>
        <c:noMultiLvlLbl val="0"/>
      </c:catAx>
      <c:valAx>
        <c:axId val="1646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6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 Per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5-4D6A-930F-7E6DC4FEECAC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5-4D6A-930F-7E6DC4FE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623072"/>
        <c:axId val="1646623552"/>
      </c:lineChart>
      <c:catAx>
        <c:axId val="164662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623552"/>
        <c:crosses val="autoZero"/>
        <c:auto val="1"/>
        <c:lblAlgn val="ctr"/>
        <c:lblOffset val="100"/>
        <c:noMultiLvlLbl val="0"/>
      </c:catAx>
      <c:valAx>
        <c:axId val="16466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6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9525</xdr:rowOff>
    </xdr:from>
    <xdr:to>
      <xdr:col>10</xdr:col>
      <xdr:colOff>9525</xdr:colOff>
      <xdr:row>14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A2A701-BFDB-4851-BAFD-9099AF28F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0</xdr:colOff>
      <xdr:row>36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0889D28-0B7A-A571-E18E-F82A30BEA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10</xdr:col>
      <xdr:colOff>0</xdr:colOff>
      <xdr:row>59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E6DC220-F3FE-A641-058E-3FDE663C3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140796</xdr:colOff>
      <xdr:row>6</xdr:row>
      <xdr:rowOff>8649</xdr:rowOff>
    </xdr:from>
    <xdr:to>
      <xdr:col>9</xdr:col>
      <xdr:colOff>507125</xdr:colOff>
      <xdr:row>21</xdr:row>
      <xdr:rowOff>8650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30AF7D-F3C3-4F78-9619-77ABDDF0D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131380</xdr:colOff>
      <xdr:row>21</xdr:row>
      <xdr:rowOff>21897</xdr:rowOff>
    </xdr:from>
    <xdr:to>
      <xdr:col>15</xdr:col>
      <xdr:colOff>21896</xdr:colOff>
      <xdr:row>33</xdr:row>
      <xdr:rowOff>174296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D86465B-D6FC-4D20-8100-CF7920457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517306</xdr:colOff>
      <xdr:row>6</xdr:row>
      <xdr:rowOff>8649</xdr:rowOff>
    </xdr:from>
    <xdr:to>
      <xdr:col>15</xdr:col>
      <xdr:colOff>12481</xdr:colOff>
      <xdr:row>21</xdr:row>
      <xdr:rowOff>10949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43CF782-CDE0-4ECA-B3F7-03832B3F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31751</xdr:colOff>
      <xdr:row>6</xdr:row>
      <xdr:rowOff>47625</xdr:rowOff>
    </xdr:from>
    <xdr:to>
      <xdr:col>4</xdr:col>
      <xdr:colOff>79375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4B60FBE7-0D0A-625E-1B64-39446097A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1" y="1190625"/>
              <a:ext cx="3095624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18</xdr:row>
      <xdr:rowOff>63500</xdr:rowOff>
    </xdr:from>
    <xdr:to>
      <xdr:col>4</xdr:col>
      <xdr:colOff>47624</xdr:colOff>
      <xdr:row>27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166CB89D-F460-3F06-B714-66C63535C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492500"/>
              <a:ext cx="3047999" cy="1698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11</xdr:row>
      <xdr:rowOff>79376</xdr:rowOff>
    </xdr:from>
    <xdr:to>
      <xdr:col>4</xdr:col>
      <xdr:colOff>79375</xdr:colOff>
      <xdr:row>17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71A717D-D8A2-A11A-A51D-2B86C171B3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174876"/>
              <a:ext cx="3079750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38.45241273148" createdVersion="8" refreshedVersion="8" minRefreshableVersion="3" recordCount="1000" xr:uid="{9E21B31A-4EF3-4C96-982B-588EAB2E293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176945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A5817-3077-4197-B828-E512C2726A2A}" name="Tableau croisé dynamique3" cacheId="1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46:D5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26D43-A5FD-425D-8AF6-3B1AC5B2CFC1}" name="Tableau croisé dynamique2" cacheId="1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8CCB6-CF28-49F7-A4D5-1B1C45EEEDFF}" name="Tableau croisé dynamique1" cacheId="1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/>
  </dataFields>
  <formats count="1">
    <format dxfId="19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C090C06B-7CD4-46A0-9D03-A3C85CB6F721}" sourceName="Marital Status">
  <pivotTables>
    <pivotTable tabId="3" name="Tableau croisé dynamique1"/>
    <pivotTable tabId="3" name="Tableau croisé dynamique2"/>
    <pivotTable tabId="3" name="Tableau croisé dynamique3"/>
  </pivotTables>
  <data>
    <tabular pivotCacheId="71769453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E253E72E-4786-4237-8506-4FB73CB4FA3B}" sourceName="Education">
  <pivotTables>
    <pivotTable tabId="3" name="Tableau croisé dynamique1"/>
    <pivotTable tabId="3" name="Tableau croisé dynamique2"/>
    <pivotTable tabId="3" name="Tableau croisé dynamique3"/>
  </pivotTables>
  <data>
    <tabular pivotCacheId="71769453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C3F602EB-2053-408E-ACA5-ADBEED14F7CA}" sourceName="Region">
  <pivotTables>
    <pivotTable tabId="3" name="Tableau croisé dynamique1"/>
    <pivotTable tabId="3" name="Tableau croisé dynamique2"/>
    <pivotTable tabId="3" name="Tableau croisé dynamique3"/>
  </pivotTables>
  <data>
    <tabular pivotCacheId="71769453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70DE2CA-BCD4-40F2-BE31-A101E7800E3C}" cache="Segment_Marital_Status" caption="Marital Status" rowHeight="241300"/>
  <slicer name="Education" xr10:uid="{A416D35D-AC99-46C4-A1B7-0EC883C479C8}" cache="Segment_Education" caption="Education" rowHeight="241300"/>
  <slicer name="Region" xr10:uid="{8AEA34BD-2FE2-4799-BCD3-02840753895F}" cache="Segment_Region" caption="Region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6651-796F-464A-99C0-C35851A0F9B6}">
  <dimension ref="A1:N1001"/>
  <sheetViews>
    <sheetView topLeftCell="C1" workbookViewId="0">
      <selection activeCell="J1" sqref="J1"/>
    </sheetView>
  </sheetViews>
  <sheetFormatPr baseColWidth="10" defaultRowHeight="15" x14ac:dyDescent="0.25"/>
  <cols>
    <col min="4" max="4" width="12.140625" style="4" bestFit="1" customWidth="1"/>
    <col min="14" max="14" width="14.5703125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s="5" t="str">
        <f>IF(L2&gt;54, "Old", IF(L2&gt;=31, "Middle Age", IF(L2&lt;31, "Adolescent", 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s="5" t="str">
        <f t="shared" ref="M3:M66" si="0">IF(L3&gt;54, "Old", IF(L3&gt;=31, "Middle Age", IF(L3&lt;31, 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s="5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s="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s="5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s="5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s="5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s="5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s="5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s="5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s="5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s="5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s="5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s="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s="5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s="5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s="5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s="5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s="5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s="5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s="5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s="5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s="5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s="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s="5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s="5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s="5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s="5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s="5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s="5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s="5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s="5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s="5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s="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s="5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s="5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s="5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s="5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s="5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s="5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s="5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s="5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s="5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s="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s="5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s="5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s="5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s="5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s="5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s="5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s="5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s="5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s="5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s="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s="5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s="5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s="5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s="5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s="5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s="5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s="5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s="5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s="5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s="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s="5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s="5" t="str">
        <f t="shared" ref="M67:M130" si="1">IF(L67&gt;54, "Old", IF(L67&gt;=31, "Middle Age", IF(L67&lt;31,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s="5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s="5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s="5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s="5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s="5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s="5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s="5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s="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s="5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s="5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s="5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s="5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s="5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s="5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s="5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s="5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s="5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s="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s="5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s="5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s="5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s="5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s="5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s="5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s="5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s="5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s="5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s="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s="5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s="5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s="5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s="5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s="5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s="5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s="5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s="5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s="5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s="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s="5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s="5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s="5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s="5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s="5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s="5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s="5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s="5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s="5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s="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s="5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s="5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s="5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s="5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s="5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s="5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s="5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s="5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s="5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s="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s="5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s="5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s="5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s="5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s="5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s="5" t="str">
        <f t="shared" ref="M131:M194" si="2">IF(L131&gt;54, "Old", IF(L131&gt;=31, "Middle Age", IF(L131&lt;31, 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s="5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s="5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s="5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s="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s="5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s="5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s="5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s="5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s="5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s="5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s="5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s="5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s="5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s="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s="5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s="5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s="5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s="5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s="5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s="5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s="5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s="5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s="5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s="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s="5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s="5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s="5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s="5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s="5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s="5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s="5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s="5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s="5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s="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s="5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s="5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s="5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s="5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s="5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s="5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s="5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s="5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s="5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s="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s="5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s="5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s="5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s="5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s="5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s="5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s="5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s="5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s="5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s="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s="5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s="5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s="5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s="5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s="5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s="5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s="5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s="5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s="5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s="5" t="str">
        <f t="shared" ref="M195:M258" si="3">IF(L195&gt;54, "Old", IF(L195&gt;=31, "Middle Age", IF(L195&lt;31, 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s="5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s="5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s="5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s="5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s="5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s="5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s="5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s="5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s="5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s="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s="5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s="5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s="5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s="5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s="5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s="5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s="5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s="5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s="5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s="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s="5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s="5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s="5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s="5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s="5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s="5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s="5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s="5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s="5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s="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s="5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s="5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s="5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s="5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s="5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s="5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s="5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s="5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s="5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s="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s="5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s="5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s="5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s="5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s="5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s="5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s="5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s="5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s="5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s="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s="5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s="5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s="5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s="5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s="5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s="5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s="5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s="5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s="5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s="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s="5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s="5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s="5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s="5" t="str">
        <f t="shared" ref="M259:M322" si="4">IF(L259&gt;54, "Old", IF(L259&gt;=31, "Middle Age", IF(L259&lt;31, 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s="5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s="5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s="5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s="5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s="5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s="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s="5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s="5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s="5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s="5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s="5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s="5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s="5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s="5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s="5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s="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s="5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s="5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s="5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s="5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s="5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s="5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s="5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s="5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s="5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s="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s="5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s="5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s="5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s="5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s="5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s="5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s="5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s="5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s="5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s="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s="5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s="5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s="5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s="5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s="5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s="5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s="5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s="5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s="5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s="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s="5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s="5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s="5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s="5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s="5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s="5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s="5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s="5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s="5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s="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s="5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s="5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s="5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s="5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s="5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s="5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s="5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s="5" t="str">
        <f t="shared" ref="M323:M386" si="5">IF(L323&gt;54, "Old", IF(L323&gt;=31, "Middle Age", IF(L323&lt;31, 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s="5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s="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s="5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s="5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s="5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s="5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s="5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s="5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s="5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s="5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s="5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s="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s="5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s="5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s="5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s="5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s="5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s="5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s="5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s="5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s="5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s="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s="5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s="5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s="5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s="5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s="5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s="5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s="5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s="5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s="5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s="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s="5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s="5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s="5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s="5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s="5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s="5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s="5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s="5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s="5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s="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s="5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s="5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s="5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s="5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s="5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s="5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s="5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s="5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s="5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s="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s="5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s="5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s="5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s="5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s="5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s="5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s="5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s="5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s="5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s="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s="5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s="5" t="str">
        <f t="shared" ref="M387:M450" si="6">IF(L387&gt;54, "Old", IF(L387&gt;=31, "Middle Age", IF(L387&lt;31, 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s="5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s="5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s="5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s="5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s="5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s="5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s="5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s="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s="5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s="5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s="5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s="5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s="5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s="5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s="5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s="5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s="5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s="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s="5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s="5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s="5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s="5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s="5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s="5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s="5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s="5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s="5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s="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s="5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s="5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s="5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s="5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s="5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s="5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s="5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s="5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s="5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s="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s="5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s="5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s="5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s="5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s="5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s="5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s="5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s="5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s="5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s="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s="5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s="5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s="5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s="5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s="5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s="5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s="5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s="5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s="5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s="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s="5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s="5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s="5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s="5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s="5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s="5" t="str">
        <f t="shared" ref="M451:M514" si="7">IF(L451&gt;54, "Old", IF(L451&gt;=31, "Middle Age", IF(L451&lt;31, 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s="5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s="5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s="5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s="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s="5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s="5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s="5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s="5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s="5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s="5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s="5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s="5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s="5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s="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s="5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s="5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s="5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s="5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s="5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s="5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s="5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s="5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s="5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s="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s="5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s="5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s="5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s="5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s="5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s="5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s="5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s="5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s="5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s="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s="5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s="5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s="5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s="5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s="5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s="5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s="5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s="5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s="5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s="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s="5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s="5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s="5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s="5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s="5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s="5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s="5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s="5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s="5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s="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s="5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s="5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s="5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s="5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s="5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s="5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s="5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s="5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s="5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s="5" t="str">
        <f t="shared" ref="M515:M578" si="8">IF(L515&gt;54, "Old", IF(L515&gt;=31, "Middle Age", 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s="5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s="5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s="5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s="5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s="5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s="5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s="5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s="5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s="5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s="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s="5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s="5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s="5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s="5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s="5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s="5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s="5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s="5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s="5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s="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s="5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s="5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s="5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s="5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s="5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s="5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s="5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s="5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s="5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s="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s="5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s="5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s="5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s="5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s="5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s="5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s="5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s="5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s="5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s="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s="5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s="5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s="5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s="5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s="5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s="5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s="5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s="5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s="5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s="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s="5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s="5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s="5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s="5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s="5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s="5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s="5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s="5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s="5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s="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s="5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s="5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s="5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s="5" t="str">
        <f t="shared" ref="M579:M642" si="9">IF(L579&gt;54, "Old", IF(L579&gt;=31, "Middle Age", IF(L579&lt;31, 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s="5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s="5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s="5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s="5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s="5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s="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s="5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s="5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s="5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s="5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s="5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s="5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s="5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s="5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s="5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s="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s="5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s="5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s="5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s="5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s="5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s="5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s="5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s="5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s="5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s="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s="5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s="5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s="5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s="5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s="5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s="5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s="5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s="5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s="5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s="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s="5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s="5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s="5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s="5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s="5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s="5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s="5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s="5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s="5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s="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s="5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s="5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s="5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s="5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s="5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s="5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s="5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s="5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s="5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s="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s="5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s="5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s="5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s="5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s="5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s="5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s="5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s="5" t="str">
        <f t="shared" ref="M643:M706" si="10">IF(L643&gt;54, "Old", IF(L643&gt;=31, "Middle Age", 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s="5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s="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s="5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s="5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s="5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s="5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s="5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s="5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s="5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s="5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s="5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s="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s="5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s="5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s="5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s="5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s="5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s="5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s="5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s="5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s="5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s="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s="5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s="5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s="5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s="5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s="5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s="5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s="5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s="5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s="5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s="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s="5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s="5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s="5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s="5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s="5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s="5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s="5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s="5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s="5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s="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s="5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s="5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s="5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s="5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s="5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s="5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s="5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s="5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s="5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s="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s="5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s="5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s="5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s="5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s="5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s="5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s="5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s="5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s="5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s="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s="5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s="5" t="str">
        <f t="shared" ref="M707:M770" si="11">IF(L707&gt;54, "Old", IF(L707&gt;=31, "Middle Age", 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s="5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s="5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s="5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s="5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s="5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s="5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s="5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s="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s="5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s="5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s="5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s="5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s="5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s="5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s="5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s="5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s="5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s="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s="5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s="5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s="5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s="5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s="5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s="5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s="5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s="5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s="5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s="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s="5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s="5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s="5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s="5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s="5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s="5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s="5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s="5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s="5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s="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s="5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s="5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s="5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s="5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s="5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s="5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s="5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s="5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s="5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s="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s="5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s="5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s="5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s="5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s="5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s="5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s="5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s="5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s="5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s="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s="5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s="5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s="5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s="5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s="5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s="5" t="str">
        <f t="shared" ref="M771:M834" si="12">IF(L771&gt;54, "Old", IF(L771&gt;=31, "Middle Age", IF(L771&lt;31, 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s="5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s="5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s="5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s="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s="5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s="5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s="5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s="5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s="5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s="5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s="5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s="5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s="5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s="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s="5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s="5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s="5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s="5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s="5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s="5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s="5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s="5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s="5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s="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s="5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s="5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s="5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s="5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s="5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s="5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s="5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s="5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s="5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s="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s="5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s="5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s="5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s="5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s="5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s="5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s="5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s="5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s="5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s="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s="5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s="5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s="5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s="5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s="5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s="5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s="5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s="5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s="5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s="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s="5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s="5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s="5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s="5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s="5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s="5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s="5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s="5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s="5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s="5" t="str">
        <f t="shared" ref="M835:M898" si="13">IF(L835&gt;54, "Old", IF(L835&gt;=31, "Middle Age", IF(L835&lt;31, 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s="5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s="5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s="5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s="5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s="5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s="5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s="5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s="5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s="5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s="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s="5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s="5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s="5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s="5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s="5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s="5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s="5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s="5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s="5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s="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s="5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s="5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s="5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s="5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s="5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s="5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s="5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s="5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s="5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s="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s="5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s="5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s="5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s="5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s="5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s="5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s="5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s="5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s="5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s="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s="5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s="5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s="5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s="5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s="5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s="5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s="5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s="5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s="5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s="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s="5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s="5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s="5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s="5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s="5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s="5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s="5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s="5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s="5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s="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s="5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s="5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s="5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s="5" t="str">
        <f t="shared" ref="M899:M962" si="14">IF(L899&gt;54, "Old", IF(L899&gt;=31, "Middle Age", 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s="5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s="5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s="5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s="5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s="5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s="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s="5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s="5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s="5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s="5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s="5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s="5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s="5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s="5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s="5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s="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s="5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s="5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s="5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s="5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s="5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s="5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s="5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s="5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s="5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s="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s="5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s="5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s="5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s="5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s="5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s="5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s="5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s="5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s="5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s="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s="5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s="5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s="5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s="5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s="5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s="5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s="5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s="5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s="5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s="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s="5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s="5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s="5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s="5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s="5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s="5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s="5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s="5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s="5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s="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s="5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s="5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s="5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s="5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s="5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s="5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s="5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s="5" t="str">
        <f t="shared" ref="M963:M1001" si="15">IF(L963&gt;54, "Old", IF(L963&gt;=31, "Middle Age", 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s="5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s="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s="5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s="5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s="5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s="5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s="5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s="5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s="5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s="5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s="5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s="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s="5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s="5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s="5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s="5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s="5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s="5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s="5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s="5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s="5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s="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s="5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s="5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s="5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s="5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s="5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s="5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s="5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s="5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s="5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s="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s="5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s="5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s="5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s="5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s="5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s="5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F592-215A-4AB7-830D-49DBC50AEE83}">
  <dimension ref="A1:D51"/>
  <sheetViews>
    <sheetView topLeftCell="A42" workbookViewId="0">
      <selection activeCell="B3" sqref="B3:D4"/>
    </sheetView>
  </sheetViews>
  <sheetFormatPr baseColWidth="10" defaultRowHeight="15" x14ac:dyDescent="0.25"/>
  <cols>
    <col min="1" max="1" width="25.140625" bestFit="1" customWidth="1"/>
    <col min="2" max="2" width="23.85546875" bestFit="1" customWidth="1"/>
    <col min="3" max="3" width="4.140625" bestFit="1" customWidth="1"/>
    <col min="4" max="4" width="12.5703125" bestFit="1" customWidth="1"/>
  </cols>
  <sheetData>
    <row r="1" spans="1:4" x14ac:dyDescent="0.25">
      <c r="A1" s="6" t="s">
        <v>43</v>
      </c>
      <c r="B1" s="6" t="s">
        <v>41</v>
      </c>
    </row>
    <row r="2" spans="1:4" x14ac:dyDescent="0.25">
      <c r="A2" s="6" t="s">
        <v>44</v>
      </c>
      <c r="B2" t="s">
        <v>18</v>
      </c>
      <c r="C2" t="s">
        <v>15</v>
      </c>
      <c r="D2" t="s">
        <v>42</v>
      </c>
    </row>
    <row r="3" spans="1:4" x14ac:dyDescent="0.25">
      <c r="A3" s="7" t="s">
        <v>39</v>
      </c>
      <c r="B3" s="8">
        <v>53440</v>
      </c>
      <c r="C3" s="8">
        <v>55774.058577405856</v>
      </c>
      <c r="D3" s="8">
        <v>54580.777096114522</v>
      </c>
    </row>
    <row r="4" spans="1:4" x14ac:dyDescent="0.25">
      <c r="A4" s="7" t="s">
        <v>38</v>
      </c>
      <c r="B4" s="8">
        <v>56208.178438661707</v>
      </c>
      <c r="C4" s="8">
        <v>60123.966942148763</v>
      </c>
      <c r="D4" s="8">
        <v>58062.62230919765</v>
      </c>
    </row>
    <row r="5" spans="1:4" x14ac:dyDescent="0.25">
      <c r="A5" s="7" t="s">
        <v>42</v>
      </c>
      <c r="B5" s="3">
        <v>54874.759152215796</v>
      </c>
      <c r="C5" s="3">
        <v>57962.577962577961</v>
      </c>
      <c r="D5" s="3">
        <v>56360</v>
      </c>
    </row>
    <row r="24" spans="1:4" x14ac:dyDescent="0.25">
      <c r="A24" s="6" t="s">
        <v>45</v>
      </c>
      <c r="B24" s="6" t="s">
        <v>41</v>
      </c>
    </row>
    <row r="25" spans="1:4" x14ac:dyDescent="0.25">
      <c r="A25" s="6" t="s">
        <v>44</v>
      </c>
      <c r="B25" t="s">
        <v>18</v>
      </c>
      <c r="C25" t="s">
        <v>15</v>
      </c>
      <c r="D25" t="s">
        <v>42</v>
      </c>
    </row>
    <row r="26" spans="1:4" x14ac:dyDescent="0.25">
      <c r="A26" s="7" t="s">
        <v>16</v>
      </c>
      <c r="B26" s="3">
        <v>166</v>
      </c>
      <c r="C26" s="3">
        <v>200</v>
      </c>
      <c r="D26" s="3">
        <v>366</v>
      </c>
    </row>
    <row r="27" spans="1:4" x14ac:dyDescent="0.25">
      <c r="A27" s="7" t="s">
        <v>26</v>
      </c>
      <c r="B27" s="3">
        <v>92</v>
      </c>
      <c r="C27" s="3">
        <v>77</v>
      </c>
      <c r="D27" s="3">
        <v>169</v>
      </c>
    </row>
    <row r="28" spans="1:4" x14ac:dyDescent="0.25">
      <c r="A28" s="7" t="s">
        <v>22</v>
      </c>
      <c r="B28" s="3">
        <v>67</v>
      </c>
      <c r="C28" s="3">
        <v>95</v>
      </c>
      <c r="D28" s="3">
        <v>162</v>
      </c>
    </row>
    <row r="29" spans="1:4" x14ac:dyDescent="0.25">
      <c r="A29" s="7" t="s">
        <v>23</v>
      </c>
      <c r="B29" s="3">
        <v>116</v>
      </c>
      <c r="C29" s="3">
        <v>76</v>
      </c>
      <c r="D29" s="3">
        <v>192</v>
      </c>
    </row>
    <row r="30" spans="1:4" x14ac:dyDescent="0.25">
      <c r="A30" s="7" t="s">
        <v>46</v>
      </c>
      <c r="B30" s="3">
        <v>78</v>
      </c>
      <c r="C30" s="3">
        <v>33</v>
      </c>
      <c r="D30" s="3">
        <v>111</v>
      </c>
    </row>
    <row r="31" spans="1:4" x14ac:dyDescent="0.25">
      <c r="A31" s="7" t="s">
        <v>42</v>
      </c>
      <c r="B31" s="3">
        <v>519</v>
      </c>
      <c r="C31" s="3">
        <v>481</v>
      </c>
      <c r="D31" s="3">
        <v>1000</v>
      </c>
    </row>
    <row r="46" spans="1:4" x14ac:dyDescent="0.25">
      <c r="A46" s="6" t="s">
        <v>45</v>
      </c>
      <c r="B46" s="6" t="s">
        <v>41</v>
      </c>
    </row>
    <row r="47" spans="1:4" x14ac:dyDescent="0.25">
      <c r="A47" s="6" t="s">
        <v>44</v>
      </c>
      <c r="B47" t="s">
        <v>18</v>
      </c>
      <c r="C47" t="s">
        <v>15</v>
      </c>
      <c r="D47" t="s">
        <v>42</v>
      </c>
    </row>
    <row r="48" spans="1:4" x14ac:dyDescent="0.25">
      <c r="A48" s="7" t="s">
        <v>47</v>
      </c>
      <c r="B48" s="3">
        <v>71</v>
      </c>
      <c r="C48" s="3">
        <v>39</v>
      </c>
      <c r="D48" s="3">
        <v>110</v>
      </c>
    </row>
    <row r="49" spans="1:4" x14ac:dyDescent="0.25">
      <c r="A49" s="7" t="s">
        <v>48</v>
      </c>
      <c r="B49" s="3">
        <v>318</v>
      </c>
      <c r="C49" s="3">
        <v>383</v>
      </c>
      <c r="D49" s="3">
        <v>701</v>
      </c>
    </row>
    <row r="50" spans="1:4" x14ac:dyDescent="0.25">
      <c r="A50" s="7" t="s">
        <v>49</v>
      </c>
      <c r="B50" s="3">
        <v>130</v>
      </c>
      <c r="C50" s="3">
        <v>59</v>
      </c>
      <c r="D50" s="3">
        <v>189</v>
      </c>
    </row>
    <row r="51" spans="1:4" x14ac:dyDescent="0.25">
      <c r="A51" s="7" t="s">
        <v>42</v>
      </c>
      <c r="B51" s="3">
        <v>519</v>
      </c>
      <c r="C51" s="3">
        <v>481</v>
      </c>
      <c r="D51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19CD-232F-4363-ABE5-36E7D503AB14}">
  <dimension ref="A1:O6"/>
  <sheetViews>
    <sheetView showGridLines="0" tabSelected="1" zoomScale="60" zoomScaleNormal="60" workbookViewId="0">
      <selection activeCell="Q9" sqref="Q9"/>
    </sheetView>
  </sheetViews>
  <sheetFormatPr baseColWidth="10" defaultRowHeight="15" x14ac:dyDescent="0.25"/>
  <sheetData>
    <row r="1" spans="1:15" x14ac:dyDescent="0.25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2022-03-18T02:50:57Z</dcterms:created>
  <dcterms:modified xsi:type="dcterms:W3CDTF">2023-07-31T10:41:21Z</dcterms:modified>
</cp:coreProperties>
</file>