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iverr\Portfolio for Data Cleaning\"/>
    </mc:Choice>
  </mc:AlternateContent>
  <bookViews>
    <workbookView xWindow="0" yWindow="0" windowWidth="19200" windowHeight="11445" activeTab="1"/>
  </bookViews>
  <sheets>
    <sheet name="Clean" sheetId="3" r:id="rId1"/>
    <sheet name="Raw Data" sheetId="2" r:id="rId2"/>
  </sheets>
  <definedNames>
    <definedName name="_xlnm._FilterDatabase" localSheetId="0" hidden="1">Clean!$A$1:$Q$32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L33" i="2"/>
  <c r="L32" i="2"/>
  <c r="L31" i="2"/>
  <c r="L30" i="2"/>
  <c r="L28" i="2"/>
  <c r="L25" i="2"/>
  <c r="L24" i="2"/>
  <c r="L23" i="2"/>
  <c r="L21" i="2"/>
  <c r="L20" i="2"/>
  <c r="L19" i="2"/>
  <c r="L18" i="2"/>
  <c r="L16" i="2"/>
  <c r="L15" i="2"/>
  <c r="L12" i="2"/>
  <c r="L11" i="2"/>
  <c r="L10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<sst xmlns="http://schemas.openxmlformats.org/spreadsheetml/2006/main" count="259" uniqueCount="99">
  <si>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</si>
  <si>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</si>
  <si>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</si>
  <si>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</si>
  <si>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</si>
  <si>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</si>
  <si>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</si>
  <si>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</si>
  <si>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</si>
  <si>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</si>
  <si>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</si>
  <si>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</si>
  <si>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</si>
  <si>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</si>
  <si>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</si>
  <si>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</si>
  <si>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</si>
  <si>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</si>
  <si>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</si>
  <si>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</si>
  <si>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</si>
  <si>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</si>
  <si>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</si>
  <si>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</si>
  <si>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</si>
  <si>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</si>
  <si>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</si>
  <si>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</si>
  <si>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</si>
  <si>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</si>
  <si>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</si>
  <si>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</si>
  <si>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</si>
  <si>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</si>
  <si>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</si>
  <si>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</si>
  <si>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</si>
  <si>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</si>
  <si>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</si>
  <si>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</si>
  <si>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</si>
  <si>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</si>
  <si>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</si>
  <si>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</si>
  <si>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</si>
  <si>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</si>
  <si>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</si>
  <si>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</si>
  <si>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</si>
  <si>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</si>
  <si>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</si>
  <si>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</si>
  <si>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</si>
  <si>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</si>
  <si>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</si>
  <si>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</si>
  <si>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</si>
  <si>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</si>
  <si>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</si>
  <si>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</si>
  <si>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</si>
  <si>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</si>
  <si>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</si>
  <si>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</si>
  <si>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</si>
  <si>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</si>
  <si>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</si>
  <si>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Pin 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</si>
  <si>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</si>
  <si>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</si>
  <si>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</si>
  <si>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</si>
  <si>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</si>
  <si>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</si>
  <si>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</si>
  <si>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Indore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</si>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</sst>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5" fontId="0" fillId="0" borderId="0" xfId="0" applyNumberFormat="1"/>
    <xf numFmtId="1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165" fontId="0" fillId="0" borderId="0" xfId="0" applyNumberForma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0" fillId="0" borderId="0" xfId="0" applyNumberFormat="1" applyBorder="1"/>
  </cellXfs>
  <cellStyles count="1">
    <cellStyle name="Normal" xfId="0" builtinId="0"/>
  </cellStyles>
  <dxfs count="14">
    <dxf>
      <numFmt numFmtId="165" formatCode="0.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16" totalsRowShown="0" headerRowDxfId="13">
  <tableColumns count="13">
    <tableColumn id="1" name="Order id" dataDxfId="12"/>
    <tableColumn id="2" name="Order Date" dataDxfId="11"/>
    <tableColumn id="3" name="Cust ID" dataDxfId="10"/>
    <tableColumn id="4" name="Address" dataDxfId="9"/>
    <tableColumn id="5" name="City" dataDxfId="8"/>
    <tableColumn id="6" name="Pin Code" dataDxfId="7"/>
    <tableColumn id="7" name="Region" dataDxfId="6"/>
    <tableColumn id="8" name="Cust Name" dataDxfId="5"/>
    <tableColumn id="9" name="Category" dataDxfId="4"/>
    <tableColumn id="10" name="Product" dataDxfId="3"/>
    <tableColumn id="11" name="Price" dataDxfId="2"/>
    <tableColumn id="12" name="Qty" dataDxfId="1"/>
    <tableColumn id="13" name="Amount" dataDxfId="0">
      <calculatedColumnFormula>IFERROR(K2*L2, 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20" zoomScaleNormal="120" workbookViewId="0">
      <selection activeCell="D24" sqref="D24"/>
    </sheetView>
  </sheetViews>
  <sheetFormatPr defaultRowHeight="15" x14ac:dyDescent="0.25"/>
  <cols>
    <col min="1" max="1" width="16" style="1" bestFit="1" customWidth="1"/>
    <col min="2" max="2" width="14.5703125" customWidth="1"/>
    <col min="3" max="3" width="13" customWidth="1"/>
    <col min="4" max="4" width="42.42578125" customWidth="1"/>
    <col min="5" max="5" width="15.28515625" customWidth="1"/>
    <col min="6" max="6" width="12.42578125" customWidth="1"/>
    <col min="7" max="7" width="8.85546875" customWidth="1"/>
    <col min="8" max="8" width="14.7109375" bestFit="1" customWidth="1"/>
    <col min="9" max="9" width="11" bestFit="1" customWidth="1"/>
    <col min="10" max="10" width="13.5703125" customWidth="1"/>
    <col min="11" max="11" width="7.42578125" customWidth="1"/>
    <col min="12" max="12" width="8.140625" customWidth="1"/>
    <col min="13" max="13" width="11.28515625" style="2" bestFit="1" customWidth="1"/>
  </cols>
  <sheetData>
    <row r="1" spans="1:13" s="11" customFormat="1" ht="15.7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66</v>
      </c>
      <c r="F1" s="9" t="s">
        <v>67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8" t="s">
        <v>9</v>
      </c>
      <c r="M1" s="10" t="s">
        <v>10</v>
      </c>
    </row>
    <row r="2" spans="1:13" x14ac:dyDescent="0.25">
      <c r="A2" s="3">
        <v>202308241001</v>
      </c>
      <c r="B2" s="4">
        <v>43831</v>
      </c>
      <c r="C2" s="5" t="s">
        <v>11</v>
      </c>
      <c r="D2" s="5" t="s">
        <v>68</v>
      </c>
      <c r="E2" s="5" t="s">
        <v>69</v>
      </c>
      <c r="F2" s="5">
        <v>110005</v>
      </c>
      <c r="G2" s="5" t="s">
        <v>13</v>
      </c>
      <c r="H2" s="5" t="s">
        <v>14</v>
      </c>
      <c r="I2" s="5" t="s">
        <v>15</v>
      </c>
      <c r="J2" s="5" t="s">
        <v>16</v>
      </c>
      <c r="K2" s="3">
        <v>210</v>
      </c>
      <c r="L2" s="3">
        <v>45</v>
      </c>
      <c r="M2" s="7">
        <f t="shared" ref="M2:M16" si="0">IFERROR(K2*L2, "")</f>
        <v>9450</v>
      </c>
    </row>
    <row r="3" spans="1:13" x14ac:dyDescent="0.25">
      <c r="A3" s="3">
        <v>202308241002</v>
      </c>
      <c r="B3" s="4">
        <v>43832</v>
      </c>
      <c r="C3" s="5" t="s">
        <v>17</v>
      </c>
      <c r="D3" s="6" t="s">
        <v>70</v>
      </c>
      <c r="E3" s="6" t="s">
        <v>71</v>
      </c>
      <c r="F3" s="6">
        <v>110016</v>
      </c>
      <c r="G3" s="5" t="s">
        <v>19</v>
      </c>
      <c r="H3" s="5" t="s">
        <v>85</v>
      </c>
      <c r="I3" s="5" t="s">
        <v>21</v>
      </c>
      <c r="J3" s="5" t="s">
        <v>95</v>
      </c>
      <c r="K3" s="3">
        <v>4000</v>
      </c>
      <c r="L3" s="3">
        <v>3</v>
      </c>
      <c r="M3" s="7">
        <f t="shared" si="0"/>
        <v>12000</v>
      </c>
    </row>
    <row r="4" spans="1:13" x14ac:dyDescent="0.25">
      <c r="A4" s="3">
        <v>202308241003</v>
      </c>
      <c r="B4" s="4">
        <v>43833</v>
      </c>
      <c r="C4" s="5" t="s">
        <v>23</v>
      </c>
      <c r="D4" s="6" t="s">
        <v>72</v>
      </c>
      <c r="E4" s="6" t="s">
        <v>73</v>
      </c>
      <c r="F4" s="6">
        <v>110014</v>
      </c>
      <c r="G4" s="5" t="s">
        <v>25</v>
      </c>
      <c r="H4" s="5" t="s">
        <v>86</v>
      </c>
      <c r="I4" s="5" t="s">
        <v>27</v>
      </c>
      <c r="J4" s="5" t="s">
        <v>28</v>
      </c>
      <c r="K4" s="3">
        <v>3200</v>
      </c>
      <c r="L4" s="3">
        <v>5</v>
      </c>
      <c r="M4" s="7">
        <f t="shared" si="0"/>
        <v>16000</v>
      </c>
    </row>
    <row r="5" spans="1:13" x14ac:dyDescent="0.25">
      <c r="A5" s="3">
        <v>202308241004</v>
      </c>
      <c r="B5" s="4">
        <v>43836</v>
      </c>
      <c r="C5" s="5" t="s">
        <v>29</v>
      </c>
      <c r="D5" s="6" t="s">
        <v>74</v>
      </c>
      <c r="E5" s="6" t="s">
        <v>75</v>
      </c>
      <c r="F5" s="6">
        <v>452010</v>
      </c>
      <c r="G5" s="5" t="s">
        <v>34</v>
      </c>
      <c r="H5" s="5" t="s">
        <v>87</v>
      </c>
      <c r="I5" s="5" t="s">
        <v>32</v>
      </c>
      <c r="J5" s="5" t="s">
        <v>96</v>
      </c>
      <c r="K5" s="3" t="s">
        <v>34</v>
      </c>
      <c r="L5" s="3">
        <v>1</v>
      </c>
      <c r="M5" s="7" t="str">
        <f t="shared" si="0"/>
        <v/>
      </c>
    </row>
    <row r="6" spans="1:13" x14ac:dyDescent="0.25">
      <c r="A6" s="3">
        <v>202308241005</v>
      </c>
      <c r="B6" s="4">
        <v>43837</v>
      </c>
      <c r="C6" s="5" t="s">
        <v>35</v>
      </c>
      <c r="D6" s="6" t="s">
        <v>76</v>
      </c>
      <c r="E6" s="6" t="s">
        <v>77</v>
      </c>
      <c r="F6" s="6">
        <v>560048</v>
      </c>
      <c r="G6" s="5" t="s">
        <v>34</v>
      </c>
      <c r="H6" s="5" t="s">
        <v>37</v>
      </c>
      <c r="I6" s="5" t="s">
        <v>38</v>
      </c>
      <c r="J6" s="5" t="s">
        <v>97</v>
      </c>
      <c r="K6" s="3">
        <v>1500</v>
      </c>
      <c r="L6" s="3">
        <v>3</v>
      </c>
      <c r="M6" s="7">
        <f t="shared" si="0"/>
        <v>4500</v>
      </c>
    </row>
    <row r="7" spans="1:13" x14ac:dyDescent="0.25">
      <c r="A7" s="3">
        <v>202308241007</v>
      </c>
      <c r="B7" s="4">
        <v>43839</v>
      </c>
      <c r="C7" s="5" t="s">
        <v>40</v>
      </c>
      <c r="D7" s="5" t="s">
        <v>78</v>
      </c>
      <c r="E7" s="5" t="s">
        <v>79</v>
      </c>
      <c r="F7" s="5">
        <v>500039</v>
      </c>
      <c r="G7" s="5" t="s">
        <v>13</v>
      </c>
      <c r="H7" s="5" t="s">
        <v>88</v>
      </c>
      <c r="I7" s="5" t="s">
        <v>15</v>
      </c>
      <c r="J7" s="5" t="s">
        <v>95</v>
      </c>
      <c r="K7" s="3">
        <v>4000</v>
      </c>
      <c r="L7" s="3">
        <v>4</v>
      </c>
      <c r="M7" s="7">
        <f t="shared" si="0"/>
        <v>16000</v>
      </c>
    </row>
    <row r="8" spans="1:13" x14ac:dyDescent="0.25">
      <c r="A8" s="3">
        <v>202308241008</v>
      </c>
      <c r="B8" s="4">
        <v>43840</v>
      </c>
      <c r="C8" s="5" t="s">
        <v>44</v>
      </c>
      <c r="D8" s="6" t="s">
        <v>80</v>
      </c>
      <c r="E8" s="6" t="s">
        <v>81</v>
      </c>
      <c r="F8" s="6">
        <v>600001</v>
      </c>
      <c r="G8" s="5" t="s">
        <v>19</v>
      </c>
      <c r="H8" s="5" t="s">
        <v>89</v>
      </c>
      <c r="I8" s="5" t="s">
        <v>15</v>
      </c>
      <c r="J8" s="5" t="s">
        <v>28</v>
      </c>
      <c r="K8" s="3">
        <v>3200</v>
      </c>
      <c r="L8" s="3">
        <v>1</v>
      </c>
      <c r="M8" s="7">
        <f t="shared" si="0"/>
        <v>3200</v>
      </c>
    </row>
    <row r="9" spans="1:13" x14ac:dyDescent="0.25">
      <c r="A9" s="3">
        <v>202308241009</v>
      </c>
      <c r="B9" s="4">
        <v>43841</v>
      </c>
      <c r="C9" s="5" t="s">
        <v>47</v>
      </c>
      <c r="D9" s="5" t="s">
        <v>82</v>
      </c>
      <c r="E9" s="5" t="s">
        <v>73</v>
      </c>
      <c r="F9" s="5">
        <v>110005</v>
      </c>
      <c r="G9" s="5" t="s">
        <v>25</v>
      </c>
      <c r="H9" s="5" t="s">
        <v>90</v>
      </c>
      <c r="I9" s="5" t="s">
        <v>15</v>
      </c>
      <c r="J9" s="5" t="s">
        <v>98</v>
      </c>
      <c r="K9" s="3" t="s">
        <v>34</v>
      </c>
      <c r="L9" s="3">
        <v>5</v>
      </c>
      <c r="M9" s="7" t="str">
        <f t="shared" si="0"/>
        <v/>
      </c>
    </row>
    <row r="10" spans="1:13" x14ac:dyDescent="0.25">
      <c r="A10" s="3">
        <v>202308241010</v>
      </c>
      <c r="B10" s="4">
        <v>43842</v>
      </c>
      <c r="C10" s="5" t="s">
        <v>51</v>
      </c>
      <c r="D10" s="6" t="s">
        <v>83</v>
      </c>
      <c r="E10" s="6" t="s">
        <v>73</v>
      </c>
      <c r="F10" s="6">
        <v>110014</v>
      </c>
      <c r="G10" s="5" t="s">
        <v>19</v>
      </c>
      <c r="H10" s="5" t="s">
        <v>91</v>
      </c>
      <c r="I10" s="5" t="s">
        <v>15</v>
      </c>
      <c r="J10" s="5" t="s">
        <v>54</v>
      </c>
      <c r="K10" s="3">
        <v>190</v>
      </c>
      <c r="L10" s="3">
        <v>1</v>
      </c>
      <c r="M10" s="7">
        <f t="shared" si="0"/>
        <v>190</v>
      </c>
    </row>
    <row r="11" spans="1:13" x14ac:dyDescent="0.25">
      <c r="A11" s="3">
        <v>202308241011</v>
      </c>
      <c r="B11" s="4">
        <v>43843</v>
      </c>
      <c r="C11" s="5" t="s">
        <v>55</v>
      </c>
      <c r="D11" s="6" t="s">
        <v>84</v>
      </c>
      <c r="E11" s="6" t="s">
        <v>77</v>
      </c>
      <c r="F11" s="6">
        <v>560048</v>
      </c>
      <c r="G11" s="5" t="s">
        <v>34</v>
      </c>
      <c r="H11" s="5" t="s">
        <v>92</v>
      </c>
      <c r="I11" s="5" t="s">
        <v>15</v>
      </c>
      <c r="J11" s="5" t="s">
        <v>96</v>
      </c>
      <c r="K11" s="3">
        <v>4000</v>
      </c>
      <c r="L11" s="3">
        <v>6</v>
      </c>
      <c r="M11" s="7">
        <f t="shared" si="0"/>
        <v>24000</v>
      </c>
    </row>
    <row r="12" spans="1:13" x14ac:dyDescent="0.25">
      <c r="A12" s="3">
        <v>202308241012</v>
      </c>
      <c r="B12" s="4">
        <v>43844</v>
      </c>
      <c r="C12" s="5" t="s">
        <v>59</v>
      </c>
      <c r="D12" s="6" t="s">
        <v>70</v>
      </c>
      <c r="E12" s="6" t="s">
        <v>71</v>
      </c>
      <c r="F12" s="6">
        <v>110016</v>
      </c>
      <c r="G12" s="5" t="s">
        <v>60</v>
      </c>
      <c r="H12" s="5" t="s">
        <v>93</v>
      </c>
      <c r="I12" s="5" t="s">
        <v>15</v>
      </c>
      <c r="J12" s="5" t="s">
        <v>97</v>
      </c>
      <c r="K12" s="3" t="s">
        <v>34</v>
      </c>
      <c r="L12" s="3">
        <v>6</v>
      </c>
      <c r="M12" s="7" t="str">
        <f t="shared" si="0"/>
        <v/>
      </c>
    </row>
    <row r="13" spans="1:13" x14ac:dyDescent="0.25">
      <c r="A13" s="3">
        <v>202308241013</v>
      </c>
      <c r="B13" s="4">
        <v>43845</v>
      </c>
      <c r="C13" s="5" t="s">
        <v>62</v>
      </c>
      <c r="D13" s="6" t="s">
        <v>72</v>
      </c>
      <c r="E13" s="6" t="s">
        <v>73</v>
      </c>
      <c r="F13" s="6">
        <v>110014</v>
      </c>
      <c r="G13" s="5" t="s">
        <v>34</v>
      </c>
      <c r="H13" s="5" t="s">
        <v>94</v>
      </c>
      <c r="I13" s="5" t="s">
        <v>15</v>
      </c>
      <c r="J13" s="5" t="s">
        <v>16</v>
      </c>
      <c r="K13" s="3">
        <v>210</v>
      </c>
      <c r="L13" s="3">
        <v>6</v>
      </c>
      <c r="M13" s="7">
        <f t="shared" si="0"/>
        <v>1260</v>
      </c>
    </row>
    <row r="14" spans="1:13" x14ac:dyDescent="0.25">
      <c r="A14" s="3">
        <v>202308241013.60001</v>
      </c>
      <c r="B14" s="4">
        <v>43842</v>
      </c>
      <c r="C14" s="5" t="s">
        <v>51</v>
      </c>
      <c r="D14" s="6" t="s">
        <v>83</v>
      </c>
      <c r="E14" s="6" t="s">
        <v>73</v>
      </c>
      <c r="F14" s="6">
        <v>110015</v>
      </c>
      <c r="G14" s="5" t="s">
        <v>19</v>
      </c>
      <c r="H14" s="5" t="s">
        <v>91</v>
      </c>
      <c r="I14" s="5" t="s">
        <v>15</v>
      </c>
      <c r="J14" s="5" t="s">
        <v>54</v>
      </c>
      <c r="K14" s="3">
        <v>7810</v>
      </c>
      <c r="L14" s="3">
        <v>7.75</v>
      </c>
      <c r="M14" s="7">
        <f t="shared" si="0"/>
        <v>60527.5</v>
      </c>
    </row>
    <row r="15" spans="1:13" x14ac:dyDescent="0.25">
      <c r="A15" s="3">
        <v>202308241014.29999</v>
      </c>
      <c r="B15" s="4">
        <v>43843</v>
      </c>
      <c r="C15" s="5" t="s">
        <v>55</v>
      </c>
      <c r="D15" s="6" t="s">
        <v>84</v>
      </c>
      <c r="E15" s="6" t="s">
        <v>77</v>
      </c>
      <c r="F15" s="6">
        <v>560049</v>
      </c>
      <c r="G15" s="5" t="s">
        <v>34</v>
      </c>
      <c r="H15" s="5" t="s">
        <v>92</v>
      </c>
      <c r="I15" s="5" t="s">
        <v>15</v>
      </c>
      <c r="J15" s="5" t="s">
        <v>96</v>
      </c>
      <c r="K15" s="3">
        <v>11620</v>
      </c>
      <c r="L15" s="3">
        <v>8.75</v>
      </c>
      <c r="M15" s="7">
        <f t="shared" si="0"/>
        <v>101675</v>
      </c>
    </row>
    <row r="16" spans="1:13" x14ac:dyDescent="0.25">
      <c r="A16" s="3">
        <v>202308241015</v>
      </c>
      <c r="B16" s="4" t="s">
        <v>34</v>
      </c>
      <c r="C16" s="5" t="s">
        <v>34</v>
      </c>
      <c r="D16" s="5" t="s">
        <v>34</v>
      </c>
      <c r="E16" s="5" t="s">
        <v>34</v>
      </c>
      <c r="F16" s="5" t="s">
        <v>34</v>
      </c>
      <c r="G16" s="5" t="s">
        <v>34</v>
      </c>
      <c r="H16" s="5" t="s">
        <v>34</v>
      </c>
      <c r="I16" s="5" t="s">
        <v>15</v>
      </c>
      <c r="J16" s="5" t="s">
        <v>34</v>
      </c>
      <c r="K16" s="3" t="s">
        <v>34</v>
      </c>
      <c r="L16" s="3">
        <v>9.75</v>
      </c>
      <c r="M16" s="7" t="str">
        <f t="shared" si="0"/>
        <v/>
      </c>
    </row>
    <row r="17" spans="1:13" x14ac:dyDescent="0.25">
      <c r="A17"/>
      <c r="M17"/>
    </row>
    <row r="18" spans="1:13" x14ac:dyDescent="0.25">
      <c r="A18"/>
      <c r="M18"/>
    </row>
    <row r="19" spans="1:13" x14ac:dyDescent="0.25">
      <c r="A19"/>
      <c r="M19"/>
    </row>
    <row r="20" spans="1:13" x14ac:dyDescent="0.25">
      <c r="A20"/>
      <c r="M20"/>
    </row>
    <row r="21" spans="1:13" x14ac:dyDescent="0.25">
      <c r="A21"/>
      <c r="M21"/>
    </row>
    <row r="22" spans="1:13" x14ac:dyDescent="0.25">
      <c r="A22"/>
      <c r="M22"/>
    </row>
    <row r="23" spans="1:13" x14ac:dyDescent="0.25">
      <c r="A23"/>
      <c r="M23"/>
    </row>
    <row r="24" spans="1:13" x14ac:dyDescent="0.25">
      <c r="A24"/>
      <c r="M24"/>
    </row>
    <row r="25" spans="1:13" x14ac:dyDescent="0.25">
      <c r="A25"/>
      <c r="M25"/>
    </row>
    <row r="26" spans="1:13" x14ac:dyDescent="0.25">
      <c r="A26"/>
      <c r="M26"/>
    </row>
    <row r="27" spans="1:13" x14ac:dyDescent="0.25">
      <c r="A27"/>
      <c r="M27"/>
    </row>
    <row r="28" spans="1:13" x14ac:dyDescent="0.25">
      <c r="A28"/>
      <c r="M28"/>
    </row>
    <row r="29" spans="1:13" x14ac:dyDescent="0.25">
      <c r="A29"/>
      <c r="M29"/>
    </row>
    <row r="30" spans="1:13" x14ac:dyDescent="0.25">
      <c r="A30"/>
      <c r="M30"/>
    </row>
    <row r="31" spans="1:13" x14ac:dyDescent="0.25">
      <c r="A31"/>
      <c r="M31"/>
    </row>
    <row r="32" spans="1:13" x14ac:dyDescent="0.25">
      <c r="A32"/>
      <c r="M3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zoomScale="85" zoomScaleNormal="85" workbookViewId="0">
      <selection activeCell="U30" sqref="U30"/>
    </sheetView>
  </sheetViews>
  <sheetFormatPr defaultRowHeight="15" x14ac:dyDescent="0.25"/>
  <cols>
    <col min="1" max="1" width="4.28515625" style="15" customWidth="1"/>
    <col min="2" max="2" width="8.140625" style="15" customWidth="1"/>
    <col min="3" max="3" width="7.140625" style="15" customWidth="1"/>
    <col min="4" max="4" width="9" style="15" customWidth="1"/>
    <col min="5" max="5" width="27.42578125" style="15" customWidth="1"/>
    <col min="6" max="6" width="6.85546875" style="15" customWidth="1"/>
    <col min="7" max="7" width="11.7109375" style="15" customWidth="1"/>
    <col min="8" max="8" width="9.5703125" style="15" customWidth="1"/>
    <col min="9" max="9" width="12.28515625" style="15" customWidth="1"/>
    <col min="10" max="10" width="3.5703125" style="15" customWidth="1"/>
    <col min="11" max="11" width="4.28515625" style="15" customWidth="1"/>
    <col min="12" max="12" width="6.85546875" style="17" customWidth="1"/>
    <col min="13" max="16384" width="9.140625" style="15"/>
  </cols>
  <sheetData>
    <row r="2" spans="2:12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3" t="s">
        <v>9</v>
      </c>
      <c r="L2" s="14" t="s">
        <v>10</v>
      </c>
    </row>
    <row r="3" spans="2:12" x14ac:dyDescent="0.25">
      <c r="B3" s="5">
        <v>202308241001</v>
      </c>
      <c r="C3" s="4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3">
        <v>210</v>
      </c>
      <c r="K3" s="3">
        <v>45</v>
      </c>
      <c r="L3" s="16">
        <f>J3*K3</f>
        <v>9450</v>
      </c>
    </row>
    <row r="4" spans="2:12" ht="30.6" customHeight="1" x14ac:dyDescent="0.25">
      <c r="B4" s="5">
        <v>202308241002</v>
      </c>
      <c r="C4" s="4">
        <v>43832</v>
      </c>
      <c r="D4" s="5" t="s">
        <v>17</v>
      </c>
      <c r="E4" s="6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3">
        <v>4000</v>
      </c>
      <c r="K4" s="3">
        <v>3</v>
      </c>
      <c r="L4" s="16">
        <f t="shared" ref="L4:L21" si="0">J4*K4</f>
        <v>12000</v>
      </c>
    </row>
    <row r="5" spans="2:12" ht="45" x14ac:dyDescent="0.25">
      <c r="B5" s="5">
        <v>202308241003</v>
      </c>
      <c r="C5" s="4">
        <v>43833</v>
      </c>
      <c r="D5" s="5" t="s">
        <v>23</v>
      </c>
      <c r="E5" s="6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3">
        <v>3200</v>
      </c>
      <c r="K5" s="3">
        <v>5</v>
      </c>
      <c r="L5" s="16">
        <f t="shared" si="0"/>
        <v>16000</v>
      </c>
    </row>
    <row r="6" spans="2:12" ht="30" x14ac:dyDescent="0.25">
      <c r="B6" s="5">
        <v>202308241004</v>
      </c>
      <c r="C6" s="4">
        <v>43836</v>
      </c>
      <c r="D6" s="5" t="s">
        <v>29</v>
      </c>
      <c r="E6" s="6" t="s">
        <v>30</v>
      </c>
      <c r="F6" s="5"/>
      <c r="G6" s="5" t="s">
        <v>31</v>
      </c>
      <c r="H6" s="5" t="s">
        <v>32</v>
      </c>
      <c r="I6" s="5" t="s">
        <v>33</v>
      </c>
      <c r="J6" s="3" t="s">
        <v>34</v>
      </c>
      <c r="K6" s="3">
        <v>1</v>
      </c>
      <c r="L6" s="16" t="e">
        <f t="shared" si="0"/>
        <v>#VALUE!</v>
      </c>
    </row>
    <row r="7" spans="2:12" ht="30" x14ac:dyDescent="0.25">
      <c r="B7" s="5">
        <v>202308241005</v>
      </c>
      <c r="C7" s="4">
        <v>43837</v>
      </c>
      <c r="D7" s="5" t="s">
        <v>35</v>
      </c>
      <c r="E7" s="6" t="s">
        <v>36</v>
      </c>
      <c r="F7" s="5"/>
      <c r="G7" s="5" t="s">
        <v>37</v>
      </c>
      <c r="H7" s="5" t="s">
        <v>38</v>
      </c>
      <c r="I7" s="5" t="s">
        <v>39</v>
      </c>
      <c r="J7" s="3">
        <v>1500</v>
      </c>
      <c r="K7" s="3">
        <v>3</v>
      </c>
      <c r="L7" s="16">
        <f t="shared" si="0"/>
        <v>4500</v>
      </c>
    </row>
    <row r="8" spans="2:12" ht="15" customHeight="1" x14ac:dyDescent="0.25">
      <c r="B8" s="5"/>
      <c r="C8" s="4"/>
      <c r="D8" s="5"/>
      <c r="E8" s="5"/>
      <c r="F8" s="5"/>
      <c r="G8" s="5"/>
      <c r="H8" s="5"/>
      <c r="I8" s="5"/>
      <c r="J8" s="3"/>
      <c r="K8" s="3"/>
      <c r="L8" s="16"/>
    </row>
    <row r="9" spans="2:12" ht="15" customHeight="1" x14ac:dyDescent="0.25">
      <c r="B9" s="5"/>
      <c r="C9" s="4"/>
      <c r="D9" s="5"/>
      <c r="E9" s="5"/>
      <c r="F9" s="5"/>
      <c r="G9" s="5"/>
      <c r="H9" s="5"/>
      <c r="I9" s="5"/>
      <c r="J9" s="3"/>
      <c r="K9" s="3"/>
      <c r="L9" s="16"/>
    </row>
    <row r="10" spans="2:12" x14ac:dyDescent="0.25">
      <c r="B10" s="5">
        <v>202308241007</v>
      </c>
      <c r="C10" s="4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3">
        <v>4000</v>
      </c>
      <c r="K10" s="3">
        <v>4</v>
      </c>
      <c r="L10" s="16">
        <f t="shared" si="0"/>
        <v>16000</v>
      </c>
    </row>
    <row r="11" spans="2:12" ht="30" x14ac:dyDescent="0.25">
      <c r="B11" s="5">
        <v>202308241008</v>
      </c>
      <c r="C11" s="4">
        <v>43840</v>
      </c>
      <c r="D11" s="5" t="s">
        <v>44</v>
      </c>
      <c r="E11" s="6" t="s">
        <v>45</v>
      </c>
      <c r="F11" s="5" t="s">
        <v>19</v>
      </c>
      <c r="G11" s="5" t="s">
        <v>46</v>
      </c>
      <c r="H11" s="5"/>
      <c r="I11" s="5" t="s">
        <v>28</v>
      </c>
      <c r="J11" s="3">
        <v>3200</v>
      </c>
      <c r="K11" s="3">
        <v>1</v>
      </c>
      <c r="L11" s="16">
        <f t="shared" si="0"/>
        <v>3200</v>
      </c>
    </row>
    <row r="12" spans="2:12" x14ac:dyDescent="0.25">
      <c r="B12" s="5">
        <v>202308241009</v>
      </c>
      <c r="C12" s="4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/>
      <c r="I12" s="5" t="s">
        <v>50</v>
      </c>
      <c r="J12" s="3" t="s">
        <v>34</v>
      </c>
      <c r="K12" s="3">
        <v>5</v>
      </c>
      <c r="L12" s="16" t="e">
        <f t="shared" si="0"/>
        <v>#VALUE!</v>
      </c>
    </row>
    <row r="13" spans="2:12" x14ac:dyDescent="0.25">
      <c r="B13" s="5"/>
      <c r="C13" s="4"/>
      <c r="D13" s="5"/>
      <c r="E13" s="5"/>
      <c r="F13" s="5"/>
      <c r="G13" s="5"/>
      <c r="H13" s="5"/>
      <c r="I13" s="5"/>
      <c r="J13" s="3"/>
      <c r="K13" s="3"/>
      <c r="L13" s="16"/>
    </row>
    <row r="14" spans="2:12" x14ac:dyDescent="0.25">
      <c r="B14" s="5"/>
      <c r="C14" s="4"/>
      <c r="D14" s="5"/>
      <c r="E14" s="5"/>
      <c r="F14" s="5"/>
      <c r="G14" s="5"/>
      <c r="H14" s="5"/>
      <c r="I14" s="5"/>
      <c r="J14" s="3"/>
      <c r="K14" s="3"/>
      <c r="L14" s="16"/>
    </row>
    <row r="15" spans="2:12" ht="45" x14ac:dyDescent="0.25">
      <c r="B15" s="5">
        <v>202308241010</v>
      </c>
      <c r="C15" s="4">
        <v>43842</v>
      </c>
      <c r="D15" s="5" t="s">
        <v>51</v>
      </c>
      <c r="E15" s="6" t="s">
        <v>52</v>
      </c>
      <c r="F15" s="5" t="s">
        <v>19</v>
      </c>
      <c r="G15" s="5" t="s">
        <v>53</v>
      </c>
      <c r="H15" s="5"/>
      <c r="I15" s="5" t="s">
        <v>54</v>
      </c>
      <c r="J15" s="3">
        <v>190</v>
      </c>
      <c r="K15" s="3">
        <v>1</v>
      </c>
      <c r="L15" s="16">
        <f t="shared" si="0"/>
        <v>190</v>
      </c>
    </row>
    <row r="16" spans="2:12" ht="30" x14ac:dyDescent="0.25">
      <c r="B16" s="5">
        <v>202308241011</v>
      </c>
      <c r="C16" s="4">
        <v>43843</v>
      </c>
      <c r="D16" s="5" t="s">
        <v>55</v>
      </c>
      <c r="E16" s="6" t="s">
        <v>56</v>
      </c>
      <c r="F16" s="5"/>
      <c r="G16" s="5" t="s">
        <v>57</v>
      </c>
      <c r="H16" s="5"/>
      <c r="I16" s="5" t="s">
        <v>58</v>
      </c>
      <c r="J16" s="3">
        <v>4000</v>
      </c>
      <c r="K16" s="3">
        <v>6</v>
      </c>
      <c r="L16" s="16">
        <f t="shared" si="0"/>
        <v>24000</v>
      </c>
    </row>
    <row r="17" spans="2:12" x14ac:dyDescent="0.25">
      <c r="B17" s="5"/>
      <c r="C17" s="4"/>
      <c r="D17" s="5"/>
      <c r="E17" s="5"/>
      <c r="F17" s="5"/>
      <c r="G17" s="5"/>
      <c r="H17" s="5"/>
      <c r="I17" s="5"/>
      <c r="J17" s="3"/>
      <c r="K17" s="3"/>
      <c r="L17" s="16"/>
    </row>
    <row r="18" spans="2:12" ht="45" x14ac:dyDescent="0.25">
      <c r="B18" s="5">
        <v>202308241012</v>
      </c>
      <c r="C18" s="4">
        <v>43844</v>
      </c>
      <c r="D18" s="5" t="s">
        <v>59</v>
      </c>
      <c r="E18" s="6" t="s">
        <v>18</v>
      </c>
      <c r="F18" s="5" t="s">
        <v>60</v>
      </c>
      <c r="G18" s="5" t="s">
        <v>61</v>
      </c>
      <c r="H18" s="5"/>
      <c r="I18" s="5" t="s">
        <v>39</v>
      </c>
      <c r="J18" s="3" t="s">
        <v>34</v>
      </c>
      <c r="K18" s="3">
        <v>6</v>
      </c>
      <c r="L18" s="16" t="e">
        <f t="shared" si="0"/>
        <v>#VALUE!</v>
      </c>
    </row>
    <row r="19" spans="2:12" ht="45" x14ac:dyDescent="0.25">
      <c r="B19" s="5">
        <v>202308241013</v>
      </c>
      <c r="C19" s="4">
        <v>43845</v>
      </c>
      <c r="D19" s="5" t="s">
        <v>62</v>
      </c>
      <c r="E19" s="6" t="s">
        <v>24</v>
      </c>
      <c r="F19" s="5"/>
      <c r="G19" s="5" t="s">
        <v>63</v>
      </c>
      <c r="H19" s="5"/>
      <c r="I19" s="5" t="s">
        <v>16</v>
      </c>
      <c r="J19" s="3">
        <v>210</v>
      </c>
      <c r="K19" s="3">
        <v>6</v>
      </c>
      <c r="L19" s="16">
        <f t="shared" si="0"/>
        <v>1260</v>
      </c>
    </row>
    <row r="20" spans="2:12" ht="45" x14ac:dyDescent="0.25">
      <c r="B20" s="5">
        <v>202308241013.60001</v>
      </c>
      <c r="C20" s="4">
        <v>43842</v>
      </c>
      <c r="D20" s="5" t="s">
        <v>51</v>
      </c>
      <c r="E20" s="6" t="s">
        <v>64</v>
      </c>
      <c r="F20" s="5" t="s">
        <v>19</v>
      </c>
      <c r="G20" s="5" t="s">
        <v>53</v>
      </c>
      <c r="H20" s="5"/>
      <c r="I20" s="5" t="s">
        <v>54</v>
      </c>
      <c r="J20" s="3">
        <v>7810</v>
      </c>
      <c r="K20" s="3">
        <v>7.75</v>
      </c>
      <c r="L20" s="16">
        <f t="shared" si="0"/>
        <v>60527.5</v>
      </c>
    </row>
    <row r="21" spans="2:12" ht="30" x14ac:dyDescent="0.25">
      <c r="B21" s="5">
        <v>202308241014.29999</v>
      </c>
      <c r="C21" s="4">
        <v>43843</v>
      </c>
      <c r="D21" s="5" t="s">
        <v>55</v>
      </c>
      <c r="E21" s="6" t="s">
        <v>65</v>
      </c>
      <c r="F21" s="5"/>
      <c r="G21" s="5" t="s">
        <v>57</v>
      </c>
      <c r="H21" s="5"/>
      <c r="I21" s="5" t="s">
        <v>58</v>
      </c>
      <c r="J21" s="3">
        <v>11620</v>
      </c>
      <c r="K21" s="3">
        <v>8.75</v>
      </c>
      <c r="L21" s="16">
        <f t="shared" si="0"/>
        <v>101675</v>
      </c>
    </row>
    <row r="22" spans="2:12" x14ac:dyDescent="0.25">
      <c r="B22" s="5">
        <v>202308241015</v>
      </c>
      <c r="C22" s="4"/>
      <c r="D22" s="5"/>
      <c r="E22" s="5"/>
      <c r="F22" s="5"/>
      <c r="G22" s="5"/>
      <c r="H22" s="5"/>
      <c r="I22" s="5"/>
      <c r="J22" s="3"/>
      <c r="K22" s="3">
        <v>9.75</v>
      </c>
      <c r="L22" s="16"/>
    </row>
    <row r="23" spans="2:12" ht="45" x14ac:dyDescent="0.25">
      <c r="B23" s="5">
        <v>202308241003</v>
      </c>
      <c r="C23" s="4">
        <v>43833</v>
      </c>
      <c r="D23" s="5" t="s">
        <v>23</v>
      </c>
      <c r="E23" s="6" t="s">
        <v>24</v>
      </c>
      <c r="F23" s="5" t="s">
        <v>25</v>
      </c>
      <c r="G23" s="5" t="s">
        <v>26</v>
      </c>
      <c r="H23" s="5" t="s">
        <v>27</v>
      </c>
      <c r="I23" s="5" t="s">
        <v>28</v>
      </c>
      <c r="J23" s="3">
        <v>3200</v>
      </c>
      <c r="K23" s="3">
        <v>5</v>
      </c>
      <c r="L23" s="16">
        <f t="shared" ref="L23:L25" si="1">J23*K23</f>
        <v>16000</v>
      </c>
    </row>
    <row r="24" spans="2:12" ht="30" x14ac:dyDescent="0.25">
      <c r="B24" s="5">
        <v>202308241004</v>
      </c>
      <c r="C24" s="4">
        <v>43836</v>
      </c>
      <c r="D24" s="5" t="s">
        <v>29</v>
      </c>
      <c r="E24" s="6" t="s">
        <v>30</v>
      </c>
      <c r="F24" s="5"/>
      <c r="G24" s="5" t="s">
        <v>31</v>
      </c>
      <c r="H24" s="5" t="s">
        <v>32</v>
      </c>
      <c r="I24" s="5" t="s">
        <v>33</v>
      </c>
      <c r="J24" s="3" t="s">
        <v>34</v>
      </c>
      <c r="K24" s="3">
        <v>1</v>
      </c>
      <c r="L24" s="16" t="e">
        <f t="shared" si="1"/>
        <v>#VALUE!</v>
      </c>
    </row>
    <row r="25" spans="2:12" ht="30" x14ac:dyDescent="0.25">
      <c r="B25" s="5">
        <v>202308241005</v>
      </c>
      <c r="C25" s="4">
        <v>43837</v>
      </c>
      <c r="D25" s="5" t="s">
        <v>35</v>
      </c>
      <c r="E25" s="6" t="s">
        <v>36</v>
      </c>
      <c r="F25" s="5"/>
      <c r="G25" s="5" t="s">
        <v>37</v>
      </c>
      <c r="H25" s="5" t="s">
        <v>38</v>
      </c>
      <c r="I25" s="5" t="s">
        <v>39</v>
      </c>
      <c r="J25" s="3">
        <v>1500</v>
      </c>
      <c r="K25" s="3">
        <v>3</v>
      </c>
      <c r="L25" s="16">
        <f t="shared" si="1"/>
        <v>4500</v>
      </c>
    </row>
    <row r="26" spans="2:12" x14ac:dyDescent="0.25">
      <c r="B26" s="5"/>
      <c r="C26" s="4"/>
      <c r="D26" s="5"/>
      <c r="E26" s="5"/>
      <c r="F26" s="5"/>
      <c r="G26" s="5"/>
      <c r="H26" s="5"/>
      <c r="I26" s="5"/>
      <c r="J26" s="3"/>
      <c r="K26" s="3"/>
      <c r="L26" s="16"/>
    </row>
    <row r="27" spans="2:12" x14ac:dyDescent="0.25">
      <c r="B27" s="5"/>
      <c r="C27" s="4"/>
      <c r="D27" s="5"/>
      <c r="E27" s="5"/>
      <c r="F27" s="5"/>
      <c r="G27" s="5"/>
      <c r="H27" s="5"/>
      <c r="I27" s="5"/>
      <c r="J27" s="3"/>
      <c r="K27" s="3"/>
      <c r="L27" s="16"/>
    </row>
    <row r="28" spans="2:12" ht="30" x14ac:dyDescent="0.25">
      <c r="B28" s="5">
        <v>202308241011</v>
      </c>
      <c r="C28" s="4">
        <v>43843</v>
      </c>
      <c r="D28" s="5" t="s">
        <v>55</v>
      </c>
      <c r="E28" s="6" t="s">
        <v>56</v>
      </c>
      <c r="F28" s="5"/>
      <c r="G28" s="5" t="s">
        <v>57</v>
      </c>
      <c r="H28" s="5" t="s">
        <v>15</v>
      </c>
      <c r="I28" s="5" t="s">
        <v>58</v>
      </c>
      <c r="J28" s="3">
        <v>4000</v>
      </c>
      <c r="K28" s="3">
        <v>6</v>
      </c>
      <c r="L28" s="16">
        <f t="shared" ref="L28" si="2">J28*K28</f>
        <v>24000</v>
      </c>
    </row>
    <row r="29" spans="2:12" x14ac:dyDescent="0.25">
      <c r="B29" s="5"/>
      <c r="C29" s="4"/>
      <c r="D29" s="5"/>
      <c r="E29" s="5"/>
      <c r="F29" s="5"/>
      <c r="G29" s="5"/>
      <c r="H29" s="5"/>
      <c r="I29" s="5"/>
      <c r="J29" s="3"/>
      <c r="K29" s="3"/>
      <c r="L29" s="16"/>
    </row>
    <row r="30" spans="2:12" ht="45" x14ac:dyDescent="0.25">
      <c r="B30" s="5">
        <v>202308241012</v>
      </c>
      <c r="C30" s="4">
        <v>43844</v>
      </c>
      <c r="D30" s="5" t="s">
        <v>59</v>
      </c>
      <c r="E30" s="6" t="s">
        <v>18</v>
      </c>
      <c r="F30" s="5" t="s">
        <v>60</v>
      </c>
      <c r="G30" s="5" t="s">
        <v>61</v>
      </c>
      <c r="H30" s="5"/>
      <c r="I30" s="5" t="s">
        <v>39</v>
      </c>
      <c r="J30" s="3" t="s">
        <v>34</v>
      </c>
      <c r="K30" s="3">
        <v>6</v>
      </c>
      <c r="L30" s="16" t="e">
        <f t="shared" ref="L30:L33" si="3">J30*K30</f>
        <v>#VALUE!</v>
      </c>
    </row>
    <row r="31" spans="2:12" ht="45" x14ac:dyDescent="0.25">
      <c r="B31" s="5">
        <v>202308241013</v>
      </c>
      <c r="C31" s="4">
        <v>43845</v>
      </c>
      <c r="D31" s="5" t="s">
        <v>62</v>
      </c>
      <c r="E31" s="6" t="s">
        <v>24</v>
      </c>
      <c r="F31" s="5"/>
      <c r="G31" s="5" t="s">
        <v>63</v>
      </c>
      <c r="H31" s="5"/>
      <c r="I31" s="5" t="s">
        <v>16</v>
      </c>
      <c r="J31" s="3">
        <v>210</v>
      </c>
      <c r="K31" s="3">
        <v>6</v>
      </c>
      <c r="L31" s="16">
        <f t="shared" si="3"/>
        <v>1260</v>
      </c>
    </row>
    <row r="32" spans="2:12" ht="45" x14ac:dyDescent="0.25">
      <c r="B32" s="5">
        <v>202308241002</v>
      </c>
      <c r="C32" s="4">
        <v>43832</v>
      </c>
      <c r="D32" s="5" t="s">
        <v>17</v>
      </c>
      <c r="E32" s="6" t="s">
        <v>18</v>
      </c>
      <c r="F32" s="5" t="s">
        <v>19</v>
      </c>
      <c r="G32" s="5" t="s">
        <v>20</v>
      </c>
      <c r="H32" s="5" t="s">
        <v>21</v>
      </c>
      <c r="I32" s="5" t="s">
        <v>22</v>
      </c>
      <c r="J32" s="3">
        <v>4000</v>
      </c>
      <c r="K32" s="3">
        <v>3</v>
      </c>
      <c r="L32" s="16">
        <f t="shared" si="3"/>
        <v>12000</v>
      </c>
    </row>
    <row r="33" spans="2:12" ht="45" x14ac:dyDescent="0.25">
      <c r="B33" s="5">
        <v>202308241003</v>
      </c>
      <c r="C33" s="4">
        <v>43833</v>
      </c>
      <c r="D33" s="5" t="s">
        <v>23</v>
      </c>
      <c r="E33" s="6" t="s">
        <v>24</v>
      </c>
      <c r="F33" s="5" t="s">
        <v>25</v>
      </c>
      <c r="G33" s="5" t="s">
        <v>26</v>
      </c>
      <c r="H33" s="5" t="s">
        <v>27</v>
      </c>
      <c r="I33" s="5" t="s">
        <v>28</v>
      </c>
      <c r="J33" s="3">
        <v>3200</v>
      </c>
      <c r="K33" s="3">
        <v>5</v>
      </c>
      <c r="L33" s="16">
        <f t="shared" si="3"/>
        <v>16000</v>
      </c>
    </row>
    <row r="34" spans="2:12" ht="45" x14ac:dyDescent="0.25">
      <c r="B34" s="5">
        <v>202308241003</v>
      </c>
      <c r="C34" s="4">
        <v>43833</v>
      </c>
      <c r="D34" s="5" t="s">
        <v>23</v>
      </c>
      <c r="E34" s="6" t="s">
        <v>24</v>
      </c>
      <c r="F34" s="5" t="s">
        <v>25</v>
      </c>
      <c r="G34" s="5" t="s">
        <v>26</v>
      </c>
      <c r="H34" s="5" t="s">
        <v>27</v>
      </c>
      <c r="I34" s="5" t="s">
        <v>28</v>
      </c>
      <c r="J34" s="3">
        <v>3200</v>
      </c>
      <c r="K34" s="3">
        <v>5</v>
      </c>
      <c r="L34" s="16">
        <f t="shared" ref="L34" si="4">J34*K34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Azmary</cp:lastModifiedBy>
  <dcterms:created xsi:type="dcterms:W3CDTF">2023-08-26T08:14:57Z</dcterms:created>
  <dcterms:modified xsi:type="dcterms:W3CDTF">2023-10-23T07:05:39Z</dcterms:modified>
</cp:coreProperties>
</file>