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162880f15d5ba9/Documentos/ESFM/Laboratorio 2/Efecto FAraday/"/>
    </mc:Choice>
  </mc:AlternateContent>
  <xr:revisionPtr revIDLastSave="0" documentId="8_{D13D4210-2D2E-4B8D-9A40-4C0B07839256}" xr6:coauthVersionLast="47" xr6:coauthVersionMax="47" xr10:uidLastSave="{00000000-0000-0000-0000-000000000000}"/>
  <bookViews>
    <workbookView xWindow="-108" yWindow="-108" windowWidth="23256" windowHeight="13176" xr2:uid="{41ED5621-BDB5-4805-8278-311674B56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9" i="1"/>
  <c r="E5" i="1"/>
  <c r="E3" i="1"/>
  <c r="E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<sst xmlns="http://schemas.openxmlformats.org/spreadsheetml/2006/main" count="12" uniqueCount="11">
  <si>
    <t>lambda</t>
  </si>
  <si>
    <t>angulo</t>
  </si>
  <si>
    <t>corriente</t>
  </si>
  <si>
    <t>552nm</t>
  </si>
  <si>
    <t>88°35'</t>
  </si>
  <si>
    <t>87°30</t>
  </si>
  <si>
    <t>84°20'</t>
  </si>
  <si>
    <t>81°10'</t>
  </si>
  <si>
    <t>83°30</t>
  </si>
  <si>
    <t>campo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</si>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</sst>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799302810884125E-2"/>
                  <c:y val="-0.40030879966340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Hoja1!$C$2:$C$12</c:f>
              <c:numCache>
                <c:formatCode>General</c:formatCode>
                <c:ptCount val="11"/>
                <c:pt idx="0">
                  <c:v>1.1178999999999999</c:v>
                </c:pt>
                <c:pt idx="1">
                  <c:v>9.1270200000000017</c:v>
                </c:pt>
                <c:pt idx="2">
                  <c:v>19.13842</c:v>
                </c:pt>
                <c:pt idx="3">
                  <c:v>29.149819999999998</c:v>
                </c:pt>
                <c:pt idx="4">
                  <c:v>39.16122</c:v>
                </c:pt>
                <c:pt idx="5">
                  <c:v>49.172619999999995</c:v>
                </c:pt>
                <c:pt idx="6">
                  <c:v>59.184019999999997</c:v>
                </c:pt>
                <c:pt idx="7">
                  <c:v>69.195419999999999</c:v>
                </c:pt>
                <c:pt idx="8">
                  <c:v>79.206820000000008</c:v>
                </c:pt>
                <c:pt idx="9">
                  <c:v>89.218220000000017</c:v>
                </c:pt>
                <c:pt idx="10">
                  <c:v>99.229620000000011</c:v>
                </c:pt>
              </c:numCache>
            </c:numRef>
          </c:xVal>
          <c:yVal>
            <c:numRef>
              <c:f>Hoja1!$E$2:$E$12</c:f>
              <c:numCache>
                <c:formatCode>General</c:formatCode>
                <c:ptCount val="11"/>
                <c:pt idx="0">
                  <c:v>88.583333333333329</c:v>
                </c:pt>
                <c:pt idx="1">
                  <c:v>87.5</c:v>
                </c:pt>
                <c:pt idx="2">
                  <c:v>85</c:v>
                </c:pt>
                <c:pt idx="3">
                  <c:v>84.333333333333329</c:v>
                </c:pt>
                <c:pt idx="4">
                  <c:v>82</c:v>
                </c:pt>
                <c:pt idx="5">
                  <c:v>86</c:v>
                </c:pt>
                <c:pt idx="6">
                  <c:v>85</c:v>
                </c:pt>
                <c:pt idx="7">
                  <c:v>84.333333333333329</c:v>
                </c:pt>
                <c:pt idx="8">
                  <c:v>84</c:v>
                </c:pt>
                <c:pt idx="9">
                  <c:v>81.166666666666671</c:v>
                </c:pt>
                <c:pt idx="10">
                  <c:v>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8-4ED7-8671-A020984A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99504"/>
        <c:axId val="507549872"/>
      </c:scatterChart>
      <c:valAx>
        <c:axId val="5062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549872"/>
        <c:crosses val="autoZero"/>
        <c:crossBetween val="midCat"/>
      </c:valAx>
      <c:valAx>
        <c:axId val="507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2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114300</xdr:rowOff>
    </xdr:from>
    <xdr:to>
      <xdr:col>13</xdr:col>
      <xdr:colOff>480060</xdr:colOff>
      <xdr:row>24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242ACF-2D77-5CE7-34B7-5AAAECAB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6BF4-C11D-4752-AF73-ABB351B290D3}">
  <dimension ref="A1:E12"/>
  <sheetViews>
    <sheetView tabSelected="1" topLeftCell="B1" workbookViewId="0">
      <selection activeCell="E13" sqref="E13"/>
    </sheetView>
  </sheetViews>
  <sheetFormatPr baseColWidth="10" defaultRowHeight="14.4" x14ac:dyDescent="0.3"/>
  <sheetData>
    <row r="1" spans="1:5" x14ac:dyDescent="0.3">
      <c r="A1" s="1" t="s">
        <v>2</v>
      </c>
      <c r="B1" s="1" t="s">
        <v>1</v>
      </c>
      <c r="C1" t="s">
        <v>9</v>
      </c>
      <c r="D1" t="s">
        <v>0</v>
      </c>
      <c r="E1" t="s">
        <v>10</v>
      </c>
    </row>
    <row r="2" spans="1:5" x14ac:dyDescent="0.3">
      <c r="A2" s="1">
        <v>0</v>
      </c>
      <c r="B2" s="1" t="s">
        <v>4</v>
      </c>
      <c r="C2">
        <f>1.1179+10.0114*A2</f>
        <v>1.1178999999999999</v>
      </c>
      <c r="D2" t="s">
        <v>3</v>
      </c>
      <c r="E2">
        <f>(35/60)+88</f>
        <v>88.583333333333329</v>
      </c>
    </row>
    <row r="3" spans="1:5" x14ac:dyDescent="0.3">
      <c r="A3" s="1">
        <v>0.8</v>
      </c>
      <c r="B3" s="1" t="s">
        <v>5</v>
      </c>
      <c r="C3">
        <f t="shared" ref="C3:C12" si="0">1.1179+10.0114*A3</f>
        <v>9.1270200000000017</v>
      </c>
      <c r="E3">
        <f>(30/60)+87</f>
        <v>87.5</v>
      </c>
    </row>
    <row r="4" spans="1:5" x14ac:dyDescent="0.3">
      <c r="A4" s="1">
        <v>1.8</v>
      </c>
      <c r="B4" s="1">
        <v>85</v>
      </c>
      <c r="C4">
        <f t="shared" si="0"/>
        <v>19.13842</v>
      </c>
      <c r="E4">
        <v>85</v>
      </c>
    </row>
    <row r="5" spans="1:5" x14ac:dyDescent="0.3">
      <c r="A5" s="1">
        <v>2.8</v>
      </c>
      <c r="B5" s="1" t="s">
        <v>6</v>
      </c>
      <c r="C5">
        <f t="shared" si="0"/>
        <v>29.149819999999998</v>
      </c>
      <c r="E5">
        <f>(20/60)+84</f>
        <v>84.333333333333329</v>
      </c>
    </row>
    <row r="6" spans="1:5" x14ac:dyDescent="0.3">
      <c r="A6" s="1">
        <v>3.8</v>
      </c>
      <c r="B6" s="1">
        <v>82</v>
      </c>
      <c r="C6">
        <f t="shared" si="0"/>
        <v>39.16122</v>
      </c>
      <c r="E6">
        <v>82</v>
      </c>
    </row>
    <row r="7" spans="1:5" x14ac:dyDescent="0.3">
      <c r="A7" s="1">
        <v>4.8</v>
      </c>
      <c r="B7" s="1">
        <v>86</v>
      </c>
      <c r="C7">
        <f t="shared" si="0"/>
        <v>49.172619999999995</v>
      </c>
      <c r="E7">
        <v>86</v>
      </c>
    </row>
    <row r="8" spans="1:5" x14ac:dyDescent="0.3">
      <c r="A8" s="1">
        <v>5.8</v>
      </c>
      <c r="B8" s="1">
        <v>85</v>
      </c>
      <c r="C8">
        <f t="shared" si="0"/>
        <v>59.184019999999997</v>
      </c>
      <c r="E8">
        <v>85</v>
      </c>
    </row>
    <row r="9" spans="1:5" x14ac:dyDescent="0.3">
      <c r="A9" s="1">
        <v>6.8</v>
      </c>
      <c r="B9" s="1" t="s">
        <v>6</v>
      </c>
      <c r="C9">
        <f t="shared" si="0"/>
        <v>69.195419999999999</v>
      </c>
      <c r="E9">
        <f>(20/60)+84</f>
        <v>84.333333333333329</v>
      </c>
    </row>
    <row r="10" spans="1:5" x14ac:dyDescent="0.3">
      <c r="A10" s="1">
        <v>7.8</v>
      </c>
      <c r="B10" s="1">
        <v>84</v>
      </c>
      <c r="C10">
        <f t="shared" si="0"/>
        <v>79.206820000000008</v>
      </c>
      <c r="E10">
        <v>84</v>
      </c>
    </row>
    <row r="11" spans="1:5" x14ac:dyDescent="0.3">
      <c r="A11" s="1">
        <v>8.8000000000000007</v>
      </c>
      <c r="B11" t="s">
        <v>7</v>
      </c>
      <c r="C11">
        <f t="shared" si="0"/>
        <v>89.218220000000017</v>
      </c>
      <c r="E11">
        <f>(10/60)+81</f>
        <v>81.166666666666671</v>
      </c>
    </row>
    <row r="12" spans="1:5" x14ac:dyDescent="0.3">
      <c r="A12" s="1">
        <v>9.8000000000000007</v>
      </c>
      <c r="B12" t="s">
        <v>8</v>
      </c>
      <c r="C12">
        <f t="shared" si="0"/>
        <v>99.229620000000011</v>
      </c>
      <c r="E12">
        <f>(30/60+83)</f>
        <v>83.5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Monroy</dc:creator>
  <cp:lastModifiedBy>Alejandro Monroy</cp:lastModifiedBy>
  <dcterms:created xsi:type="dcterms:W3CDTF">2024-01-11T16:00:12Z</dcterms:created>
  <dcterms:modified xsi:type="dcterms:W3CDTF">2024-01-11T17:24:01Z</dcterms:modified>
</cp:coreProperties>
</file>