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16090799-149E-471B-AD90-A1AE415C98E8}" xr6:coauthVersionLast="45" xr6:coauthVersionMax="45" xr10:uidLastSave="{00000000-0000-0000-0000-000000000000}"/>
  <bookViews>
    <workbookView xWindow="28680" yWindow="345" windowWidth="25440" windowHeight="15990" xr2:uid="{494B4D2D-C1E0-428B-A256-C8B6AE5C0E5B}"/>
  </bookViews>
  <sheets>
    <sheet name="Weight Los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" l="1"/>
  <c r="F107" i="1" s="1"/>
  <c r="E106" i="1"/>
  <c r="F106" i="1"/>
  <c r="G106" i="1"/>
  <c r="I107" i="1"/>
  <c r="C106" i="1"/>
  <c r="I106" i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08" i="1"/>
  <c r="D106" i="1"/>
  <c r="D107" i="1"/>
  <c r="D105" i="1"/>
  <c r="I105" i="1"/>
  <c r="C105" i="1" s="1"/>
  <c r="G105" i="1" s="1"/>
  <c r="G104" i="1"/>
  <c r="F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G107" i="1" l="1"/>
  <c r="E107" i="1"/>
  <c r="E105" i="1"/>
  <c r="F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<sst xmlns="http://schemas.openxmlformats.org/spreadsheetml/2006/main" count="75" uniqueCount="62">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</sst>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  <c:pt idx="104">
                  <c:v>166.1</c:v>
                </c:pt>
                <c:pt idx="105">
                  <c:v>166.10000000000002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165.59999999999997</c:v>
                </c:pt>
                <c:pt idx="107">
                  <c:v>165.39999999999998</c:v>
                </c:pt>
                <c:pt idx="108">
                  <c:v>165.2</c:v>
                </c:pt>
                <c:pt idx="109">
                  <c:v>165</c:v>
                </c:pt>
                <c:pt idx="110">
                  <c:v>164.8</c:v>
                </c:pt>
                <c:pt idx="111">
                  <c:v>164.60000000000002</c:v>
                </c:pt>
                <c:pt idx="112">
                  <c:v>164.40000000000003</c:v>
                </c:pt>
                <c:pt idx="113">
                  <c:v>164.20000000000005</c:v>
                </c:pt>
                <c:pt idx="114">
                  <c:v>164.00000000000006</c:v>
                </c:pt>
                <c:pt idx="115">
                  <c:v>163.80000000000007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  <c:pt idx="104">
                        <c:v>1.0999999999999943</c:v>
                      </c:pt>
                      <c:pt idx="105">
                        <c:v>1.0999999999999943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  <c:pt idx="104">
                        <c:v>11.099999999999994</c:v>
                      </c:pt>
                      <c:pt idx="105">
                        <c:v>6.1999999999999886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  <c:pt idx="104">
                        <c:v>21.099999999999994</c:v>
                      </c:pt>
                      <c:pt idx="105">
                        <c:v>21.099999999999994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  <c:pt idx="104">
                        <c:v>163.19999999999999</c:v>
                      </c:pt>
                      <c:pt idx="105">
                        <c:v>163.4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  <c:pt idx="104">
                        <c:v>169</c:v>
                      </c:pt>
                      <c:pt idx="105">
                        <c:v>168.8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  <c:pt idx="104">
                        <c:v>166</c:v>
                      </c:pt>
                      <c:pt idx="105">
                        <c:v>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N107" sqref="N107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7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>MAX(I102-0.2,N103)</f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>MAX(I103-0.2,N104)</f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MAX(IF($C105-155&lt;MIN($F$104:$F104),$C105-155,MIN($F$103:$F104)),0)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9" si="7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MAX(IF($C106-155&lt;MIN($F$104:$F105),$C106-155,MIN($F$103:$F105)),0)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>MAX(I105-ROUNDUP(I105-N106,0)*0.1,N106)</f>
        <v>169</v>
      </c>
      <c r="N106">
        <v>166</v>
      </c>
    </row>
    <row r="107" spans="1:28" x14ac:dyDescent="0.3">
      <c r="A107" s="2">
        <v>43834</v>
      </c>
      <c r="C107">
        <f t="shared" si="3"/>
        <v>166.10000000000002</v>
      </c>
      <c r="D107">
        <f t="shared" si="7"/>
        <v>165.79999999999995</v>
      </c>
      <c r="E107">
        <f>MAX(IF($C107-165&lt;MIN($E$104:$E106),$C107-165,MIN($E$104:$E106)),0)</f>
        <v>1.0999999999999943</v>
      </c>
      <c r="F107">
        <f>MAX(IF($C107-155&lt;MIN($F$104:$F106),$C107-155,MIN($F$103:$F106)),0)</f>
        <v>6.1999999999999886</v>
      </c>
      <c r="G107">
        <f>MAX(IF($C107-145&lt;MIN($G$104:$G106),$C107-145,MIN($G$104:$G106)),0)</f>
        <v>21.099999999999994</v>
      </c>
      <c r="H107">
        <v>163.4</v>
      </c>
      <c r="I107">
        <f>MAX(I106-ROUNDUP(I106-N107,0)*0.1,N107)</f>
        <v>168.8</v>
      </c>
      <c r="N107">
        <v>167</v>
      </c>
    </row>
    <row r="108" spans="1:28" x14ac:dyDescent="0.3">
      <c r="A108" s="2">
        <v>43835</v>
      </c>
      <c r="D108">
        <f>D107-(A108-A107)*0.2</f>
        <v>165.59999999999997</v>
      </c>
    </row>
    <row r="109" spans="1:28" x14ac:dyDescent="0.3">
      <c r="A109" s="2">
        <v>43836</v>
      </c>
      <c r="D109">
        <f t="shared" ref="D109:D119" si="8">D108-(A109-A108)*0.2</f>
        <v>165.39999999999998</v>
      </c>
    </row>
    <row r="110" spans="1:28" x14ac:dyDescent="0.3">
      <c r="A110" s="2">
        <v>43837</v>
      </c>
      <c r="D110">
        <f t="shared" si="8"/>
        <v>165.2</v>
      </c>
    </row>
    <row r="111" spans="1:28" x14ac:dyDescent="0.3">
      <c r="A111" s="2">
        <v>43838</v>
      </c>
      <c r="D111">
        <f t="shared" si="8"/>
        <v>165</v>
      </c>
    </row>
    <row r="112" spans="1:28" x14ac:dyDescent="0.3">
      <c r="A112" s="2">
        <v>43839</v>
      </c>
      <c r="D112">
        <f t="shared" si="8"/>
        <v>164.8</v>
      </c>
    </row>
    <row r="113" spans="1:4" x14ac:dyDescent="0.3">
      <c r="A113" s="2">
        <v>43840</v>
      </c>
      <c r="D113">
        <f t="shared" si="8"/>
        <v>164.60000000000002</v>
      </c>
    </row>
    <row r="114" spans="1:4" x14ac:dyDescent="0.3">
      <c r="A114" s="2">
        <v>43841</v>
      </c>
      <c r="D114">
        <f t="shared" si="8"/>
        <v>164.40000000000003</v>
      </c>
    </row>
    <row r="115" spans="1:4" x14ac:dyDescent="0.3">
      <c r="A115" s="2">
        <v>43842</v>
      </c>
      <c r="D115">
        <f t="shared" si="8"/>
        <v>164.20000000000005</v>
      </c>
    </row>
    <row r="116" spans="1:4" x14ac:dyDescent="0.3">
      <c r="A116" s="2">
        <v>43843</v>
      </c>
      <c r="D116">
        <f t="shared" si="8"/>
        <v>164.00000000000006</v>
      </c>
    </row>
    <row r="117" spans="1:4" x14ac:dyDescent="0.3">
      <c r="A117" s="2">
        <v>43844</v>
      </c>
      <c r="D117">
        <f t="shared" si="8"/>
        <v>163.80000000000007</v>
      </c>
    </row>
    <row r="118" spans="1:4" x14ac:dyDescent="0.3">
      <c r="A118" s="2">
        <v>43845</v>
      </c>
      <c r="D118">
        <f t="shared" si="8"/>
        <v>163.60000000000008</v>
      </c>
    </row>
    <row r="119" spans="1:4" x14ac:dyDescent="0.3">
      <c r="A119" s="2">
        <v>43846</v>
      </c>
      <c r="D119">
        <f t="shared" si="8"/>
        <v>163.40000000000009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Loss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2020-01-05T04:51:25Z</dcterms:modified>
</cp:coreProperties>
</file>