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252E4E8A-00DA-4861-A70B-95E319EBB2ED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Sheet1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2" i="1" l="1"/>
  <c r="I112" i="1"/>
  <c r="C112" i="1" s="1"/>
  <c r="C111" i="1"/>
  <c r="E111" i="1" s="1"/>
  <c r="D111" i="1"/>
  <c r="I111" i="1"/>
  <c r="F112" i="1" l="1"/>
  <c r="G112" i="1"/>
  <c r="E112" i="1"/>
  <c r="G111" i="1"/>
  <c r="F111" i="1"/>
  <c r="D110" i="1"/>
  <c r="H110" i="1"/>
  <c r="I110" i="1"/>
  <c r="D109" i="1"/>
  <c r="I109" i="1"/>
  <c r="C109" i="1" s="1"/>
  <c r="E109" i="1" s="1"/>
  <c r="C110" i="1" l="1"/>
  <c r="F110" i="1" s="1"/>
  <c r="G109" i="1"/>
  <c r="F109" i="1"/>
  <c r="F106" i="1"/>
  <c r="F107" i="1" s="1"/>
  <c r="G105" i="1"/>
  <c r="G106" i="1" s="1"/>
  <c r="F105" i="1"/>
  <c r="F104" i="1"/>
  <c r="D108" i="1"/>
  <c r="I108" i="1"/>
  <c r="C108" i="1" s="1"/>
  <c r="E106" i="1"/>
  <c r="I107" i="1"/>
  <c r="C107" i="1" s="1"/>
  <c r="C106" i="1"/>
  <c r="I106" i="1"/>
  <c r="D113" i="1"/>
  <c r="D114" i="1" s="1"/>
  <c r="D115" i="1" s="1"/>
  <c r="D116" i="1" s="1"/>
  <c r="D117" i="1" s="1"/>
  <c r="D118" i="1" s="1"/>
  <c r="D119" i="1" s="1"/>
  <c r="D106" i="1"/>
  <c r="D107" i="1"/>
  <c r="D105" i="1"/>
  <c r="I105" i="1"/>
  <c r="C105" i="1" s="1"/>
  <c r="G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E110" i="1" l="1"/>
  <c r="G110" i="1"/>
  <c r="F108" i="1"/>
  <c r="E108" i="1"/>
  <c r="G107" i="1"/>
  <c r="G108" i="1" s="1"/>
  <c r="E107" i="1"/>
  <c r="E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<sst xmlns="http://schemas.openxmlformats.org/spreadsheetml/2006/main" count="76" uniqueCount="62">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</sst>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  <c:pt idx="104">
                  <c:v>166.1</c:v>
                </c:pt>
                <c:pt idx="105">
                  <c:v>166.05</c:v>
                </c:pt>
                <c:pt idx="106">
                  <c:v>165.8</c:v>
                </c:pt>
                <c:pt idx="107">
                  <c:v>165.29999999999998</c:v>
                </c:pt>
                <c:pt idx="108">
                  <c:v>165.2</c:v>
                </c:pt>
                <c:pt idx="109">
                  <c:v>165.45</c:v>
                </c:pt>
                <c:pt idx="110">
                  <c:v>165.09999999999997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165.49999999999994</c:v>
                </c:pt>
                <c:pt idx="107">
                  <c:v>165.19999999999993</c:v>
                </c:pt>
                <c:pt idx="108">
                  <c:v>164.99999999999994</c:v>
                </c:pt>
                <c:pt idx="109">
                  <c:v>164.79999999999995</c:v>
                </c:pt>
                <c:pt idx="110">
                  <c:v>164.59999999999997</c:v>
                </c:pt>
                <c:pt idx="111">
                  <c:v>164.39999999999998</c:v>
                </c:pt>
                <c:pt idx="112">
                  <c:v>164.2</c:v>
                </c:pt>
                <c:pt idx="113">
                  <c:v>164</c:v>
                </c:pt>
                <c:pt idx="114">
                  <c:v>163.80000000000001</c:v>
                </c:pt>
                <c:pt idx="115">
                  <c:v>163.60000000000002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  <c:pt idx="104">
                        <c:v>1.0999999999999943</c:v>
                      </c:pt>
                      <c:pt idx="105">
                        <c:v>1.0500000000000114</c:v>
                      </c:pt>
                      <c:pt idx="106">
                        <c:v>0.80000000000001137</c:v>
                      </c:pt>
                      <c:pt idx="107">
                        <c:v>0.29999999999998295</c:v>
                      </c:pt>
                      <c:pt idx="108">
                        <c:v>0.19999999999998863</c:v>
                      </c:pt>
                      <c:pt idx="109">
                        <c:v>0.19999999999998863</c:v>
                      </c:pt>
                      <c:pt idx="110">
                        <c:v>9.9999999999965894E-2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  <c:pt idx="104">
                        <c:v>11.099999999999994</c:v>
                      </c:pt>
                      <c:pt idx="105">
                        <c:v>11.050000000000011</c:v>
                      </c:pt>
                      <c:pt idx="106">
                        <c:v>10.800000000000011</c:v>
                      </c:pt>
                      <c:pt idx="107">
                        <c:v>10.299999999999983</c:v>
                      </c:pt>
                      <c:pt idx="108">
                        <c:v>10.199999999999989</c:v>
                      </c:pt>
                      <c:pt idx="109">
                        <c:v>10.199999999999989</c:v>
                      </c:pt>
                      <c:pt idx="110">
                        <c:v>10.099999999999966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  <c:pt idx="104">
                        <c:v>21.099999999999994</c:v>
                      </c:pt>
                      <c:pt idx="105">
                        <c:v>21.050000000000011</c:v>
                      </c:pt>
                      <c:pt idx="106">
                        <c:v>20.800000000000011</c:v>
                      </c:pt>
                      <c:pt idx="107">
                        <c:v>20.299999999999983</c:v>
                      </c:pt>
                      <c:pt idx="108">
                        <c:v>20.199999999999989</c:v>
                      </c:pt>
                      <c:pt idx="109">
                        <c:v>20.199999999999989</c:v>
                      </c:pt>
                      <c:pt idx="110">
                        <c:v>20.099999999999966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163.19999999999999</c:v>
                      </c:pt>
                      <c:pt idx="104">
                        <c:v>163.19999999999999</c:v>
                      </c:pt>
                      <c:pt idx="105">
                        <c:v>163.4</c:v>
                      </c:pt>
                      <c:pt idx="106">
                        <c:v>163.30000000000001</c:v>
                      </c:pt>
                      <c:pt idx="107">
                        <c:v>162.6</c:v>
                      </c:pt>
                      <c:pt idx="108">
                        <c:v>162.6</c:v>
                      </c:pt>
                      <c:pt idx="109">
                        <c:v>163.4</c:v>
                      </c:pt>
                      <c:pt idx="110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169.4</c:v>
                      </c:pt>
                      <c:pt idx="104">
                        <c:v>169</c:v>
                      </c:pt>
                      <c:pt idx="105">
                        <c:v>168.7</c:v>
                      </c:pt>
                      <c:pt idx="106">
                        <c:v>168.29999999999998</c:v>
                      </c:pt>
                      <c:pt idx="107">
                        <c:v>167.99999999999997</c:v>
                      </c:pt>
                      <c:pt idx="108">
                        <c:v>167.79999999999998</c:v>
                      </c:pt>
                      <c:pt idx="109">
                        <c:v>167.49999999999997</c:v>
                      </c:pt>
                      <c:pt idx="110">
                        <c:v>167.19999999999996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166</c:v>
                      </c:pt>
                      <c:pt idx="104">
                        <c:v>166</c:v>
                      </c:pt>
                      <c:pt idx="105">
                        <c:v>166</c:v>
                      </c:pt>
                      <c:pt idx="106">
                        <c:v>165</c:v>
                      </c:pt>
                      <c:pt idx="107">
                        <c:v>165.8</c:v>
                      </c:pt>
                      <c:pt idx="108">
                        <c:v>166</c:v>
                      </c:pt>
                      <c:pt idx="109">
                        <c:v>165</c:v>
                      </c:pt>
                      <c:pt idx="110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N113" sqref="N113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12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95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 t="shared" ref="I98:I104" si="7"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 t="shared" si="7"/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 t="shared" si="7"/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 t="shared" si="7"/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 t="shared" si="7"/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 t="shared" si="7"/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 t="shared" si="7"/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MAX(IF($C105-155&lt;MIN($F$104:$F104),$C105-155,MIN($F$104:$F104)),0)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 t="shared" ref="I105:I111" si="8">MAX(I104-ROUNDUP(I104-N105,0)*0.1,N105)</f>
        <v>169.4</v>
      </c>
      <c r="N105">
        <v>166</v>
      </c>
    </row>
    <row r="106" spans="1:28" x14ac:dyDescent="0.3">
      <c r="A106" s="2">
        <v>43833</v>
      </c>
      <c r="C106">
        <f t="shared" si="3"/>
        <v>166.1</v>
      </c>
      <c r="D106">
        <f t="shared" ref="D106:D107" si="9">D105-(A106-A105)*0.3</f>
        <v>166.09999999999997</v>
      </c>
      <c r="E106">
        <f>MAX(IF($C106-165&lt;MIN($E$104:$E105),$C106-165,MIN($E$104:$E105)),0)</f>
        <v>1.0999999999999943</v>
      </c>
      <c r="F106">
        <f>MAX(IF($C106-155&lt;MIN($F$104:$F105),$C106-155,MIN($F$104:$F105)),0)</f>
        <v>11.099999999999994</v>
      </c>
      <c r="G106">
        <f>MAX(IF($C106-145&lt;MIN($G$104:$G105),$C106-145,MIN($G$104:$G105)),0)</f>
        <v>21.099999999999994</v>
      </c>
      <c r="H106">
        <v>163.19999999999999</v>
      </c>
      <c r="I106">
        <f t="shared" si="8"/>
        <v>169</v>
      </c>
      <c r="N106">
        <v>166</v>
      </c>
    </row>
    <row r="107" spans="1:28" x14ac:dyDescent="0.3">
      <c r="A107" s="2">
        <v>43834</v>
      </c>
      <c r="C107">
        <f t="shared" si="3"/>
        <v>166.05</v>
      </c>
      <c r="D107">
        <f t="shared" si="9"/>
        <v>165.79999999999995</v>
      </c>
      <c r="E107">
        <f>MAX(IF($C107-165&lt;MIN($E$104:$E106),$C107-165,MIN($E$104:$E106)),0)</f>
        <v>1.0500000000000114</v>
      </c>
      <c r="F107">
        <f>MAX(IF($C107-155&lt;MIN($F$104:$F106),$C107-155,MIN($F$104:$F106)),0)</f>
        <v>11.050000000000011</v>
      </c>
      <c r="G107">
        <f>MAX(IF($C107-145&lt;MIN($G$104:$G106),$C107-145,MIN($G$104:$G106)),0)</f>
        <v>21.050000000000011</v>
      </c>
      <c r="H107">
        <v>163.4</v>
      </c>
      <c r="I107">
        <f t="shared" si="8"/>
        <v>168.7</v>
      </c>
      <c r="N107">
        <v>166</v>
      </c>
    </row>
    <row r="108" spans="1:28" x14ac:dyDescent="0.3">
      <c r="A108" s="2">
        <v>43835</v>
      </c>
      <c r="C108">
        <f t="shared" si="3"/>
        <v>165.8</v>
      </c>
      <c r="D108">
        <f t="shared" ref="D108" si="10">D107-(A108-A107)*0.3</f>
        <v>165.49999999999994</v>
      </c>
      <c r="E108">
        <f>MAX(IF($C108-165&lt;MIN($E$104:$E107),$C108-165,MIN($E$104:$E107)),0)</f>
        <v>0.80000000000001137</v>
      </c>
      <c r="F108">
        <f>MAX(IF($C108-155&lt;MIN($F$104:$F107),$C108-155,MIN($F$104:$F107)),0)</f>
        <v>10.800000000000011</v>
      </c>
      <c r="G108">
        <f>MAX(IF($C108-145&lt;MIN($G$104:$G107),$C108-145,MIN($G$104:$G107)),0)</f>
        <v>20.800000000000011</v>
      </c>
      <c r="H108">
        <v>163.30000000000001</v>
      </c>
      <c r="I108">
        <f t="shared" si="8"/>
        <v>168.29999999999998</v>
      </c>
      <c r="N108">
        <v>165</v>
      </c>
    </row>
    <row r="109" spans="1:28" x14ac:dyDescent="0.3">
      <c r="A109" s="2">
        <v>43836</v>
      </c>
      <c r="C109">
        <f t="shared" si="3"/>
        <v>165.29999999999998</v>
      </c>
      <c r="D109">
        <f t="shared" ref="D109" si="11">D108-(A109-A108)*0.3</f>
        <v>165.19999999999993</v>
      </c>
      <c r="E109">
        <f>MAX(IF($C109-165&lt;MIN($E$104:$E108),$C109-165,MIN($E$104:$E108)),0)</f>
        <v>0.29999999999998295</v>
      </c>
      <c r="F109">
        <f>MAX(IF($C109-155&lt;MIN($F$104:$F108),$C109-155,MIN($F$104:$F108)),0)</f>
        <v>10.299999999999983</v>
      </c>
      <c r="G109">
        <f>MAX(IF($C109-145&lt;MIN($G$104:$G108),$C109-145,MIN($G$104:$G108)),0)</f>
        <v>20.299999999999983</v>
      </c>
      <c r="H109">
        <v>162.6</v>
      </c>
      <c r="I109">
        <f t="shared" si="8"/>
        <v>167.99999999999997</v>
      </c>
      <c r="L109" t="s">
        <v>12</v>
      </c>
      <c r="N109">
        <v>165.8</v>
      </c>
    </row>
    <row r="110" spans="1:28" x14ac:dyDescent="0.3">
      <c r="A110" s="2">
        <v>43837</v>
      </c>
      <c r="C110">
        <f t="shared" si="3"/>
        <v>165.2</v>
      </c>
      <c r="D110">
        <f t="shared" ref="D110:D119" si="12">D109-(A110-A109)*0.2</f>
        <v>164.99999999999994</v>
      </c>
      <c r="E110">
        <f>MAX(IF($C110-165&lt;MIN($E$104:$E109),$C110-165,MIN($E$104:$E109)),0)</f>
        <v>0.19999999999998863</v>
      </c>
      <c r="F110">
        <f>MAX(IF($C110-155&lt;MIN($F$104:$F109),$C110-155,MIN($F$104:$F109)),0)</f>
        <v>10.199999999999989</v>
      </c>
      <c r="G110">
        <f>MAX(IF($C110-145&lt;MIN($G$104:$G109),$C110-145,MIN($G$104:$G109)),0)</f>
        <v>20.199999999999989</v>
      </c>
      <c r="H110">
        <f>H109</f>
        <v>162.6</v>
      </c>
      <c r="I110">
        <f t="shared" si="8"/>
        <v>167.79999999999998</v>
      </c>
      <c r="N110">
        <v>166</v>
      </c>
    </row>
    <row r="111" spans="1:28" x14ac:dyDescent="0.3">
      <c r="A111" s="2">
        <v>43838</v>
      </c>
      <c r="C111">
        <f t="shared" si="3"/>
        <v>165.45</v>
      </c>
      <c r="D111">
        <f t="shared" ref="D111" si="13">D110-(A111-A110)*0.2</f>
        <v>164.79999999999995</v>
      </c>
      <c r="E111">
        <f>MAX(IF($C111-165&lt;MIN($E$104:$E110),$C111-165,MIN($E$104:$E110)),0)</f>
        <v>0.19999999999998863</v>
      </c>
      <c r="F111">
        <f>MAX(IF($C111-155&lt;MIN($F$104:$F110),$C111-155,MIN($F$104:$F110)),0)</f>
        <v>10.199999999999989</v>
      </c>
      <c r="G111">
        <f>MAX(IF($C111-145&lt;MIN($G$104:$G110),$C111-145,MIN($G$104:$G110)),0)</f>
        <v>20.199999999999989</v>
      </c>
      <c r="H111">
        <v>163.4</v>
      </c>
      <c r="I111">
        <f t="shared" si="8"/>
        <v>167.49999999999997</v>
      </c>
      <c r="N111">
        <v>165</v>
      </c>
    </row>
    <row r="112" spans="1:28" x14ac:dyDescent="0.3">
      <c r="A112" s="2">
        <v>43839</v>
      </c>
      <c r="C112">
        <f t="shared" si="3"/>
        <v>165.09999999999997</v>
      </c>
      <c r="D112">
        <f t="shared" ref="D112" si="14">D111-(A112-A111)*0.2</f>
        <v>164.59999999999997</v>
      </c>
      <c r="E112">
        <f>MAX(IF($C112-165&lt;MIN($E$104:$E111),$C112-165,MIN($E$104:$E111)),0)</f>
        <v>9.9999999999965894E-2</v>
      </c>
      <c r="F112">
        <f>MAX(IF($C112-155&lt;MIN($F$104:$F111),$C112-155,MIN($F$104:$F111)),0)</f>
        <v>10.099999999999966</v>
      </c>
      <c r="G112">
        <f>MAX(IF($C112-145&lt;MIN($G$104:$G111),$C112-145,MIN($G$104:$G111)),0)</f>
        <v>20.099999999999966</v>
      </c>
      <c r="H112">
        <v>163</v>
      </c>
      <c r="I112">
        <f t="shared" ref="I112" si="15">MAX(I111-ROUNDUP(I111-N112,0)*0.1,N112)</f>
        <v>167.19999999999996</v>
      </c>
      <c r="N112">
        <v>165</v>
      </c>
    </row>
    <row r="113" spans="1:4" x14ac:dyDescent="0.3">
      <c r="A113" s="2">
        <v>43840</v>
      </c>
      <c r="D113">
        <f t="shared" si="12"/>
        <v>164.39999999999998</v>
      </c>
    </row>
    <row r="114" spans="1:4" x14ac:dyDescent="0.3">
      <c r="A114" s="2">
        <v>43841</v>
      </c>
      <c r="D114">
        <f t="shared" si="12"/>
        <v>164.2</v>
      </c>
    </row>
    <row r="115" spans="1:4" x14ac:dyDescent="0.3">
      <c r="A115" s="2">
        <v>43842</v>
      </c>
      <c r="D115">
        <f t="shared" si="12"/>
        <v>164</v>
      </c>
    </row>
    <row r="116" spans="1:4" x14ac:dyDescent="0.3">
      <c r="A116" s="2">
        <v>43843</v>
      </c>
      <c r="D116">
        <f t="shared" si="12"/>
        <v>163.80000000000001</v>
      </c>
    </row>
    <row r="117" spans="1:4" x14ac:dyDescent="0.3">
      <c r="A117" s="2">
        <v>43844</v>
      </c>
      <c r="D117">
        <f t="shared" si="12"/>
        <v>163.60000000000002</v>
      </c>
    </row>
    <row r="118" spans="1:4" x14ac:dyDescent="0.3">
      <c r="A118" s="2">
        <v>43845</v>
      </c>
      <c r="D118">
        <f t="shared" si="12"/>
        <v>163.40000000000003</v>
      </c>
    </row>
    <row r="119" spans="1:4" x14ac:dyDescent="0.3">
      <c r="A119" s="2">
        <v>43846</v>
      </c>
      <c r="D119">
        <f t="shared" si="12"/>
        <v>163.20000000000005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1D1A-70D0-4B7B-9CBE-FF7C7E9C4D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Loss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2020-01-10T04:54:20Z</dcterms:modified>
</cp:coreProperties>
</file>