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6.-LEY DE DISCIPLINA FINANCIERA\"/>
    </mc:Choice>
  </mc:AlternateContent>
  <xr:revisionPtr revIDLastSave="0" documentId="8_{01C6F59A-BD16-4DF4-ABDD-BEE47D32615C}" xr6:coauthVersionLast="47" xr6:coauthVersionMax="47" xr10:uidLastSave="{00000000-0000-0000-0000-000000000000}"/>
  <bookViews>
    <workbookView xWindow="-108" yWindow="-108" windowWidth="23256" windowHeight="12576" xr2:uid="{8A809535-37DB-4D42-8558-D57F8F541344}"/>
  </bookViews>
  <sheets>
    <sheet name="F6d" sheetId="1" r:id="rId1"/>
  </sheets>
  <externalReferences>
    <externalReference r:id="rId2"/>
  </externalReferences>
  <definedNames>
    <definedName name="_xlnm._FilterDatabase" localSheetId="0" hidden="1">F6d!$A$4:$G$28</definedName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G27" i="1" s="1"/>
  <c r="D26" i="1"/>
  <c r="G26" i="1" s="1"/>
  <c r="D25" i="1"/>
  <c r="G25" i="1" s="1"/>
  <c r="F24" i="1"/>
  <c r="E24" i="1"/>
  <c r="D24" i="1"/>
  <c r="G24" i="1" s="1"/>
  <c r="C24" i="1"/>
  <c r="B24" i="1"/>
  <c r="D23" i="1"/>
  <c r="G23" i="1" s="1"/>
  <c r="G22" i="1"/>
  <c r="D22" i="1"/>
  <c r="D21" i="1"/>
  <c r="G21" i="1" s="1"/>
  <c r="F20" i="1"/>
  <c r="E20" i="1"/>
  <c r="E17" i="1" s="1"/>
  <c r="D20" i="1"/>
  <c r="G20" i="1" s="1"/>
  <c r="C20" i="1"/>
  <c r="B20" i="1"/>
  <c r="D19" i="1"/>
  <c r="G19" i="1" s="1"/>
  <c r="G18" i="1"/>
  <c r="D18" i="1"/>
  <c r="F17" i="1"/>
  <c r="C17" i="1"/>
  <c r="B17" i="1"/>
  <c r="G15" i="1"/>
  <c r="D15" i="1"/>
  <c r="D14" i="1"/>
  <c r="G14" i="1" s="1"/>
  <c r="G13" i="1"/>
  <c r="D13" i="1"/>
  <c r="F12" i="1"/>
  <c r="E12" i="1"/>
  <c r="C12" i="1"/>
  <c r="B12" i="1"/>
  <c r="G11" i="1"/>
  <c r="D11" i="1"/>
  <c r="D10" i="1"/>
  <c r="G10" i="1" s="1"/>
  <c r="G8" i="1" s="1"/>
  <c r="G9" i="1"/>
  <c r="D9" i="1"/>
  <c r="F8" i="1"/>
  <c r="F5" i="1" s="1"/>
  <c r="F28" i="1" s="1"/>
  <c r="E8" i="1"/>
  <c r="C8" i="1"/>
  <c r="C5" i="1" s="1"/>
  <c r="C28" i="1" s="1"/>
  <c r="B8" i="1"/>
  <c r="B5" i="1" s="1"/>
  <c r="B28" i="1" s="1"/>
  <c r="G7" i="1"/>
  <c r="D7" i="1"/>
  <c r="D6" i="1"/>
  <c r="G6" i="1" s="1"/>
  <c r="E5" i="1"/>
  <c r="G17" i="1" l="1"/>
  <c r="E28" i="1"/>
  <c r="D8" i="1"/>
  <c r="D5" i="1" s="1"/>
  <c r="D28" i="1" s="1"/>
  <c r="D12" i="1"/>
  <c r="G12" i="1" s="1"/>
  <c r="G5" i="1" s="1"/>
  <c r="G28" i="1" s="1"/>
  <c r="D17" i="1"/>
</calcChain>
</file>

<file path=xl/sharedStrings.xml><?xml version="1.0" encoding="utf-8"?>
<sst xmlns="http://schemas.openxmlformats.org/spreadsheetml/2006/main" count="33" uniqueCount="23">
  <si>
    <t>Formato 6 d) Estado Analítico del Ejercicio del Presupuesto de Egresos Detallado  - LDF
                        (Clasificación de Servicios Personales por Categoría)</t>
  </si>
  <si>
    <t>UNIVERSIDAD TECNOLOGICA DE SALAMANCA
Estado Analítico del Ejercicio del Presupuesto de Egresos Detallado - LDF
Clasificación de Servicios Personales por Categoría
al 31 de Diciembre de 2022
PESOS</t>
  </si>
  <si>
    <t>Egresos</t>
  </si>
  <si>
    <t>Concepto (c)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</si>
  <si>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</si>
  <si>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</si>
  <si>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</si>
  <si>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</si>
  <si>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</si>
  <si>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Subejercicio (e)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</si>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</sst>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" fillId="0" borderId="0" xfId="1" applyFont="1"/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center" wrapText="1"/>
    </xf>
    <xf numFmtId="4" fontId="5" fillId="0" borderId="4" xfId="1" applyNumberFormat="1" applyFont="1" applyBorder="1" applyAlignment="1">
      <alignment vertical="center"/>
    </xf>
    <xf numFmtId="0" fontId="4" fillId="0" borderId="7" xfId="1" applyFont="1" applyBorder="1" applyAlignment="1">
      <alignment horizontal="left" vertical="center" wrapText="1" indent="1"/>
    </xf>
    <xf numFmtId="4" fontId="4" fillId="0" borderId="7" xfId="1" applyNumberFormat="1" applyFont="1" applyBorder="1" applyAlignment="1">
      <alignment vertical="center"/>
    </xf>
    <xf numFmtId="4" fontId="5" fillId="0" borderId="7" xfId="1" applyNumberFormat="1" applyFont="1" applyBorder="1" applyAlignment="1">
      <alignment vertical="center"/>
    </xf>
    <xf numFmtId="0" fontId="4" fillId="0" borderId="7" xfId="1" applyFont="1" applyBorder="1" applyAlignment="1">
      <alignment horizontal="left" vertical="center" wrapText="1" indent="2"/>
    </xf>
    <xf numFmtId="0" fontId="5" fillId="0" borderId="7" xfId="1" applyFont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 wrapText="1"/>
    </xf>
    <xf numFmtId="4" fontId="4" fillId="0" borderId="6" xfId="1" applyNumberFormat="1" applyFont="1" applyBorder="1" applyAlignment="1">
      <alignment vertical="center"/>
    </xf>
  </cellXfs>
  <cellStyles count="2">
    <cellStyle name="Normal" xfId="0" builtinId="0"/>
    <cellStyle name="Normal 2 7" xfId="1" xr:uid="{E861079D-B43F-4BF3-9289-9D06D51C73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5921-7003-4700-AEE5-B2F25E549E53}">
  <dimension ref="A1:G29"/>
  <sheetViews>
    <sheetView showGridLines="0" tabSelected="1" topLeftCell="A4" workbookViewId="0">
      <selection sqref="A1:XFD1"/>
    </sheetView>
  </sheetViews>
  <sheetFormatPr baseColWidth="10" defaultColWidth="12" defaultRowHeight="10.199999999999999" x14ac:dyDescent="0.2"/>
  <cols>
    <col min="1" max="1" width="56.77734375" style="6" customWidth="1"/>
    <col min="2" max="7" width="16.77734375" style="6" customWidth="1"/>
    <col min="8" max="16384" width="12" style="6"/>
  </cols>
  <sheetData>
    <row r="1" spans="1:7" customFormat="1" ht="55.5" customHeight="1" x14ac:dyDescent="0.3">
      <c r="A1" s="1" t="s">
        <v>0</v>
      </c>
      <c r="B1" s="2"/>
      <c r="C1" s="2"/>
      <c r="D1" s="2"/>
      <c r="E1" s="2"/>
      <c r="F1" s="2"/>
      <c r="G1" s="2"/>
    </row>
    <row r="2" spans="1:7" ht="56.1" customHeight="1" x14ac:dyDescent="0.2">
      <c r="A2" s="3" t="s">
        <v>1</v>
      </c>
      <c r="B2" s="4"/>
      <c r="C2" s="4"/>
      <c r="D2" s="4"/>
      <c r="E2" s="4"/>
      <c r="F2" s="4"/>
      <c r="G2" s="5"/>
    </row>
    <row r="3" spans="1:7" x14ac:dyDescent="0.2">
      <c r="A3" s="7"/>
      <c r="B3" s="8" t="s">
        <v>2</v>
      </c>
      <c r="C3" s="8"/>
      <c r="D3" s="8"/>
      <c r="E3" s="8"/>
      <c r="F3" s="8"/>
      <c r="G3" s="9"/>
    </row>
    <row r="4" spans="1:7" ht="45.75" customHeight="1" x14ac:dyDescent="0.2">
      <c r="A4" s="10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2" t="s">
        <v>9</v>
      </c>
    </row>
    <row r="5" spans="1:7" x14ac:dyDescent="0.2">
      <c r="A5" s="13" t="s">
        <v>10</v>
      </c>
      <c r="B5" s="14">
        <f>B6+B7+B8+B11+B12+B15</f>
        <v>23230522.539999999</v>
      </c>
      <c r="C5" s="14">
        <f t="shared" ref="C5:G5" si="0">C6+C7+C8+C11+C12+C15</f>
        <v>3828225</v>
      </c>
      <c r="D5" s="14">
        <f t="shared" si="0"/>
        <v>27058747.539999999</v>
      </c>
      <c r="E5" s="14">
        <f t="shared" si="0"/>
        <v>25469968.100000001</v>
      </c>
      <c r="F5" s="14">
        <f t="shared" si="0"/>
        <v>25469968.100000001</v>
      </c>
      <c r="G5" s="14">
        <f t="shared" si="0"/>
        <v>1588779.4399999976</v>
      </c>
    </row>
    <row r="6" spans="1:7" x14ac:dyDescent="0.2">
      <c r="A6" s="15" t="s">
        <v>11</v>
      </c>
      <c r="B6" s="16">
        <v>23230522.539999999</v>
      </c>
      <c r="C6" s="16">
        <v>3828225</v>
      </c>
      <c r="D6" s="17">
        <f>B6+C6</f>
        <v>27058747.539999999</v>
      </c>
      <c r="E6" s="16">
        <v>25469968.100000001</v>
      </c>
      <c r="F6" s="16">
        <v>25469968.100000001</v>
      </c>
      <c r="G6" s="17">
        <f>D6-E6</f>
        <v>1588779.4399999976</v>
      </c>
    </row>
    <row r="7" spans="1:7" x14ac:dyDescent="0.2">
      <c r="A7" s="15" t="s">
        <v>12</v>
      </c>
      <c r="B7" s="17"/>
      <c r="C7" s="17"/>
      <c r="D7" s="17">
        <f>B7+C7</f>
        <v>0</v>
      </c>
      <c r="E7" s="17"/>
      <c r="F7" s="17"/>
      <c r="G7" s="17">
        <f>D7-E7</f>
        <v>0</v>
      </c>
    </row>
    <row r="8" spans="1:7" x14ac:dyDescent="0.2">
      <c r="A8" s="15" t="s">
        <v>13</v>
      </c>
      <c r="B8" s="17">
        <f>SUM(B9:B10)</f>
        <v>0</v>
      </c>
      <c r="C8" s="17">
        <f t="shared" ref="C8:G8" si="1">SUM(C9:C10)</f>
        <v>0</v>
      </c>
      <c r="D8" s="17">
        <f t="shared" si="1"/>
        <v>0</v>
      </c>
      <c r="E8" s="17">
        <f t="shared" si="1"/>
        <v>0</v>
      </c>
      <c r="F8" s="17">
        <f t="shared" si="1"/>
        <v>0</v>
      </c>
      <c r="G8" s="17">
        <f t="shared" si="1"/>
        <v>0</v>
      </c>
    </row>
    <row r="9" spans="1:7" x14ac:dyDescent="0.2">
      <c r="A9" s="18" t="s">
        <v>14</v>
      </c>
      <c r="B9" s="16"/>
      <c r="C9" s="16"/>
      <c r="D9" s="17">
        <f t="shared" ref="D9:D11" si="2">B9+C9</f>
        <v>0</v>
      </c>
      <c r="E9" s="16"/>
      <c r="F9" s="16"/>
      <c r="G9" s="16">
        <f t="shared" ref="G9:G15" si="3">D9-E9</f>
        <v>0</v>
      </c>
    </row>
    <row r="10" spans="1:7" x14ac:dyDescent="0.2">
      <c r="A10" s="18" t="s">
        <v>15</v>
      </c>
      <c r="B10" s="16"/>
      <c r="C10" s="16"/>
      <c r="D10" s="17">
        <f t="shared" si="2"/>
        <v>0</v>
      </c>
      <c r="E10" s="16"/>
      <c r="F10" s="16"/>
      <c r="G10" s="16">
        <f t="shared" si="3"/>
        <v>0</v>
      </c>
    </row>
    <row r="11" spans="1:7" x14ac:dyDescent="0.2">
      <c r="A11" s="15" t="s">
        <v>16</v>
      </c>
      <c r="B11" s="17"/>
      <c r="C11" s="17"/>
      <c r="D11" s="17">
        <f t="shared" si="2"/>
        <v>0</v>
      </c>
      <c r="E11" s="17"/>
      <c r="F11" s="17"/>
      <c r="G11" s="17">
        <f t="shared" si="3"/>
        <v>0</v>
      </c>
    </row>
    <row r="12" spans="1:7" ht="20.399999999999999" x14ac:dyDescent="0.2">
      <c r="A12" s="15" t="s">
        <v>17</v>
      </c>
      <c r="B12" s="17">
        <f>SUM(B13:B14)</f>
        <v>0</v>
      </c>
      <c r="C12" s="17">
        <f t="shared" ref="C12:F12" si="4">SUM(C13:C14)</f>
        <v>0</v>
      </c>
      <c r="D12" s="17">
        <f t="shared" si="4"/>
        <v>0</v>
      </c>
      <c r="E12" s="17">
        <f t="shared" si="4"/>
        <v>0</v>
      </c>
      <c r="F12" s="17">
        <f t="shared" si="4"/>
        <v>0</v>
      </c>
      <c r="G12" s="17">
        <f t="shared" si="3"/>
        <v>0</v>
      </c>
    </row>
    <row r="13" spans="1:7" x14ac:dyDescent="0.2">
      <c r="A13" s="18" t="s">
        <v>18</v>
      </c>
      <c r="B13" s="16"/>
      <c r="C13" s="16"/>
      <c r="D13" s="17">
        <f t="shared" ref="D13:D15" si="5">B13+C13</f>
        <v>0</v>
      </c>
      <c r="E13" s="16"/>
      <c r="F13" s="16"/>
      <c r="G13" s="16">
        <f t="shared" si="3"/>
        <v>0</v>
      </c>
    </row>
    <row r="14" spans="1:7" x14ac:dyDescent="0.2">
      <c r="A14" s="18" t="s">
        <v>19</v>
      </c>
      <c r="B14" s="16"/>
      <c r="C14" s="16"/>
      <c r="D14" s="17">
        <f t="shared" si="5"/>
        <v>0</v>
      </c>
      <c r="E14" s="16"/>
      <c r="F14" s="16"/>
      <c r="G14" s="16">
        <f t="shared" si="3"/>
        <v>0</v>
      </c>
    </row>
    <row r="15" spans="1:7" x14ac:dyDescent="0.2">
      <c r="A15" s="15" t="s">
        <v>20</v>
      </c>
      <c r="B15" s="17"/>
      <c r="C15" s="17"/>
      <c r="D15" s="17">
        <f t="shared" si="5"/>
        <v>0</v>
      </c>
      <c r="E15" s="17"/>
      <c r="F15" s="17"/>
      <c r="G15" s="17">
        <f t="shared" si="3"/>
        <v>0</v>
      </c>
    </row>
    <row r="16" spans="1:7" ht="5.0999999999999996" customHeight="1" x14ac:dyDescent="0.2">
      <c r="A16" s="15"/>
      <c r="B16" s="16"/>
      <c r="C16" s="16"/>
      <c r="D16" s="16"/>
      <c r="E16" s="16"/>
      <c r="F16" s="16"/>
      <c r="G16" s="16"/>
    </row>
    <row r="17" spans="1:7" x14ac:dyDescent="0.2">
      <c r="A17" s="19" t="s">
        <v>21</v>
      </c>
      <c r="B17" s="17">
        <f>B18+B19+B20+B23+B24+B27</f>
        <v>16146050.67</v>
      </c>
      <c r="C17" s="17">
        <f t="shared" ref="C17:G17" si="6">C18+C19+C20+C23+C24+C27</f>
        <v>1296791</v>
      </c>
      <c r="D17" s="17">
        <f t="shared" si="6"/>
        <v>17442841.670000002</v>
      </c>
      <c r="E17" s="17">
        <f t="shared" si="6"/>
        <v>17442841.670000002</v>
      </c>
      <c r="F17" s="17">
        <f t="shared" si="6"/>
        <v>17442841.670000002</v>
      </c>
      <c r="G17" s="17">
        <f t="shared" si="6"/>
        <v>0</v>
      </c>
    </row>
    <row r="18" spans="1:7" x14ac:dyDescent="0.2">
      <c r="A18" s="15" t="s">
        <v>11</v>
      </c>
      <c r="B18" s="16">
        <v>16146050.67</v>
      </c>
      <c r="C18" s="16">
        <v>1296791</v>
      </c>
      <c r="D18" s="17">
        <f t="shared" ref="D18:D19" si="7">B18+C18</f>
        <v>17442841.670000002</v>
      </c>
      <c r="E18" s="16">
        <v>17442841.670000002</v>
      </c>
      <c r="F18" s="16">
        <v>17442841.670000002</v>
      </c>
      <c r="G18" s="17">
        <f t="shared" ref="G18:G27" si="8">D18-E18</f>
        <v>0</v>
      </c>
    </row>
    <row r="19" spans="1:7" x14ac:dyDescent="0.2">
      <c r="A19" s="15" t="s">
        <v>12</v>
      </c>
      <c r="B19" s="17"/>
      <c r="C19" s="17"/>
      <c r="D19" s="17">
        <f t="shared" si="7"/>
        <v>0</v>
      </c>
      <c r="E19" s="17"/>
      <c r="F19" s="17"/>
      <c r="G19" s="17">
        <f t="shared" si="8"/>
        <v>0</v>
      </c>
    </row>
    <row r="20" spans="1:7" x14ac:dyDescent="0.2">
      <c r="A20" s="15" t="s">
        <v>13</v>
      </c>
      <c r="B20" s="17">
        <f>SUM(B21:B22)</f>
        <v>0</v>
      </c>
      <c r="C20" s="17">
        <f t="shared" ref="C20:F20" si="9">SUM(C21:C22)</f>
        <v>0</v>
      </c>
      <c r="D20" s="17">
        <f t="shared" si="9"/>
        <v>0</v>
      </c>
      <c r="E20" s="17">
        <f t="shared" si="9"/>
        <v>0</v>
      </c>
      <c r="F20" s="17">
        <f t="shared" si="9"/>
        <v>0</v>
      </c>
      <c r="G20" s="17">
        <f t="shared" si="8"/>
        <v>0</v>
      </c>
    </row>
    <row r="21" spans="1:7" x14ac:dyDescent="0.2">
      <c r="A21" s="18" t="s">
        <v>14</v>
      </c>
      <c r="B21" s="16"/>
      <c r="C21" s="16"/>
      <c r="D21" s="17">
        <f t="shared" ref="D21:D23" si="10">B21+C21</f>
        <v>0</v>
      </c>
      <c r="E21" s="16"/>
      <c r="F21" s="16"/>
      <c r="G21" s="16">
        <f t="shared" si="8"/>
        <v>0</v>
      </c>
    </row>
    <row r="22" spans="1:7" x14ac:dyDescent="0.2">
      <c r="A22" s="18" t="s">
        <v>15</v>
      </c>
      <c r="B22" s="16"/>
      <c r="C22" s="16"/>
      <c r="D22" s="17">
        <f t="shared" si="10"/>
        <v>0</v>
      </c>
      <c r="E22" s="16"/>
      <c r="F22" s="16"/>
      <c r="G22" s="16">
        <f t="shared" si="8"/>
        <v>0</v>
      </c>
    </row>
    <row r="23" spans="1:7" x14ac:dyDescent="0.2">
      <c r="A23" s="15" t="s">
        <v>16</v>
      </c>
      <c r="B23" s="17"/>
      <c r="C23" s="17"/>
      <c r="D23" s="17">
        <f t="shared" si="10"/>
        <v>0</v>
      </c>
      <c r="E23" s="17"/>
      <c r="F23" s="17"/>
      <c r="G23" s="17">
        <f t="shared" si="8"/>
        <v>0</v>
      </c>
    </row>
    <row r="24" spans="1:7" ht="20.399999999999999" x14ac:dyDescent="0.2">
      <c r="A24" s="15" t="s">
        <v>17</v>
      </c>
      <c r="B24" s="17">
        <f>SUM(B25:B26)</f>
        <v>0</v>
      </c>
      <c r="C24" s="17">
        <f t="shared" ref="C24:F24" si="11">SUM(C25:C26)</f>
        <v>0</v>
      </c>
      <c r="D24" s="17">
        <f t="shared" si="11"/>
        <v>0</v>
      </c>
      <c r="E24" s="17">
        <f t="shared" si="11"/>
        <v>0</v>
      </c>
      <c r="F24" s="17">
        <f t="shared" si="11"/>
        <v>0</v>
      </c>
      <c r="G24" s="17">
        <f t="shared" si="8"/>
        <v>0</v>
      </c>
    </row>
    <row r="25" spans="1:7" x14ac:dyDescent="0.2">
      <c r="A25" s="18" t="s">
        <v>18</v>
      </c>
      <c r="B25" s="16"/>
      <c r="C25" s="16"/>
      <c r="D25" s="17">
        <f t="shared" ref="D25:D27" si="12">B25+C25</f>
        <v>0</v>
      </c>
      <c r="E25" s="16"/>
      <c r="F25" s="16"/>
      <c r="G25" s="16">
        <f t="shared" si="8"/>
        <v>0</v>
      </c>
    </row>
    <row r="26" spans="1:7" x14ac:dyDescent="0.2">
      <c r="A26" s="18" t="s">
        <v>19</v>
      </c>
      <c r="B26" s="16"/>
      <c r="C26" s="16"/>
      <c r="D26" s="17">
        <f t="shared" si="12"/>
        <v>0</v>
      </c>
      <c r="E26" s="16"/>
      <c r="F26" s="16"/>
      <c r="G26" s="16">
        <f t="shared" si="8"/>
        <v>0</v>
      </c>
    </row>
    <row r="27" spans="1:7" x14ac:dyDescent="0.2">
      <c r="A27" s="15" t="s">
        <v>20</v>
      </c>
      <c r="B27" s="17"/>
      <c r="C27" s="17"/>
      <c r="D27" s="17">
        <f t="shared" si="12"/>
        <v>0</v>
      </c>
      <c r="E27" s="17"/>
      <c r="F27" s="17"/>
      <c r="G27" s="17">
        <f t="shared" si="8"/>
        <v>0</v>
      </c>
    </row>
    <row r="28" spans="1:7" x14ac:dyDescent="0.2">
      <c r="A28" s="19" t="s">
        <v>22</v>
      </c>
      <c r="B28" s="17">
        <f>B5+B17</f>
        <v>39376573.210000001</v>
      </c>
      <c r="C28" s="17">
        <f t="shared" ref="C28:G28" si="13">C5+C17</f>
        <v>5125016</v>
      </c>
      <c r="D28" s="17">
        <f t="shared" si="13"/>
        <v>44501589.210000001</v>
      </c>
      <c r="E28" s="17">
        <f t="shared" si="13"/>
        <v>42912809.770000003</v>
      </c>
      <c r="F28" s="17">
        <f t="shared" si="13"/>
        <v>42912809.770000003</v>
      </c>
      <c r="G28" s="17">
        <f t="shared" si="13"/>
        <v>1588779.4399999976</v>
      </c>
    </row>
    <row r="29" spans="1:7" ht="5.0999999999999996" customHeight="1" x14ac:dyDescent="0.2">
      <c r="A29" s="20"/>
      <c r="B29" s="21"/>
      <c r="C29" s="21"/>
      <c r="D29" s="21"/>
      <c r="E29" s="21"/>
      <c r="F29" s="21"/>
      <c r="G29" s="21"/>
    </row>
  </sheetData>
  <mergeCells count="3">
    <mergeCell ref="A1:G1"/>
    <mergeCell ref="A2:G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2023-01-30T22:00:35Z</dcterms:created>
  <dcterms:modified xsi:type="dcterms:W3CDTF">2023-01-30T22:04:44Z</dcterms:modified>
</cp:coreProperties>
</file>