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3.- 3ER TRIMESTRE\"/>
    </mc:Choice>
  </mc:AlternateContent>
  <xr:revisionPtr revIDLastSave="0" documentId="13_ncr:1_{F9CBE7DE-03B8-4097-93AF-2B63409B1965}" xr6:coauthVersionLast="47" xr6:coauthVersionMax="47" xr10:uidLastSave="{00000000-0000-0000-0000-000000000000}"/>
  <bookViews>
    <workbookView xWindow="-108" yWindow="-108" windowWidth="23256" windowHeight="12576" xr2:uid="{A65EC89C-21A7-4D82-9C52-F3B78CC709EB}"/>
  </bookViews>
  <sheets>
    <sheet name="RB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25" i="1" l="1"/>
</calcChain>
</file>

<file path=xl/sharedStrings.xml><?xml version="1.0" encoding="utf-8"?>
<sst xmlns="http://schemas.openxmlformats.org/spreadsheetml/2006/main" count="54" uniqueCount="34">
  <si>
    <t xml:space="preserve">RELACION DE BIENES MUEBLES </t>
  </si>
  <si>
    <t>Ente Público:  UNIVERSIDAD TECNOLÓGICA DE SALAMANCA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</si>
  <si>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</si>
  <si>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</si>
  <si>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</si>
  <si>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</si>
  <si>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</si>
  <si>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</si>
  <si>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</si>
  <si>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MUEBLES  OFNA Y ESTA</t>
  </si>
  <si>
    <t>MXP</t>
  </si>
  <si>
    <t>MUEBLES, EXC OFNA Y</t>
  </si>
  <si>
    <t>BIENES INFORMATICOS</t>
  </si>
  <si>
    <t>EQUIPO DE ADMINISTRA</t>
  </si>
  <si>
    <t>EQ Y APARATOS AUDIOV</t>
  </si>
  <si>
    <t>CÁMARAS FOTOG Y DE V</t>
  </si>
  <si>
    <t>OTRO MOB Y EQ EDU Y</t>
  </si>
  <si>
    <t>EQUIPO MEDICO Y DE L</t>
  </si>
  <si>
    <t>INSTRUMENTAL MEDICO</t>
  </si>
  <si>
    <t>VEHICULOS Y EQUIPO T</t>
  </si>
  <si>
    <t>E DEFENSA Y SEGURIDA</t>
  </si>
  <si>
    <t>MAQUINARIA Y EQUIPO</t>
  </si>
  <si>
    <t>SIST AIRE ACONDICION</t>
  </si>
  <si>
    <t>EQUIPOS Y APARATOS D</t>
  </si>
  <si>
    <t>EQUI DE GENERACIÓN E</t>
  </si>
  <si>
    <t>HERRAMIENTAS Y MAQUI</t>
  </si>
  <si>
    <t>OTROS EQUIPOS</t>
  </si>
  <si>
    <t/>
  </si>
  <si>
    <t>Bajo protesta de decir verdad declaramos que los Estados Financieros y sus Notas son razonablemente correctos y responsabilidad del emisor</t>
  </si>
  <si>
    <t>Isela Vazquez Rosales</t>
  </si>
  <si>
    <t>Carlos Martin Mireles Ibarra</t>
  </si>
  <si>
    <t>Direccion de Administracion y Finanzas</t>
  </si>
  <si>
    <t>Encargado de Rectoria</t>
  </si>
  <si>
    <t>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</si>
</sst>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0">
    <xf numFmtId="0" fontId="0" fillId="0" borderId="0" xfId="0"/>
    <xf numFmtId="0" fontId="1" fillId="0" borderId="0" xfId="1"/>
    <xf numFmtId="0" fontId="5" fillId="0" borderId="9" xfId="2" applyFont="1" applyBorder="1"/>
    <xf numFmtId="49" fontId="6" fillId="0" borderId="10" xfId="2" applyNumberFormat="1" applyFont="1" applyBorder="1"/>
    <xf numFmtId="49" fontId="6" fillId="0" borderId="10" xfId="2" applyNumberFormat="1" applyFont="1" applyBorder="1" applyAlignment="1">
      <alignment horizontal="left"/>
    </xf>
    <xf numFmtId="4" fontId="6" fillId="0" borderId="10" xfId="2" applyNumberFormat="1" applyFont="1" applyBorder="1"/>
    <xf numFmtId="49" fontId="7" fillId="4" borderId="10" xfId="2" applyNumberFormat="1" applyFont="1" applyFill="1" applyBorder="1"/>
    <xf numFmtId="49" fontId="7" fillId="4" borderId="10" xfId="2" applyNumberFormat="1" applyFont="1" applyFill="1" applyBorder="1" applyAlignment="1">
      <alignment horizontal="left"/>
    </xf>
    <xf numFmtId="4" fontId="7" fillId="4" borderId="10" xfId="2" applyNumberFormat="1" applyFont="1" applyFill="1" applyBorder="1"/>
    <xf numFmtId="49" fontId="7" fillId="0" borderId="0" xfId="2" applyNumberFormat="1" applyFont="1"/>
    <xf numFmtId="49" fontId="7" fillId="0" borderId="0" xfId="2" applyNumberFormat="1" applyFont="1" applyAlignment="1">
      <alignment horizontal="left"/>
    </xf>
    <xf numFmtId="4" fontId="7" fillId="0" borderId="0" xfId="2" applyNumberFormat="1" applyFont="1"/>
    <xf numFmtId="0" fontId="8" fillId="3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3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6" fillId="0" borderId="0" xfId="2" applyFont="1" applyAlignment="1" applyProtection="1">
      <alignment horizontal="center" vertical="top"/>
      <protection locked="0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10" fillId="0" borderId="0" xfId="2" applyFont="1" applyAlignment="1" applyProtection="1">
      <alignment horizontal="center" vertical="top"/>
      <protection locked="0"/>
    </xf>
  </cellXfs>
  <cellStyles count="3">
    <cellStyle name="Normal" xfId="0" builtinId="0"/>
    <cellStyle name="Normal 2" xfId="1" xr:uid="{06D8660C-3019-4018-B2AD-C4AF62ED1407}"/>
    <cellStyle name="Normal 2 2" xfId="2" xr:uid="{7BF946A8-0704-4B8C-BFB8-2EDB9881F9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566D-7ED0-43C8-9201-EBFFF06FDF8C}">
  <sheetPr>
    <tabColor theme="5" tint="-0.249977111117893"/>
  </sheetPr>
  <dimension ref="B1:I32"/>
  <sheetViews>
    <sheetView showGridLines="0" tabSelected="1" topLeftCell="B1" zoomScale="90" zoomScaleNormal="90" workbookViewId="0">
      <selection activeCell="B3" sqref="B3:H3"/>
    </sheetView>
  </sheetViews>
  <sheetFormatPr baseColWidth="10" defaultColWidth="9.33203125" defaultRowHeight="14.4" x14ac:dyDescent="0.3"/>
  <cols>
    <col min="1" max="1" width="1.77734375" style="1" customWidth="1"/>
    <col min="2" max="3" width="15.109375" style="1" customWidth="1"/>
    <col min="4" max="4" width="26.6640625" style="1" customWidth="1"/>
    <col min="5" max="5" width="23.44140625" style="1" customWidth="1"/>
    <col min="6" max="6" width="13.33203125" style="1" customWidth="1"/>
    <col min="7" max="7" width="16.44140625" style="1" customWidth="1"/>
    <col min="8" max="16384" width="9.33203125" style="1"/>
  </cols>
  <sheetData>
    <row r="1" spans="2:8" ht="15" thickBot="1" x14ac:dyDescent="0.35"/>
    <row r="2" spans="2:8" ht="24" customHeight="1" x14ac:dyDescent="0.3">
      <c r="B2" s="17" t="s">
        <v>0</v>
      </c>
      <c r="C2" s="18"/>
      <c r="D2" s="18"/>
      <c r="E2" s="18"/>
      <c r="F2" s="18"/>
      <c r="G2" s="18"/>
      <c r="H2" s="19"/>
    </row>
    <row r="3" spans="2:8" x14ac:dyDescent="0.3">
      <c r="B3" s="20" t="s">
        <v>33</v>
      </c>
      <c r="C3" s="21"/>
      <c r="D3" s="21"/>
      <c r="E3" s="21"/>
      <c r="F3" s="21"/>
      <c r="G3" s="21"/>
      <c r="H3" s="22"/>
    </row>
    <row r="4" spans="2:8" x14ac:dyDescent="0.3">
      <c r="B4" s="23" t="s">
        <v>1</v>
      </c>
      <c r="C4" s="24"/>
      <c r="D4" s="24"/>
      <c r="E4" s="24"/>
      <c r="F4" s="24"/>
      <c r="G4" s="24"/>
      <c r="H4" s="25"/>
    </row>
    <row r="5" spans="2:8" ht="15" thickBot="1" x14ac:dyDescent="0.35">
      <c r="B5" s="26"/>
      <c r="C5" s="27"/>
      <c r="D5" s="27"/>
      <c r="E5" s="27"/>
      <c r="F5" s="27"/>
      <c r="G5" s="27"/>
      <c r="H5" s="28"/>
    </row>
    <row r="6" spans="2:8" x14ac:dyDescent="0.3"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</row>
    <row r="7" spans="2:8" x14ac:dyDescent="0.3">
      <c r="B7" s="3">
        <v>1241151100</v>
      </c>
      <c r="C7" s="4">
        <v>5110</v>
      </c>
      <c r="D7" s="3" t="s">
        <v>9</v>
      </c>
      <c r="E7" s="5">
        <v>3459907.24</v>
      </c>
      <c r="F7" s="5">
        <v>-547916.54</v>
      </c>
      <c r="G7" s="5">
        <f>+E7+F7</f>
        <v>2911990.7</v>
      </c>
      <c r="H7" s="3" t="s">
        <v>10</v>
      </c>
    </row>
    <row r="8" spans="2:8" x14ac:dyDescent="0.3">
      <c r="B8" s="3">
        <v>1241251200</v>
      </c>
      <c r="C8" s="4">
        <v>5120</v>
      </c>
      <c r="D8" s="3" t="s">
        <v>11</v>
      </c>
      <c r="E8" s="5">
        <v>292800.32</v>
      </c>
      <c r="F8" s="5">
        <v>-36140.71</v>
      </c>
      <c r="G8" s="5">
        <f>+E8+F8</f>
        <v>256659.61000000002</v>
      </c>
      <c r="H8" s="3" t="s">
        <v>10</v>
      </c>
    </row>
    <row r="9" spans="2:8" x14ac:dyDescent="0.3">
      <c r="B9" s="3">
        <v>1241351500</v>
      </c>
      <c r="C9" s="4">
        <v>5150</v>
      </c>
      <c r="D9" s="3" t="s">
        <v>12</v>
      </c>
      <c r="E9" s="5">
        <v>7948482.4000000004</v>
      </c>
      <c r="F9" s="5">
        <v>-1124461.49</v>
      </c>
      <c r="G9" s="5">
        <f t="shared" ref="G9:G24" si="0">+E9+F9</f>
        <v>6824020.9100000001</v>
      </c>
      <c r="H9" s="3" t="s">
        <v>10</v>
      </c>
    </row>
    <row r="10" spans="2:8" x14ac:dyDescent="0.3">
      <c r="B10" s="3">
        <v>1241951900</v>
      </c>
      <c r="C10" s="4">
        <v>5190</v>
      </c>
      <c r="D10" s="3" t="s">
        <v>13</v>
      </c>
      <c r="E10" s="5">
        <v>723698.33</v>
      </c>
      <c r="F10" s="5">
        <v>-124512.91</v>
      </c>
      <c r="G10" s="5">
        <f t="shared" si="0"/>
        <v>599185.41999999993</v>
      </c>
      <c r="H10" s="3" t="s">
        <v>10</v>
      </c>
    </row>
    <row r="11" spans="2:8" x14ac:dyDescent="0.3">
      <c r="B11" s="3">
        <v>1242152100</v>
      </c>
      <c r="C11" s="4">
        <v>5210</v>
      </c>
      <c r="D11" s="3" t="s">
        <v>14</v>
      </c>
      <c r="E11" s="5">
        <v>1640666.58</v>
      </c>
      <c r="F11" s="5">
        <v>-292625.59999999998</v>
      </c>
      <c r="G11" s="5">
        <f t="shared" si="0"/>
        <v>1348040.98</v>
      </c>
      <c r="H11" s="3" t="s">
        <v>10</v>
      </c>
    </row>
    <row r="12" spans="2:8" x14ac:dyDescent="0.3">
      <c r="B12" s="3">
        <v>1242352300</v>
      </c>
      <c r="C12" s="4">
        <v>5230</v>
      </c>
      <c r="D12" s="3" t="s">
        <v>15</v>
      </c>
      <c r="E12" s="5">
        <v>791544.31</v>
      </c>
      <c r="F12" s="5">
        <v>-328173.71000000002</v>
      </c>
      <c r="G12" s="5">
        <f t="shared" si="0"/>
        <v>463370.60000000003</v>
      </c>
      <c r="H12" s="3" t="s">
        <v>10</v>
      </c>
    </row>
    <row r="13" spans="2:8" x14ac:dyDescent="0.3">
      <c r="B13" s="3">
        <v>1242952900</v>
      </c>
      <c r="C13" s="4">
        <v>5290</v>
      </c>
      <c r="D13" s="3" t="s">
        <v>16</v>
      </c>
      <c r="E13" s="5">
        <v>14448996.710000001</v>
      </c>
      <c r="F13" s="5">
        <v>-3158528.76</v>
      </c>
      <c r="G13" s="5">
        <f t="shared" si="0"/>
        <v>11290467.950000001</v>
      </c>
      <c r="H13" s="3" t="s">
        <v>10</v>
      </c>
    </row>
    <row r="14" spans="2:8" x14ac:dyDescent="0.3">
      <c r="B14" s="3">
        <v>1243153100</v>
      </c>
      <c r="C14" s="4">
        <v>5310</v>
      </c>
      <c r="D14" s="3" t="s">
        <v>17</v>
      </c>
      <c r="E14" s="5">
        <v>1738832.11</v>
      </c>
      <c r="F14" s="5">
        <v>-535592.04</v>
      </c>
      <c r="G14" s="5">
        <f t="shared" si="0"/>
        <v>1203240.07</v>
      </c>
      <c r="H14" s="3" t="s">
        <v>10</v>
      </c>
    </row>
    <row r="15" spans="2:8" x14ac:dyDescent="0.3">
      <c r="B15" s="3">
        <v>1243253200</v>
      </c>
      <c r="C15" s="4">
        <v>5320</v>
      </c>
      <c r="D15" s="3" t="s">
        <v>18</v>
      </c>
      <c r="E15" s="5">
        <v>2872215.19</v>
      </c>
      <c r="F15" s="5">
        <v>-2793847.2</v>
      </c>
      <c r="G15" s="5">
        <f t="shared" si="0"/>
        <v>78367.989999999758</v>
      </c>
      <c r="H15" s="3" t="s">
        <v>10</v>
      </c>
    </row>
    <row r="16" spans="2:8" x14ac:dyDescent="0.3">
      <c r="B16" s="3">
        <v>1244154100</v>
      </c>
      <c r="C16" s="4">
        <v>5410</v>
      </c>
      <c r="D16" s="3" t="s">
        <v>19</v>
      </c>
      <c r="E16" s="5">
        <v>482071</v>
      </c>
      <c r="F16" s="5">
        <v>-482071</v>
      </c>
      <c r="G16" s="5">
        <f t="shared" si="0"/>
        <v>0</v>
      </c>
      <c r="H16" s="3" t="s">
        <v>10</v>
      </c>
    </row>
    <row r="17" spans="2:9" x14ac:dyDescent="0.3">
      <c r="B17" s="3">
        <v>1245055100</v>
      </c>
      <c r="C17" s="4">
        <v>5510</v>
      </c>
      <c r="D17" s="3" t="s">
        <v>20</v>
      </c>
      <c r="E17" s="5">
        <v>20880</v>
      </c>
      <c r="F17" s="5">
        <v>0</v>
      </c>
      <c r="G17" s="5">
        <f t="shared" si="0"/>
        <v>20880</v>
      </c>
      <c r="H17" s="3" t="s">
        <v>10</v>
      </c>
    </row>
    <row r="18" spans="2:9" x14ac:dyDescent="0.3">
      <c r="B18" s="3">
        <v>1246156100</v>
      </c>
      <c r="C18" s="4">
        <v>5610</v>
      </c>
      <c r="D18" s="3" t="s">
        <v>21</v>
      </c>
      <c r="E18" s="5">
        <v>94600</v>
      </c>
      <c r="F18" s="5">
        <v>0</v>
      </c>
      <c r="G18" s="5">
        <f t="shared" si="0"/>
        <v>94600</v>
      </c>
      <c r="H18" s="3" t="s">
        <v>10</v>
      </c>
    </row>
    <row r="19" spans="2:9" x14ac:dyDescent="0.3">
      <c r="B19" s="3">
        <v>1246256200</v>
      </c>
      <c r="C19" s="4">
        <v>5620</v>
      </c>
      <c r="D19" s="3" t="s">
        <v>21</v>
      </c>
      <c r="E19" s="5">
        <v>908520.07</v>
      </c>
      <c r="F19" s="5">
        <v>-575533.67000000004</v>
      </c>
      <c r="G19" s="5">
        <f t="shared" si="0"/>
        <v>332986.39999999991</v>
      </c>
      <c r="H19" s="3" t="s">
        <v>10</v>
      </c>
    </row>
    <row r="20" spans="2:9" x14ac:dyDescent="0.3">
      <c r="B20" s="3">
        <v>1246456400</v>
      </c>
      <c r="C20" s="4">
        <v>5640</v>
      </c>
      <c r="D20" s="3" t="s">
        <v>22</v>
      </c>
      <c r="E20" s="5">
        <v>196532.08</v>
      </c>
      <c r="F20" s="5">
        <v>-18652.07</v>
      </c>
      <c r="G20" s="5">
        <f t="shared" si="0"/>
        <v>177880.00999999998</v>
      </c>
      <c r="H20" s="3" t="s">
        <v>10</v>
      </c>
    </row>
    <row r="21" spans="2:9" x14ac:dyDescent="0.3">
      <c r="B21" s="3">
        <v>1246556500</v>
      </c>
      <c r="C21" s="4">
        <v>5650</v>
      </c>
      <c r="D21" s="3" t="s">
        <v>23</v>
      </c>
      <c r="E21" s="5">
        <v>30520.99</v>
      </c>
      <c r="F21" s="5">
        <v>-30520.99</v>
      </c>
      <c r="G21" s="5">
        <f t="shared" si="0"/>
        <v>0</v>
      </c>
      <c r="H21" s="3" t="s">
        <v>10</v>
      </c>
    </row>
    <row r="22" spans="2:9" x14ac:dyDescent="0.3">
      <c r="B22" s="3">
        <v>1246656600</v>
      </c>
      <c r="C22" s="4">
        <v>5660</v>
      </c>
      <c r="D22" s="3" t="s">
        <v>24</v>
      </c>
      <c r="E22" s="5">
        <v>2201465.5299999998</v>
      </c>
      <c r="F22" s="5">
        <v>-525140.66</v>
      </c>
      <c r="G22" s="5">
        <f t="shared" si="0"/>
        <v>1676324.8699999996</v>
      </c>
      <c r="H22" s="3" t="s">
        <v>10</v>
      </c>
    </row>
    <row r="23" spans="2:9" x14ac:dyDescent="0.3">
      <c r="B23" s="3">
        <v>1246756700</v>
      </c>
      <c r="C23" s="4">
        <v>5670</v>
      </c>
      <c r="D23" s="3" t="s">
        <v>25</v>
      </c>
      <c r="E23" s="5">
        <v>141624.42000000001</v>
      </c>
      <c r="F23" s="5">
        <v>-31706.69</v>
      </c>
      <c r="G23" s="5">
        <f t="shared" si="0"/>
        <v>109917.73000000001</v>
      </c>
      <c r="H23" s="3" t="s">
        <v>10</v>
      </c>
    </row>
    <row r="24" spans="2:9" x14ac:dyDescent="0.3">
      <c r="B24" s="3">
        <v>1246956900</v>
      </c>
      <c r="C24" s="4">
        <v>5690</v>
      </c>
      <c r="D24" s="3" t="s">
        <v>26</v>
      </c>
      <c r="E24" s="5">
        <v>63200</v>
      </c>
      <c r="F24" s="5">
        <v>-33180</v>
      </c>
      <c r="G24" s="5">
        <f t="shared" si="0"/>
        <v>30020</v>
      </c>
      <c r="H24" s="3" t="s">
        <v>10</v>
      </c>
    </row>
    <row r="25" spans="2:9" x14ac:dyDescent="0.3">
      <c r="B25" s="6" t="s">
        <v>27</v>
      </c>
      <c r="C25" s="7"/>
      <c r="D25" s="6" t="s">
        <v>27</v>
      </c>
      <c r="E25" s="8">
        <f>SUM(E7:E24)</f>
        <v>38056557.280000001</v>
      </c>
      <c r="F25" s="8">
        <f t="shared" ref="F25" si="1">SUM(F7:F24)</f>
        <v>-10638604.040000001</v>
      </c>
      <c r="G25" s="8">
        <f>SUM(G7:G24)</f>
        <v>27417953.240000002</v>
      </c>
      <c r="H25" s="6" t="s">
        <v>10</v>
      </c>
    </row>
    <row r="26" spans="2:9" x14ac:dyDescent="0.3">
      <c r="B26" s="9"/>
      <c r="C26" s="10"/>
      <c r="D26" s="9"/>
      <c r="E26" s="11"/>
      <c r="F26" s="11"/>
      <c r="G26" s="11"/>
      <c r="H26" s="9"/>
    </row>
    <row r="27" spans="2:9" x14ac:dyDescent="0.3">
      <c r="B27" s="12" t="s">
        <v>28</v>
      </c>
      <c r="C27" s="13"/>
      <c r="D27" s="13"/>
      <c r="E27" s="13"/>
      <c r="F27" s="13"/>
      <c r="G27" s="14"/>
      <c r="H27" s="14"/>
      <c r="I27" s="15"/>
    </row>
    <row r="28" spans="2:9" x14ac:dyDescent="0.3">
      <c r="B28" s="13"/>
      <c r="C28" s="13"/>
      <c r="D28" s="13"/>
      <c r="E28" s="13"/>
      <c r="F28" s="13"/>
      <c r="G28" s="15"/>
      <c r="H28" s="15"/>
      <c r="I28" s="15"/>
    </row>
    <row r="31" spans="2:9" x14ac:dyDescent="0.3">
      <c r="B31" s="29" t="s">
        <v>29</v>
      </c>
      <c r="C31" s="29"/>
      <c r="D31" s="29"/>
      <c r="F31" s="29" t="s">
        <v>30</v>
      </c>
      <c r="G31" s="29"/>
    </row>
    <row r="32" spans="2:9" x14ac:dyDescent="0.3">
      <c r="B32" s="16" t="s">
        <v>31</v>
      </c>
      <c r="C32" s="16"/>
      <c r="D32" s="16"/>
      <c r="F32" s="16" t="s">
        <v>32</v>
      </c>
      <c r="G32" s="16"/>
    </row>
  </sheetData>
  <protectedRanges>
    <protectedRange sqref="F31:F32 B31:C32" name="Rango1"/>
  </protectedRanges>
  <mergeCells count="8">
    <mergeCell ref="B32:D32"/>
    <mergeCell ref="F32:G32"/>
    <mergeCell ref="B2:H2"/>
    <mergeCell ref="B3:H3"/>
    <mergeCell ref="B4:H4"/>
    <mergeCell ref="B5:H5"/>
    <mergeCell ref="B31:D31"/>
    <mergeCell ref="F31:G3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Zurisaday Alexa Campos Gasca</cp:lastModifiedBy>
  <dcterms:created xsi:type="dcterms:W3CDTF">2023-07-26T15:14:34Z</dcterms:created>
  <dcterms:modified xsi:type="dcterms:W3CDTF">2023-10-12T19:22:12Z</dcterms:modified>
</cp:coreProperties>
</file>