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18_LDF\"/>
    </mc:Choice>
  </mc:AlternateContent>
  <xr:revisionPtr revIDLastSave="0" documentId="13_ncr:1_{9C271D58-D9CB-4194-8964-18D62B9135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Print_Area" localSheetId="0">Hoja1!$A$2:$H$69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H10" i="1"/>
  <c r="H9" i="1" s="1"/>
  <c r="G10" i="1"/>
  <c r="G9" i="1" s="1"/>
  <c r="E10" i="1"/>
  <c r="E9" i="1" s="1"/>
  <c r="D10" i="1"/>
  <c r="D9" i="1" s="1"/>
  <c r="C10" i="1"/>
  <c r="C9" i="1" s="1"/>
  <c r="B10" i="1"/>
  <c r="B9" i="1" s="1"/>
  <c r="F21" i="1"/>
  <c r="F20" i="1"/>
  <c r="F19" i="1"/>
  <c r="F18" i="1"/>
  <c r="F17" i="1"/>
  <c r="F16" i="1"/>
  <c r="F15" i="1"/>
  <c r="F14" i="1"/>
  <c r="F13" i="1"/>
  <c r="F12" i="1"/>
  <c r="F11" i="1"/>
  <c r="H26" i="1" l="1"/>
  <c r="G26" i="1"/>
  <c r="E26" i="1"/>
  <c r="D26" i="1"/>
  <c r="C26" i="1"/>
  <c r="B26" i="1"/>
  <c r="F37" i="1" l="1"/>
  <c r="F36" i="1"/>
  <c r="F35" i="1"/>
  <c r="F34" i="1" l="1"/>
  <c r="F33" i="1" l="1"/>
  <c r="F32" i="1" l="1"/>
  <c r="F30" i="1"/>
  <c r="F29" i="1"/>
  <c r="F28" i="1"/>
  <c r="H25" i="1" l="1"/>
  <c r="G25" i="1"/>
  <c r="E25" i="1"/>
  <c r="D25" i="1"/>
  <c r="D8" i="1" s="1"/>
  <c r="D43" i="1" s="1"/>
  <c r="C25" i="1"/>
  <c r="B25" i="1"/>
  <c r="F53" i="1"/>
  <c r="F52" i="1"/>
  <c r="F50" i="1" s="1"/>
  <c r="F51" i="1"/>
  <c r="H50" i="1"/>
  <c r="G50" i="1"/>
  <c r="E50" i="1"/>
  <c r="D50" i="1"/>
  <c r="C50" i="1"/>
  <c r="B50" i="1"/>
  <c r="F48" i="1"/>
  <c r="F47" i="1"/>
  <c r="F46" i="1"/>
  <c r="H45" i="1"/>
  <c r="G45" i="1"/>
  <c r="E45" i="1"/>
  <c r="D45" i="1"/>
  <c r="C45" i="1"/>
  <c r="B45" i="1"/>
  <c r="F31" i="1"/>
  <c r="F27" i="1"/>
  <c r="F26" i="1" s="1"/>
  <c r="F39" i="1"/>
  <c r="F38" i="1"/>
  <c r="F24" i="1"/>
  <c r="F23" i="1"/>
  <c r="F10" i="1"/>
  <c r="F64" i="1"/>
  <c r="E64" i="1"/>
  <c r="D64" i="1"/>
  <c r="C64" i="1"/>
  <c r="B64" i="1"/>
  <c r="F45" i="1" l="1"/>
  <c r="F9" i="1"/>
  <c r="E8" i="1"/>
  <c r="E43" i="1" s="1"/>
  <c r="B8" i="1"/>
  <c r="B43" i="1" s="1"/>
  <c r="G8" i="1"/>
  <c r="G43" i="1" s="1"/>
  <c r="F25" i="1"/>
  <c r="C8" i="1"/>
  <c r="C43" i="1" s="1"/>
  <c r="H8" i="1"/>
  <c r="H43" i="1" s="1"/>
  <c r="F8" i="1" l="1"/>
  <c r="F43" i="1" s="1"/>
</calcChain>
</file>

<file path=xl/sharedStrings.xml><?xml version="1.0" encoding="utf-8"?>
<sst xmlns="http://schemas.openxmlformats.org/spreadsheetml/2006/main" count="91" uniqueCount="82">
  <si>
    <t>Formato 2 Informe Analítico de la Deuda Pública y Otros Pasivos - LDF</t>
  </si>
  <si>
    <t>Informe Analítico de la Deuda Pública y Otros Pasivos - LDF</t>
  </si>
  <si>
    <t>(PESOS)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</si>
  <si>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</si>
  <si>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</si>
  <si>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</si>
  <si>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</si>
  <si>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</si>
  <si>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</si>
  <si>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</si>
  <si>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</si>
  <si>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</si>
  <si>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</si>
  <si>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</si>
  <si>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</si>
  <si>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</si>
  <si>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</si>
  <si>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</si>
  <si>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</si>
  <si>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</si>
  <si>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</si>
  <si>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</si>
  <si>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</si>
  <si>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</si>
  <si>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</si>
  <si>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t>*</t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</si>
  <si>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</si>
  <si>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</si>
  <si>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</si>
  <si>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</si>
  <si>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</si>
  <si>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</si>
  <si>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</si>
  <si>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</si>
  <si>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</si>
  <si>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</si>
  <si>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</si>
  <si>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</si>
  <si>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</si>
  <si>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</si>
  <si>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</si>
  <si>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 xml:space="preserve">BBVA Bancomer, S.A. </t>
  </si>
  <si>
    <t xml:space="preserve">Banamex, S.A. </t>
  </si>
  <si>
    <t>R0028-2233001020</t>
  </si>
  <si>
    <t>R0045-2233001021</t>
  </si>
  <si>
    <t>Santander, S.A.</t>
  </si>
  <si>
    <t>R0046-2233001022</t>
  </si>
  <si>
    <t>R0047-2233001023</t>
  </si>
  <si>
    <t>R0049-2233001025</t>
  </si>
  <si>
    <t>Banco del Bajio, S.A</t>
  </si>
  <si>
    <t>R0048-2233001024</t>
  </si>
  <si>
    <t>R0050-2233001026</t>
  </si>
  <si>
    <t>CITIBANAMEX 2021</t>
  </si>
  <si>
    <t>R0051-2233001027</t>
  </si>
  <si>
    <t>CITIBANAMEX 2022</t>
  </si>
  <si>
    <t>HSBC 2022 2S</t>
  </si>
  <si>
    <t>HSBC 2022 3S</t>
  </si>
  <si>
    <t>R0058-2233001028</t>
  </si>
  <si>
    <t>R0059-2233001029</t>
  </si>
  <si>
    <t>R0060-2233001030</t>
  </si>
  <si>
    <t>BANAMEX 2016</t>
  </si>
  <si>
    <t>BBVA BANCOMER 2018</t>
  </si>
  <si>
    <t>SANTANDER 2020</t>
  </si>
  <si>
    <t>CITIBANAMEX 2020</t>
  </si>
  <si>
    <t>BAJÍO 2020</t>
  </si>
  <si>
    <t>BBVA 2020</t>
  </si>
  <si>
    <t>BBVA BANCOMER 2021</t>
  </si>
  <si>
    <t>D000RB0028-2131201020</t>
  </si>
  <si>
    <t>D000RB0045-2131201021</t>
  </si>
  <si>
    <t>D000RB0046-2131201022</t>
  </si>
  <si>
    <t>D000RB0047-2131201023</t>
  </si>
  <si>
    <t>D000RB0048-2131201024</t>
  </si>
  <si>
    <t>D000RB0049-2131201025</t>
  </si>
  <si>
    <t>D000RB0050-2131201026</t>
  </si>
  <si>
    <t>D000RB0051-2131201027</t>
  </si>
  <si>
    <t>D000RB0058-2131201028</t>
  </si>
  <si>
    <t>D000RB0059-2131201029</t>
  </si>
  <si>
    <t>D000RB0060-2131201030</t>
  </si>
  <si>
    <t>D000RB0061-0000000000</t>
  </si>
  <si>
    <t xml:space="preserve"> UNIVERSIDAD TECNOLOGICA DE SALAMANCA</t>
  </si>
  <si>
    <t>Saldo al 31 de diciembre de 2022 (d)</t>
  </si>
  <si>
    <t>Al 31 de Diciembre de 2022 y al 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</si>
</sst>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  <numFmt numFmtId="165" formatCode="_-[$€-2]* #,##0.00_-;\-[$€-2]* #,##0.00_-;_-[$€-2]* &quot;-&quot;??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  <font>
      <sz val="8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4">
    <xf numFmtId="0" fontId="0" fillId="0" borderId="0"/>
    <xf numFmtId="43" fontId="7" fillId="0" borderId="0" applyFont="0" applyFill="0" applyBorder="0" applyAlignment="0" applyProtection="0"/>
    <xf numFmtId="0" fontId="8" fillId="0" borderId="0"/>
    <xf numFmtId="0" fontId="9" fillId="0" borderId="0"/>
    <xf numFmtId="0" fontId="11" fillId="0" borderId="0"/>
    <xf numFmtId="165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11" fillId="0" borderId="0"/>
    <xf numFmtId="43" fontId="7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left" vertical="center" indent="3"/>
    </xf>
    <xf numFmtId="0" fontId="0" fillId="0" borderId="6" xfId="0" applyBorder="1" applyAlignment="1">
      <alignment horizontal="left" vertical="center" indent="5"/>
    </xf>
    <xf numFmtId="0" fontId="0" fillId="0" borderId="6" xfId="0" applyBorder="1" applyAlignment="1">
      <alignment horizontal="left" vertical="center" indent="7"/>
    </xf>
    <xf numFmtId="0" fontId="0" fillId="0" borderId="6" xfId="0" applyBorder="1" applyAlignment="1" applyProtection="1">
      <alignment horizontal="left" vertical="center" indent="5"/>
      <protection locked="0"/>
    </xf>
    <xf numFmtId="0" fontId="2" fillId="0" borderId="12" xfId="0" applyFont="1" applyBorder="1" applyAlignment="1">
      <alignment vertical="center"/>
    </xf>
    <xf numFmtId="164" fontId="1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>
      <alignment horizontal="right"/>
    </xf>
    <xf numFmtId="164" fontId="0" fillId="2" borderId="13" xfId="1" applyNumberFormat="1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right"/>
    </xf>
    <xf numFmtId="164" fontId="0" fillId="0" borderId="11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/>
    </xf>
    <xf numFmtId="164" fontId="7" fillId="0" borderId="11" xfId="1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/>
    <xf numFmtId="164" fontId="7" fillId="0" borderId="6" xfId="1" applyNumberFormat="1" applyFont="1" applyFill="1" applyBorder="1" applyAlignment="1" applyProtection="1">
      <alignment horizontal="right" vertical="center"/>
      <protection locked="0"/>
    </xf>
    <xf numFmtId="0" fontId="13" fillId="0" borderId="6" xfId="19" applyFont="1" applyBorder="1" applyAlignment="1" applyProtection="1">
      <alignment horizontal="left"/>
      <protection locked="0"/>
    </xf>
    <xf numFmtId="0" fontId="13" fillId="0" borderId="0" xfId="19" applyFont="1" applyAlignment="1" applyProtection="1">
      <alignment horizontal="left"/>
      <protection locked="0"/>
    </xf>
    <xf numFmtId="0" fontId="14" fillId="0" borderId="6" xfId="0" applyFont="1" applyBorder="1" applyAlignment="1">
      <alignment horizontal="left" vertical="center" indent="7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0" fillId="0" borderId="0" xfId="0" applyFont="1" applyAlignment="1">
      <alignment horizontal="left" vertical="top"/>
    </xf>
    <xf numFmtId="0" fontId="2" fillId="0" borderId="6" xfId="0" applyFont="1" applyBorder="1"/>
    <xf numFmtId="0" fontId="5" fillId="0" borderId="0" xfId="0" applyFont="1" applyAlignment="1">
      <alignment horizontal="justify" vertical="center" wrapText="1"/>
    </xf>
    <xf numFmtId="0" fontId="3" fillId="0" borderId="9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24">
    <cellStyle name="Euro" xfId="5" xr:uid="{00000000-0005-0000-0000-000000000000}"/>
    <cellStyle name="Millares" xfId="1" builtinId="3"/>
    <cellStyle name="Millares 2" xfId="6" xr:uid="{00000000-0005-0000-0000-000002000000}"/>
    <cellStyle name="Millares 2 2" xfId="7" xr:uid="{00000000-0005-0000-0000-000003000000}"/>
    <cellStyle name="Millares 2 2 2" xfId="22" xr:uid="{00000000-0005-0000-0000-000004000000}"/>
    <cellStyle name="Millares 2 3" xfId="8" xr:uid="{00000000-0005-0000-0000-000005000000}"/>
    <cellStyle name="Millares 2 4" xfId="20" xr:uid="{00000000-0005-0000-0000-000006000000}"/>
    <cellStyle name="Millares 3" xfId="9" xr:uid="{00000000-0005-0000-0000-000007000000}"/>
    <cellStyle name="Moneda 2" xfId="10" xr:uid="{00000000-0005-0000-0000-000008000000}"/>
    <cellStyle name="Normal" xfId="0" builtinId="0"/>
    <cellStyle name="Normal 2" xfId="2" xr:uid="{00000000-0005-0000-0000-00000A000000}"/>
    <cellStyle name="Normal 2 2" xfId="3" xr:uid="{00000000-0005-0000-0000-00000B000000}"/>
    <cellStyle name="Normal 2 3" xfId="23" xr:uid="{00000000-0005-0000-0000-00000C000000}"/>
    <cellStyle name="Normal 2 4" xfId="21" xr:uid="{00000000-0005-0000-0000-00000D000000}"/>
    <cellStyle name="Normal 2 5" xfId="11" xr:uid="{00000000-0005-0000-0000-00000E000000}"/>
    <cellStyle name="Normal 3" xfId="12" xr:uid="{00000000-0005-0000-0000-00000F000000}"/>
    <cellStyle name="Normal 4" xfId="13" xr:uid="{00000000-0005-0000-0000-000010000000}"/>
    <cellStyle name="Normal 4 2" xfId="14" xr:uid="{00000000-0005-0000-0000-000011000000}"/>
    <cellStyle name="Normal 5" xfId="15" xr:uid="{00000000-0005-0000-0000-000012000000}"/>
    <cellStyle name="Normal 5 2" xfId="16" xr:uid="{00000000-0005-0000-0000-000013000000}"/>
    <cellStyle name="Normal 6" xfId="17" xr:uid="{00000000-0005-0000-0000-000014000000}"/>
    <cellStyle name="Normal 6 2" xfId="18" xr:uid="{00000000-0005-0000-0000-000015000000}"/>
    <cellStyle name="Normal 7" xfId="19" xr:uid="{00000000-0005-0000-0000-000016000000}"/>
    <cellStyle name="Normal 8" xfId="4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8"/>
  <sheetViews>
    <sheetView showGridLines="0" tabSelected="1" zoomScale="70" zoomScaleNormal="70" workbookViewId="0">
      <selection activeCell="F15" sqref="F15"/>
    </sheetView>
  </sheetViews>
  <sheetFormatPr baseColWidth="10" defaultRowHeight="14.4" x14ac:dyDescent="0.3"/>
  <cols>
    <col min="1" max="1" width="66.109375" customWidth="1"/>
    <col min="2" max="2" width="20.6640625" customWidth="1"/>
    <col min="3" max="3" width="21.5546875" customWidth="1"/>
    <col min="4" max="4" width="20.6640625" customWidth="1"/>
    <col min="5" max="5" width="26.33203125" customWidth="1"/>
    <col min="6" max="6" width="22.33203125" customWidth="1"/>
    <col min="7" max="7" width="20.6640625" customWidth="1"/>
    <col min="8" max="8" width="31" customWidth="1"/>
    <col min="9" max="9" width="18.5546875" style="32" bestFit="1" customWidth="1"/>
    <col min="10" max="11" width="12.109375" bestFit="1" customWidth="1"/>
  </cols>
  <sheetData>
    <row r="1" spans="1:9" ht="25.8" x14ac:dyDescent="0.3">
      <c r="A1" s="37" t="s">
        <v>0</v>
      </c>
      <c r="B1" s="37"/>
      <c r="C1" s="37"/>
      <c r="D1" s="37"/>
      <c r="E1" s="37"/>
      <c r="F1" s="37"/>
      <c r="G1" s="37"/>
      <c r="H1" s="37"/>
      <c r="I1" s="31"/>
    </row>
    <row r="2" spans="1:9" x14ac:dyDescent="0.3">
      <c r="A2" s="38" t="s">
        <v>79</v>
      </c>
      <c r="B2" s="39"/>
      <c r="C2" s="39"/>
      <c r="D2" s="39"/>
      <c r="E2" s="39"/>
      <c r="F2" s="39"/>
      <c r="G2" s="39"/>
      <c r="H2" s="40"/>
    </row>
    <row r="3" spans="1:9" x14ac:dyDescent="0.3">
      <c r="A3" s="41" t="s">
        <v>1</v>
      </c>
      <c r="B3" s="42"/>
      <c r="C3" s="42"/>
      <c r="D3" s="42"/>
      <c r="E3" s="42"/>
      <c r="F3" s="42"/>
      <c r="G3" s="42"/>
      <c r="H3" s="43"/>
    </row>
    <row r="4" spans="1:9" x14ac:dyDescent="0.3">
      <c r="A4" s="41" t="s">
        <v>81</v>
      </c>
      <c r="B4" s="42"/>
      <c r="C4" s="42"/>
      <c r="D4" s="42"/>
      <c r="E4" s="42"/>
      <c r="F4" s="42"/>
      <c r="G4" s="42"/>
      <c r="H4" s="43"/>
    </row>
    <row r="5" spans="1:9" x14ac:dyDescent="0.3">
      <c r="A5" s="44" t="s">
        <v>2</v>
      </c>
      <c r="B5" s="45"/>
      <c r="C5" s="45"/>
      <c r="D5" s="45"/>
      <c r="E5" s="45"/>
      <c r="F5" s="45"/>
      <c r="G5" s="45"/>
      <c r="H5" s="46"/>
    </row>
    <row r="6" spans="1:9" ht="43.2" x14ac:dyDescent="0.3">
      <c r="A6" s="11" t="s">
        <v>3</v>
      </c>
      <c r="B6" s="12" t="s">
        <v>80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5" t="s">
        <v>9</v>
      </c>
      <c r="I6" s="33"/>
    </row>
    <row r="7" spans="1:9" x14ac:dyDescent="0.3">
      <c r="A7" s="1"/>
      <c r="B7" s="1"/>
      <c r="C7" s="1"/>
      <c r="D7" s="1"/>
      <c r="E7" s="1"/>
      <c r="F7" s="1"/>
      <c r="G7" s="1"/>
      <c r="H7" s="1"/>
      <c r="I7" s="33"/>
    </row>
    <row r="8" spans="1:9" x14ac:dyDescent="0.3">
      <c r="A8" s="13" t="s">
        <v>10</v>
      </c>
      <c r="B8" s="18">
        <f>B9+B25</f>
        <v>0</v>
      </c>
      <c r="C8" s="18">
        <f>C9+C25</f>
        <v>0</v>
      </c>
      <c r="D8" s="18">
        <f t="shared" ref="D8:H8" si="0">D9+D25</f>
        <v>0</v>
      </c>
      <c r="E8" s="18">
        <f t="shared" si="0"/>
        <v>0</v>
      </c>
      <c r="F8" s="18">
        <f>F9+F25</f>
        <v>0</v>
      </c>
      <c r="G8" s="18">
        <f t="shared" si="0"/>
        <v>0</v>
      </c>
      <c r="H8" s="18">
        <f t="shared" si="0"/>
        <v>0</v>
      </c>
    </row>
    <row r="9" spans="1:9" x14ac:dyDescent="0.3">
      <c r="A9" s="14" t="s">
        <v>11</v>
      </c>
      <c r="B9" s="19">
        <f>SUM(B10+B23+B24)</f>
        <v>0</v>
      </c>
      <c r="C9" s="19">
        <f>SUM(C10+C23+C24)</f>
        <v>0</v>
      </c>
      <c r="D9" s="19">
        <f>SUM(D10+D23+D24)</f>
        <v>0</v>
      </c>
      <c r="E9" s="19">
        <f>SUM(E10+E23+E24)</f>
        <v>0</v>
      </c>
      <c r="F9" s="19">
        <f>B9+C9-D9+E9</f>
        <v>0</v>
      </c>
      <c r="G9" s="19">
        <f>SUM(G10+G23+G24)</f>
        <v>0</v>
      </c>
      <c r="H9" s="19">
        <f>SUM(H10+H23+H24)</f>
        <v>0</v>
      </c>
    </row>
    <row r="10" spans="1:9" x14ac:dyDescent="0.3">
      <c r="A10" s="15" t="s">
        <v>12</v>
      </c>
      <c r="B10" s="19">
        <f>SUM(B11:B21)</f>
        <v>0</v>
      </c>
      <c r="C10" s="19">
        <f>SUM(C11:C21)</f>
        <v>0</v>
      </c>
      <c r="D10" s="19">
        <f>SUM(D11:D21)</f>
        <v>0</v>
      </c>
      <c r="E10" s="19">
        <f>SUM(E11:E21)</f>
        <v>0</v>
      </c>
      <c r="F10" s="19">
        <f>B10+C10-D10+E10</f>
        <v>0</v>
      </c>
      <c r="G10" s="19">
        <f>SUM(G11:G21)</f>
        <v>0</v>
      </c>
      <c r="H10" s="19">
        <f>SUM(H11:H21)</f>
        <v>0</v>
      </c>
    </row>
    <row r="11" spans="1:9" x14ac:dyDescent="0.3">
      <c r="A11" s="30" t="s">
        <v>60</v>
      </c>
      <c r="B11" s="19">
        <v>0</v>
      </c>
      <c r="C11" s="19">
        <v>0</v>
      </c>
      <c r="D11" s="19">
        <v>0</v>
      </c>
      <c r="E11" s="19">
        <v>0</v>
      </c>
      <c r="F11" s="19">
        <f t="shared" ref="F11:F21" si="1">B11+C11-D11+E11</f>
        <v>0</v>
      </c>
      <c r="G11" s="19">
        <v>0</v>
      </c>
      <c r="H11" s="19">
        <v>0</v>
      </c>
      <c r="I11" s="34" t="s">
        <v>67</v>
      </c>
    </row>
    <row r="12" spans="1:9" x14ac:dyDescent="0.3">
      <c r="A12" s="30" t="s">
        <v>61</v>
      </c>
      <c r="B12" s="19">
        <v>0</v>
      </c>
      <c r="C12" s="19">
        <v>0</v>
      </c>
      <c r="D12" s="19">
        <v>0</v>
      </c>
      <c r="E12" s="19">
        <v>0</v>
      </c>
      <c r="F12" s="19">
        <f t="shared" si="1"/>
        <v>0</v>
      </c>
      <c r="G12" s="19">
        <v>0</v>
      </c>
      <c r="H12" s="19">
        <v>0</v>
      </c>
      <c r="I12" s="34" t="s">
        <v>68</v>
      </c>
    </row>
    <row r="13" spans="1:9" x14ac:dyDescent="0.3">
      <c r="A13" s="30" t="s">
        <v>62</v>
      </c>
      <c r="B13" s="19">
        <v>0</v>
      </c>
      <c r="C13" s="19">
        <v>0</v>
      </c>
      <c r="D13" s="19">
        <v>0</v>
      </c>
      <c r="E13" s="19">
        <v>0</v>
      </c>
      <c r="F13" s="19">
        <f t="shared" si="1"/>
        <v>0</v>
      </c>
      <c r="G13" s="19">
        <v>0</v>
      </c>
      <c r="H13" s="19">
        <v>0</v>
      </c>
      <c r="I13" s="34" t="s">
        <v>69</v>
      </c>
    </row>
    <row r="14" spans="1:9" x14ac:dyDescent="0.3">
      <c r="A14" s="30" t="s">
        <v>63</v>
      </c>
      <c r="B14" s="19">
        <v>0</v>
      </c>
      <c r="C14" s="19">
        <v>0</v>
      </c>
      <c r="D14" s="19">
        <v>0</v>
      </c>
      <c r="E14" s="19">
        <v>0</v>
      </c>
      <c r="F14" s="19">
        <f t="shared" si="1"/>
        <v>0</v>
      </c>
      <c r="G14" s="19">
        <v>0</v>
      </c>
      <c r="H14" s="19">
        <v>0</v>
      </c>
      <c r="I14" s="34" t="s">
        <v>70</v>
      </c>
    </row>
    <row r="15" spans="1:9" x14ac:dyDescent="0.3">
      <c r="A15" s="30" t="s">
        <v>64</v>
      </c>
      <c r="B15" s="19">
        <v>0</v>
      </c>
      <c r="C15" s="19">
        <v>0</v>
      </c>
      <c r="D15" s="19">
        <v>0</v>
      </c>
      <c r="E15" s="19">
        <v>0</v>
      </c>
      <c r="F15" s="19">
        <f t="shared" si="1"/>
        <v>0</v>
      </c>
      <c r="G15" s="19">
        <v>0</v>
      </c>
      <c r="H15" s="19">
        <v>0</v>
      </c>
      <c r="I15" s="34" t="s">
        <v>71</v>
      </c>
    </row>
    <row r="16" spans="1:9" x14ac:dyDescent="0.3">
      <c r="A16" s="30" t="s">
        <v>65</v>
      </c>
      <c r="B16" s="19">
        <v>0</v>
      </c>
      <c r="C16" s="19">
        <v>0</v>
      </c>
      <c r="D16" s="19">
        <v>0</v>
      </c>
      <c r="E16" s="19">
        <v>0</v>
      </c>
      <c r="F16" s="19">
        <f t="shared" si="1"/>
        <v>0</v>
      </c>
      <c r="G16" s="19">
        <v>0</v>
      </c>
      <c r="H16" s="19">
        <v>0</v>
      </c>
      <c r="I16" s="34" t="s">
        <v>72</v>
      </c>
    </row>
    <row r="17" spans="1:9" x14ac:dyDescent="0.3">
      <c r="A17" s="30" t="s">
        <v>66</v>
      </c>
      <c r="B17" s="19">
        <v>0</v>
      </c>
      <c r="C17" s="19">
        <v>0</v>
      </c>
      <c r="D17" s="19">
        <v>0</v>
      </c>
      <c r="E17" s="19">
        <v>0</v>
      </c>
      <c r="F17" s="19">
        <f t="shared" si="1"/>
        <v>0</v>
      </c>
      <c r="G17" s="19">
        <v>0</v>
      </c>
      <c r="H17" s="19">
        <v>0</v>
      </c>
      <c r="I17" s="34" t="s">
        <v>73</v>
      </c>
    </row>
    <row r="18" spans="1:9" x14ac:dyDescent="0.3">
      <c r="A18" s="30" t="s">
        <v>52</v>
      </c>
      <c r="B18" s="19">
        <v>0</v>
      </c>
      <c r="C18" s="19">
        <v>0</v>
      </c>
      <c r="D18" s="19">
        <v>0</v>
      </c>
      <c r="E18" s="19">
        <v>0</v>
      </c>
      <c r="F18" s="19">
        <f t="shared" si="1"/>
        <v>0</v>
      </c>
      <c r="G18" s="19">
        <v>0</v>
      </c>
      <c r="H18" s="19">
        <v>0</v>
      </c>
      <c r="I18" s="34" t="s">
        <v>74</v>
      </c>
    </row>
    <row r="19" spans="1:9" x14ac:dyDescent="0.3">
      <c r="A19" s="30" t="s">
        <v>54</v>
      </c>
      <c r="B19" s="19">
        <v>0</v>
      </c>
      <c r="C19" s="19">
        <v>0</v>
      </c>
      <c r="D19" s="19">
        <v>0</v>
      </c>
      <c r="E19" s="19">
        <v>0</v>
      </c>
      <c r="F19" s="19">
        <f t="shared" si="1"/>
        <v>0</v>
      </c>
      <c r="G19" s="19">
        <v>0</v>
      </c>
      <c r="H19" s="19">
        <v>0</v>
      </c>
      <c r="I19" s="34" t="s">
        <v>75</v>
      </c>
    </row>
    <row r="20" spans="1:9" x14ac:dyDescent="0.3">
      <c r="A20" s="30" t="s">
        <v>55</v>
      </c>
      <c r="B20" s="19">
        <v>0</v>
      </c>
      <c r="C20" s="19">
        <v>0</v>
      </c>
      <c r="D20" s="19">
        <v>0</v>
      </c>
      <c r="E20" s="19">
        <v>0</v>
      </c>
      <c r="F20" s="19">
        <f t="shared" si="1"/>
        <v>0</v>
      </c>
      <c r="G20" s="19">
        <v>0</v>
      </c>
      <c r="H20" s="19">
        <v>0</v>
      </c>
      <c r="I20" s="34" t="s">
        <v>76</v>
      </c>
    </row>
    <row r="21" spans="1:9" x14ac:dyDescent="0.3">
      <c r="A21" s="30" t="s">
        <v>56</v>
      </c>
      <c r="B21" s="19">
        <v>0</v>
      </c>
      <c r="C21" s="19">
        <v>0</v>
      </c>
      <c r="D21" s="19">
        <v>0</v>
      </c>
      <c r="E21" s="19">
        <v>0</v>
      </c>
      <c r="F21" s="19">
        <f t="shared" si="1"/>
        <v>0</v>
      </c>
      <c r="G21" s="19">
        <v>0</v>
      </c>
      <c r="H21" s="19">
        <v>0</v>
      </c>
      <c r="I21" s="34" t="s">
        <v>77</v>
      </c>
    </row>
    <row r="22" spans="1:9" x14ac:dyDescent="0.3">
      <c r="A22" s="30"/>
      <c r="B22" s="19">
        <v>0</v>
      </c>
      <c r="C22" s="19">
        <v>0</v>
      </c>
      <c r="D22" s="19">
        <v>0</v>
      </c>
      <c r="E22" s="19">
        <v>0</v>
      </c>
      <c r="F22" s="19">
        <f t="shared" ref="F22" si="2">B22+C22-D22+E22</f>
        <v>0</v>
      </c>
      <c r="G22" s="19">
        <v>0</v>
      </c>
      <c r="H22" s="19">
        <v>0</v>
      </c>
      <c r="I22" s="34" t="s">
        <v>78</v>
      </c>
    </row>
    <row r="23" spans="1:9" x14ac:dyDescent="0.3">
      <c r="A23" s="15" t="s">
        <v>13</v>
      </c>
      <c r="B23" s="19">
        <v>0</v>
      </c>
      <c r="C23" s="19">
        <v>0</v>
      </c>
      <c r="D23" s="19">
        <v>0</v>
      </c>
      <c r="E23" s="19">
        <v>0</v>
      </c>
      <c r="F23" s="19">
        <f>B23+C23-D23+E23</f>
        <v>0</v>
      </c>
      <c r="G23" s="19">
        <v>0</v>
      </c>
      <c r="H23" s="19">
        <v>0</v>
      </c>
    </row>
    <row r="24" spans="1:9" x14ac:dyDescent="0.3">
      <c r="A24" s="15" t="s">
        <v>14</v>
      </c>
      <c r="B24" s="19">
        <v>0</v>
      </c>
      <c r="C24" s="19">
        <v>0</v>
      </c>
      <c r="D24" s="19">
        <v>0</v>
      </c>
      <c r="E24" s="19">
        <v>0</v>
      </c>
      <c r="F24" s="19">
        <f>B24+C24-D24+E24</f>
        <v>0</v>
      </c>
      <c r="G24" s="19">
        <v>0</v>
      </c>
      <c r="H24" s="19">
        <v>0</v>
      </c>
    </row>
    <row r="25" spans="1:9" x14ac:dyDescent="0.3">
      <c r="A25" s="14" t="s">
        <v>15</v>
      </c>
      <c r="B25" s="19">
        <f t="shared" ref="B25:H25" si="3">SUM(B26+B38+B39)</f>
        <v>0</v>
      </c>
      <c r="C25" s="19">
        <f t="shared" si="3"/>
        <v>0</v>
      </c>
      <c r="D25" s="19">
        <f t="shared" si="3"/>
        <v>0</v>
      </c>
      <c r="E25" s="19">
        <f t="shared" si="3"/>
        <v>0</v>
      </c>
      <c r="F25" s="19">
        <f t="shared" si="3"/>
        <v>0</v>
      </c>
      <c r="G25" s="19">
        <f t="shared" si="3"/>
        <v>0</v>
      </c>
      <c r="H25" s="19">
        <f t="shared" si="3"/>
        <v>0</v>
      </c>
    </row>
    <row r="26" spans="1:9" x14ac:dyDescent="0.3">
      <c r="A26" s="15" t="s">
        <v>16</v>
      </c>
      <c r="B26" s="25">
        <f t="shared" ref="B26:H26" si="4">SUM(B27:B37)</f>
        <v>0</v>
      </c>
      <c r="C26" s="25">
        <f t="shared" si="4"/>
        <v>0</v>
      </c>
      <c r="D26" s="25">
        <f t="shared" si="4"/>
        <v>0</v>
      </c>
      <c r="E26" s="25">
        <f t="shared" si="4"/>
        <v>0</v>
      </c>
      <c r="F26" s="19">
        <f t="shared" si="4"/>
        <v>0</v>
      </c>
      <c r="G26" s="25">
        <f t="shared" si="4"/>
        <v>0</v>
      </c>
      <c r="H26" s="25">
        <f t="shared" si="4"/>
        <v>0</v>
      </c>
      <c r="I26" s="35"/>
    </row>
    <row r="27" spans="1:9" x14ac:dyDescent="0.3">
      <c r="A27" s="15" t="s">
        <v>45</v>
      </c>
      <c r="B27" s="19">
        <v>0</v>
      </c>
      <c r="C27" s="25">
        <v>0</v>
      </c>
      <c r="D27" s="25">
        <v>0</v>
      </c>
      <c r="E27" s="25">
        <v>0</v>
      </c>
      <c r="F27" s="19">
        <f t="shared" ref="F27:F39" si="5">B27+C27-D27+E27</f>
        <v>0</v>
      </c>
      <c r="G27" s="25">
        <v>0</v>
      </c>
      <c r="H27" s="25">
        <v>0</v>
      </c>
      <c r="I27" s="26" t="s">
        <v>46</v>
      </c>
    </row>
    <row r="28" spans="1:9" x14ac:dyDescent="0.3">
      <c r="A28" s="15" t="s">
        <v>42</v>
      </c>
      <c r="B28" s="25">
        <v>0</v>
      </c>
      <c r="C28" s="25">
        <v>0</v>
      </c>
      <c r="D28" s="25">
        <v>0</v>
      </c>
      <c r="E28" s="25">
        <v>0</v>
      </c>
      <c r="F28" s="19">
        <f t="shared" ref="F28:F30" si="6">B28+C28-D28+E28</f>
        <v>0</v>
      </c>
      <c r="G28" s="25">
        <v>0</v>
      </c>
      <c r="H28" s="25">
        <v>0</v>
      </c>
      <c r="I28" s="26" t="s">
        <v>43</v>
      </c>
    </row>
    <row r="29" spans="1:9" x14ac:dyDescent="0.3">
      <c r="A29" s="15" t="s">
        <v>41</v>
      </c>
      <c r="B29" s="25">
        <v>0</v>
      </c>
      <c r="C29" s="25">
        <v>0</v>
      </c>
      <c r="D29" s="25">
        <v>0</v>
      </c>
      <c r="E29" s="25">
        <v>0</v>
      </c>
      <c r="F29" s="19">
        <f t="shared" si="6"/>
        <v>0</v>
      </c>
      <c r="G29" s="25">
        <v>0</v>
      </c>
      <c r="H29" s="25">
        <v>0</v>
      </c>
      <c r="I29" s="26" t="s">
        <v>44</v>
      </c>
    </row>
    <row r="30" spans="1:9" x14ac:dyDescent="0.3">
      <c r="A30" s="15" t="s">
        <v>42</v>
      </c>
      <c r="B30" s="25">
        <v>0</v>
      </c>
      <c r="C30" s="25">
        <v>0</v>
      </c>
      <c r="D30" s="25">
        <v>0</v>
      </c>
      <c r="E30" s="25">
        <v>0</v>
      </c>
      <c r="F30" s="19">
        <f t="shared" si="6"/>
        <v>0</v>
      </c>
      <c r="G30" s="25">
        <v>0</v>
      </c>
      <c r="H30" s="27">
        <v>0</v>
      </c>
      <c r="I30" s="28" t="s">
        <v>47</v>
      </c>
    </row>
    <row r="31" spans="1:9" x14ac:dyDescent="0.3">
      <c r="A31" s="15" t="s">
        <v>49</v>
      </c>
      <c r="B31" s="25">
        <v>0</v>
      </c>
      <c r="C31" s="25">
        <v>0</v>
      </c>
      <c r="D31" s="25">
        <v>0</v>
      </c>
      <c r="E31" s="25">
        <v>0</v>
      </c>
      <c r="F31" s="19">
        <f t="shared" si="5"/>
        <v>0</v>
      </c>
      <c r="G31" s="25">
        <v>0</v>
      </c>
      <c r="H31" s="25">
        <v>0</v>
      </c>
      <c r="I31" s="28" t="s">
        <v>50</v>
      </c>
    </row>
    <row r="32" spans="1:9" x14ac:dyDescent="0.3">
      <c r="A32" s="15" t="s">
        <v>41</v>
      </c>
      <c r="B32" s="25">
        <v>0</v>
      </c>
      <c r="C32" s="25">
        <v>0</v>
      </c>
      <c r="D32" s="25">
        <v>0</v>
      </c>
      <c r="E32" s="25">
        <v>0</v>
      </c>
      <c r="F32" s="19">
        <f t="shared" si="5"/>
        <v>0</v>
      </c>
      <c r="G32" s="25">
        <v>0</v>
      </c>
      <c r="H32" s="27">
        <v>0</v>
      </c>
      <c r="I32" s="28" t="s">
        <v>48</v>
      </c>
    </row>
    <row r="33" spans="1:9" x14ac:dyDescent="0.3">
      <c r="A33" s="15" t="s">
        <v>41</v>
      </c>
      <c r="B33" s="25">
        <v>0</v>
      </c>
      <c r="C33" s="25">
        <v>0</v>
      </c>
      <c r="D33" s="25">
        <v>0</v>
      </c>
      <c r="E33" s="25">
        <v>0</v>
      </c>
      <c r="F33" s="19">
        <f t="shared" ref="F33" si="7">B33+C33-D33+E33</f>
        <v>0</v>
      </c>
      <c r="G33" s="25">
        <v>0</v>
      </c>
      <c r="H33" s="27">
        <v>0</v>
      </c>
      <c r="I33" s="28" t="s">
        <v>51</v>
      </c>
    </row>
    <row r="34" spans="1:9" x14ac:dyDescent="0.3">
      <c r="A34" s="15" t="s">
        <v>52</v>
      </c>
      <c r="B34" s="25">
        <v>0</v>
      </c>
      <c r="C34" s="25">
        <v>0</v>
      </c>
      <c r="D34" s="25">
        <v>0</v>
      </c>
      <c r="E34" s="25">
        <v>0</v>
      </c>
      <c r="F34" s="19">
        <f t="shared" ref="F34" si="8">B34+C34-D34+E34</f>
        <v>0</v>
      </c>
      <c r="G34" s="25">
        <v>0</v>
      </c>
      <c r="H34" s="25">
        <v>0</v>
      </c>
      <c r="I34" s="29" t="s">
        <v>53</v>
      </c>
    </row>
    <row r="35" spans="1:9" x14ac:dyDescent="0.3">
      <c r="A35" s="15" t="s">
        <v>54</v>
      </c>
      <c r="B35" s="25">
        <v>0</v>
      </c>
      <c r="C35" s="25">
        <v>0</v>
      </c>
      <c r="D35" s="25">
        <v>0</v>
      </c>
      <c r="E35" s="25">
        <v>0</v>
      </c>
      <c r="F35" s="19">
        <f t="shared" ref="F35:F37" si="9">B35+C35-D35+E35</f>
        <v>0</v>
      </c>
      <c r="G35" s="25">
        <v>0</v>
      </c>
      <c r="H35" s="25">
        <v>0</v>
      </c>
      <c r="I35" s="29" t="s">
        <v>57</v>
      </c>
    </row>
    <row r="36" spans="1:9" x14ac:dyDescent="0.3">
      <c r="A36" s="15" t="s">
        <v>55</v>
      </c>
      <c r="B36" s="25">
        <v>0</v>
      </c>
      <c r="C36" s="25">
        <v>0</v>
      </c>
      <c r="D36" s="25">
        <v>0</v>
      </c>
      <c r="E36" s="25">
        <v>0</v>
      </c>
      <c r="F36" s="19">
        <f t="shared" si="9"/>
        <v>0</v>
      </c>
      <c r="G36" s="25">
        <v>0</v>
      </c>
      <c r="H36" s="25">
        <v>0</v>
      </c>
      <c r="I36" s="29" t="s">
        <v>58</v>
      </c>
    </row>
    <row r="37" spans="1:9" x14ac:dyDescent="0.3">
      <c r="A37" s="15" t="s">
        <v>56</v>
      </c>
      <c r="B37" s="25">
        <v>0</v>
      </c>
      <c r="C37" s="25">
        <v>0</v>
      </c>
      <c r="D37" s="25">
        <v>0</v>
      </c>
      <c r="E37" s="25">
        <v>0</v>
      </c>
      <c r="F37" s="19">
        <f t="shared" si="9"/>
        <v>0</v>
      </c>
      <c r="G37" s="25">
        <v>0</v>
      </c>
      <c r="H37" s="25">
        <v>0</v>
      </c>
      <c r="I37" s="29" t="s">
        <v>59</v>
      </c>
    </row>
    <row r="38" spans="1:9" x14ac:dyDescent="0.3">
      <c r="A38" s="15" t="s">
        <v>17</v>
      </c>
      <c r="B38" s="19">
        <v>0</v>
      </c>
      <c r="C38" s="19">
        <v>0</v>
      </c>
      <c r="D38" s="19">
        <v>0</v>
      </c>
      <c r="E38" s="19">
        <v>0</v>
      </c>
      <c r="F38" s="19">
        <f t="shared" si="5"/>
        <v>0</v>
      </c>
      <c r="G38" s="19">
        <v>0</v>
      </c>
      <c r="H38" s="19">
        <v>0</v>
      </c>
    </row>
    <row r="39" spans="1:9" x14ac:dyDescent="0.3">
      <c r="A39" s="15" t="s">
        <v>18</v>
      </c>
      <c r="B39" s="19">
        <v>0</v>
      </c>
      <c r="C39" s="19">
        <v>0</v>
      </c>
      <c r="D39" s="19">
        <v>0</v>
      </c>
      <c r="E39" s="19">
        <v>0</v>
      </c>
      <c r="F39" s="19">
        <f t="shared" si="5"/>
        <v>0</v>
      </c>
      <c r="G39" s="19">
        <v>0</v>
      </c>
      <c r="H39" s="19">
        <v>0</v>
      </c>
    </row>
    <row r="40" spans="1:9" x14ac:dyDescent="0.3">
      <c r="A40" s="6"/>
      <c r="B40" s="20"/>
      <c r="C40" s="20"/>
      <c r="D40" s="20"/>
      <c r="E40" s="20"/>
      <c r="F40" s="20"/>
      <c r="G40" s="20"/>
      <c r="H40" s="20"/>
    </row>
    <row r="41" spans="1:9" x14ac:dyDescent="0.3">
      <c r="A41" s="13" t="s">
        <v>19</v>
      </c>
      <c r="B41" s="18">
        <v>3856316.75</v>
      </c>
      <c r="C41" s="21"/>
      <c r="D41" s="21"/>
      <c r="E41" s="21"/>
      <c r="F41" s="18">
        <v>2850288.16</v>
      </c>
      <c r="G41" s="21"/>
      <c r="H41" s="21"/>
    </row>
    <row r="42" spans="1:9" x14ac:dyDescent="0.3">
      <c r="A42" s="6"/>
      <c r="B42" s="22"/>
      <c r="C42" s="22"/>
      <c r="D42" s="22"/>
      <c r="E42" s="22"/>
      <c r="F42" s="22"/>
      <c r="G42" s="22"/>
      <c r="H42" s="22"/>
    </row>
    <row r="43" spans="1:9" x14ac:dyDescent="0.3">
      <c r="A43" s="13" t="s">
        <v>20</v>
      </c>
      <c r="B43" s="18">
        <f t="shared" ref="B43:H43" si="10">B8+B41</f>
        <v>3856316.75</v>
      </c>
      <c r="C43" s="18">
        <f t="shared" si="10"/>
        <v>0</v>
      </c>
      <c r="D43" s="18">
        <f t="shared" si="10"/>
        <v>0</v>
      </c>
      <c r="E43" s="18">
        <f t="shared" si="10"/>
        <v>0</v>
      </c>
      <c r="F43" s="18">
        <f t="shared" si="10"/>
        <v>2850288.16</v>
      </c>
      <c r="G43" s="18">
        <f t="shared" si="10"/>
        <v>0</v>
      </c>
      <c r="H43" s="18">
        <f t="shared" si="10"/>
        <v>0</v>
      </c>
    </row>
    <row r="44" spans="1:9" x14ac:dyDescent="0.3">
      <c r="A44" s="6"/>
      <c r="B44" s="23"/>
      <c r="C44" s="23"/>
      <c r="D44" s="23"/>
      <c r="E44" s="23"/>
      <c r="F44" s="23"/>
      <c r="G44" s="23"/>
      <c r="H44" s="23"/>
    </row>
    <row r="45" spans="1:9" ht="16.2" x14ac:dyDescent="0.3">
      <c r="A45" s="13" t="s">
        <v>21</v>
      </c>
      <c r="B45" s="18">
        <f t="shared" ref="B45:H45" si="11">SUM(B46:B48)</f>
        <v>0</v>
      </c>
      <c r="C45" s="18">
        <f t="shared" si="11"/>
        <v>0</v>
      </c>
      <c r="D45" s="18">
        <f t="shared" si="11"/>
        <v>0</v>
      </c>
      <c r="E45" s="18">
        <f t="shared" si="11"/>
        <v>0</v>
      </c>
      <c r="F45" s="18">
        <f t="shared" si="11"/>
        <v>0</v>
      </c>
      <c r="G45" s="18">
        <f t="shared" si="11"/>
        <v>0</v>
      </c>
      <c r="H45" s="18">
        <f t="shared" si="11"/>
        <v>0</v>
      </c>
    </row>
    <row r="46" spans="1:9" x14ac:dyDescent="0.3">
      <c r="A46" s="16" t="s">
        <v>22</v>
      </c>
      <c r="B46" s="19">
        <v>0</v>
      </c>
      <c r="C46" s="19">
        <v>0</v>
      </c>
      <c r="D46" s="19">
        <v>0</v>
      </c>
      <c r="E46" s="19">
        <v>0</v>
      </c>
      <c r="F46" s="19">
        <f>B46+C46-D46+E46</f>
        <v>0</v>
      </c>
      <c r="G46" s="19">
        <v>0</v>
      </c>
      <c r="H46" s="19">
        <v>0</v>
      </c>
    </row>
    <row r="47" spans="1:9" x14ac:dyDescent="0.3">
      <c r="A47" s="16" t="s">
        <v>23</v>
      </c>
      <c r="B47" s="19">
        <v>0</v>
      </c>
      <c r="C47" s="19">
        <v>0</v>
      </c>
      <c r="D47" s="19">
        <v>0</v>
      </c>
      <c r="E47" s="19">
        <v>0</v>
      </c>
      <c r="F47" s="19">
        <f>B47+C47-D47+E47</f>
        <v>0</v>
      </c>
      <c r="G47" s="19">
        <v>0</v>
      </c>
      <c r="H47" s="19">
        <v>0</v>
      </c>
    </row>
    <row r="48" spans="1:9" x14ac:dyDescent="0.3">
      <c r="A48" s="16" t="s">
        <v>24</v>
      </c>
      <c r="B48" s="19">
        <v>0</v>
      </c>
      <c r="C48" s="19">
        <v>0</v>
      </c>
      <c r="D48" s="19">
        <v>0</v>
      </c>
      <c r="E48" s="19">
        <v>0</v>
      </c>
      <c r="F48" s="19">
        <f>B48+C48-D48+E48</f>
        <v>0</v>
      </c>
      <c r="G48" s="19">
        <v>0</v>
      </c>
      <c r="H48" s="19">
        <v>0</v>
      </c>
    </row>
    <row r="49" spans="1:8" x14ac:dyDescent="0.3">
      <c r="A49" s="9" t="s">
        <v>25</v>
      </c>
      <c r="B49" s="23"/>
      <c r="C49" s="23"/>
      <c r="D49" s="23"/>
      <c r="E49" s="23"/>
      <c r="F49" s="23"/>
      <c r="G49" s="23"/>
      <c r="H49" s="23"/>
    </row>
    <row r="50" spans="1:8" ht="16.2" x14ac:dyDescent="0.3">
      <c r="A50" s="13" t="s">
        <v>26</v>
      </c>
      <c r="B50" s="18">
        <f>SUM(B51:B53)</f>
        <v>0</v>
      </c>
      <c r="C50" s="18">
        <f t="shared" ref="C50:H50" si="12">SUM(C51:C53)</f>
        <v>0</v>
      </c>
      <c r="D50" s="18">
        <f t="shared" si="12"/>
        <v>0</v>
      </c>
      <c r="E50" s="18">
        <f t="shared" si="12"/>
        <v>0</v>
      </c>
      <c r="F50" s="18">
        <f t="shared" si="12"/>
        <v>0</v>
      </c>
      <c r="G50" s="18">
        <f t="shared" si="12"/>
        <v>0</v>
      </c>
      <c r="H50" s="18">
        <f t="shared" si="12"/>
        <v>0</v>
      </c>
    </row>
    <row r="51" spans="1:8" x14ac:dyDescent="0.3">
      <c r="A51" s="16" t="s">
        <v>27</v>
      </c>
      <c r="B51" s="19">
        <v>0</v>
      </c>
      <c r="C51" s="19">
        <v>0</v>
      </c>
      <c r="D51" s="19">
        <v>0</v>
      </c>
      <c r="E51" s="19">
        <v>0</v>
      </c>
      <c r="F51" s="19">
        <f>B51+C51-D51+E51</f>
        <v>0</v>
      </c>
      <c r="G51" s="19">
        <v>0</v>
      </c>
      <c r="H51" s="19">
        <v>0</v>
      </c>
    </row>
    <row r="52" spans="1:8" x14ac:dyDescent="0.3">
      <c r="A52" s="16" t="s">
        <v>28</v>
      </c>
      <c r="B52" s="19">
        <v>0</v>
      </c>
      <c r="C52" s="19">
        <v>0</v>
      </c>
      <c r="D52" s="19">
        <v>0</v>
      </c>
      <c r="E52" s="19">
        <v>0</v>
      </c>
      <c r="F52" s="19">
        <f>B52+C52-D52+E52</f>
        <v>0</v>
      </c>
      <c r="G52" s="19">
        <v>0</v>
      </c>
      <c r="H52" s="19">
        <v>0</v>
      </c>
    </row>
    <row r="53" spans="1:8" x14ac:dyDescent="0.3">
      <c r="A53" s="16" t="s">
        <v>29</v>
      </c>
      <c r="B53" s="19">
        <v>0</v>
      </c>
      <c r="C53" s="19">
        <v>0</v>
      </c>
      <c r="D53" s="19">
        <v>0</v>
      </c>
      <c r="E53" s="19">
        <v>0</v>
      </c>
      <c r="F53" s="19">
        <f>B53+C53-D53+E53</f>
        <v>0</v>
      </c>
      <c r="G53" s="19">
        <v>0</v>
      </c>
      <c r="H53" s="19">
        <v>0</v>
      </c>
    </row>
    <row r="54" spans="1:8" x14ac:dyDescent="0.3">
      <c r="A54" s="17" t="s">
        <v>25</v>
      </c>
      <c r="B54" s="24"/>
      <c r="C54" s="24"/>
      <c r="D54" s="24"/>
      <c r="E54" s="24"/>
      <c r="F54" s="24"/>
      <c r="G54" s="24"/>
      <c r="H54" s="24"/>
    </row>
    <row r="55" spans="1:8" x14ac:dyDescent="0.3">
      <c r="A55" s="10"/>
    </row>
    <row r="56" spans="1:8" x14ac:dyDescent="0.3">
      <c r="A56" s="36" t="s">
        <v>30</v>
      </c>
      <c r="B56" s="36"/>
      <c r="C56" s="36"/>
      <c r="D56" s="36"/>
      <c r="E56" s="36"/>
      <c r="F56" s="36"/>
      <c r="G56" s="36"/>
      <c r="H56" s="36"/>
    </row>
    <row r="57" spans="1:8" x14ac:dyDescent="0.3">
      <c r="A57" s="36"/>
      <c r="B57" s="36"/>
      <c r="C57" s="36"/>
      <c r="D57" s="36"/>
      <c r="E57" s="36"/>
      <c r="F57" s="36"/>
      <c r="G57" s="36"/>
      <c r="H57" s="36"/>
    </row>
    <row r="58" spans="1:8" x14ac:dyDescent="0.3">
      <c r="A58" s="36"/>
      <c r="B58" s="36"/>
      <c r="C58" s="36"/>
      <c r="D58" s="36"/>
      <c r="E58" s="36"/>
      <c r="F58" s="36"/>
      <c r="G58" s="36"/>
      <c r="H58" s="36"/>
    </row>
    <row r="59" spans="1:8" x14ac:dyDescent="0.3">
      <c r="A59" s="36"/>
      <c r="B59" s="36"/>
      <c r="C59" s="36"/>
      <c r="D59" s="36"/>
      <c r="E59" s="36"/>
      <c r="F59" s="36"/>
      <c r="G59" s="36"/>
      <c r="H59" s="36"/>
    </row>
    <row r="60" spans="1:8" x14ac:dyDescent="0.3">
      <c r="A60" s="36"/>
      <c r="B60" s="36"/>
      <c r="C60" s="36"/>
      <c r="D60" s="36"/>
      <c r="E60" s="36"/>
      <c r="F60" s="36"/>
      <c r="G60" s="36"/>
      <c r="H60" s="36"/>
    </row>
    <row r="61" spans="1:8" x14ac:dyDescent="0.3">
      <c r="A61" s="10"/>
    </row>
    <row r="62" spans="1:8" ht="28.8" x14ac:dyDescent="0.3">
      <c r="A62" s="11" t="s">
        <v>31</v>
      </c>
      <c r="B62" s="11" t="s">
        <v>32</v>
      </c>
      <c r="C62" s="11" t="s">
        <v>33</v>
      </c>
      <c r="D62" s="11" t="s">
        <v>34</v>
      </c>
      <c r="E62" s="11" t="s">
        <v>35</v>
      </c>
      <c r="F62" s="5" t="s">
        <v>36</v>
      </c>
    </row>
    <row r="63" spans="1:8" x14ac:dyDescent="0.3">
      <c r="A63" s="6"/>
      <c r="B63" s="1"/>
      <c r="C63" s="1"/>
      <c r="D63" s="1"/>
      <c r="E63" s="1"/>
      <c r="F63" s="1"/>
    </row>
    <row r="64" spans="1:8" x14ac:dyDescent="0.3">
      <c r="A64" s="13" t="s">
        <v>37</v>
      </c>
      <c r="B64" s="8">
        <f>SUM(B65:B68)</f>
        <v>0</v>
      </c>
      <c r="C64" s="8">
        <f t="shared" ref="C64:F64" si="13">SUM(C65:C68)</f>
        <v>0</v>
      </c>
      <c r="D64" s="8">
        <f t="shared" si="13"/>
        <v>0</v>
      </c>
      <c r="E64" s="8">
        <f t="shared" si="13"/>
        <v>0</v>
      </c>
      <c r="F64" s="8">
        <f t="shared" si="13"/>
        <v>0</v>
      </c>
    </row>
    <row r="65" spans="1:8" x14ac:dyDescent="0.3">
      <c r="A65" s="16" t="s">
        <v>38</v>
      </c>
      <c r="B65" s="7"/>
      <c r="C65" s="7"/>
      <c r="D65" s="7"/>
      <c r="E65" s="7"/>
      <c r="F65" s="7"/>
      <c r="G65" s="4"/>
      <c r="H65" s="4"/>
    </row>
    <row r="66" spans="1:8" x14ac:dyDescent="0.3">
      <c r="A66" s="16" t="s">
        <v>39</v>
      </c>
      <c r="B66" s="7"/>
      <c r="C66" s="7"/>
      <c r="D66" s="7"/>
      <c r="E66" s="7"/>
      <c r="F66" s="7"/>
      <c r="G66" s="4"/>
      <c r="H66" s="4"/>
    </row>
    <row r="67" spans="1:8" x14ac:dyDescent="0.3">
      <c r="A67" s="16" t="s">
        <v>40</v>
      </c>
      <c r="B67" s="7"/>
      <c r="C67" s="7"/>
      <c r="D67" s="7"/>
      <c r="E67" s="7"/>
      <c r="F67" s="7"/>
      <c r="G67" s="4"/>
      <c r="H67" s="4"/>
    </row>
    <row r="68" spans="1:8" x14ac:dyDescent="0.3">
      <c r="A68" s="3" t="s">
        <v>25</v>
      </c>
      <c r="B68" s="2"/>
      <c r="C68" s="2"/>
      <c r="D68" s="2"/>
      <c r="E68" s="2"/>
      <c r="F68" s="2"/>
    </row>
  </sheetData>
  <mergeCells count="7">
    <mergeCell ref="A56:H60"/>
    <mergeCell ref="A1:F1"/>
    <mergeCell ref="G1:H1"/>
    <mergeCell ref="A2:H2"/>
    <mergeCell ref="A3:H3"/>
    <mergeCell ref="A4:H4"/>
    <mergeCell ref="A5:H5"/>
  </mergeCells>
  <pageMargins left="0.25" right="0.25" top="0.75" bottom="0.75" header="0.3" footer="0.3"/>
  <pageSetup scale="44" orientation="portrait" r:id="rId1"/>
  <ignoredErrors>
    <ignoredError sqref="C8 D8:H8" unlockedFormula="1"/>
    <ignoredError sqref="F9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DEPTO_REC_FIN</cp:lastModifiedBy>
  <cp:lastPrinted>2023-04-27T23:23:17Z</cp:lastPrinted>
  <dcterms:created xsi:type="dcterms:W3CDTF">2018-11-21T16:45:22Z</dcterms:created>
  <dcterms:modified xsi:type="dcterms:W3CDTF">2023-04-27T23:23:26Z</dcterms:modified>
</cp:coreProperties>
</file>