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SAP HANA\INFORMACION FINANCIERA V2\2.-INFORMACION PRESUPUESTARIA\"/>
    </mc:Choice>
  </mc:AlternateContent>
  <xr:revisionPtr revIDLastSave="0" documentId="8_{984087F5-73E3-4020-A135-26B410807017}" xr6:coauthVersionLast="47" xr6:coauthVersionMax="47" xr10:uidLastSave="{00000000-0000-0000-0000-000000000000}"/>
  <bookViews>
    <workbookView xWindow="-108" yWindow="-108" windowWidth="23256" windowHeight="12576" xr2:uid="{A6F16A76-80E9-4E29-8F85-99479340E798}"/>
  </bookViews>
  <sheets>
    <sheet name="CFG" sheetId="1" r:id="rId1"/>
  </sheets>
  <definedNames>
    <definedName name="_xlnm._FilterDatabase" localSheetId="0" hidden="1">CFG!$A$3:$G$40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G40" i="1" s="1"/>
  <c r="D39" i="1"/>
  <c r="G39" i="1" s="1"/>
  <c r="D38" i="1"/>
  <c r="D36" i="1" s="1"/>
  <c r="D37" i="1"/>
  <c r="G37" i="1" s="1"/>
  <c r="F36" i="1"/>
  <c r="F42" i="1" s="1"/>
  <c r="E36" i="1"/>
  <c r="C36" i="1"/>
  <c r="C42" i="1" s="1"/>
  <c r="B36" i="1"/>
  <c r="B42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F25" i="1"/>
  <c r="E25" i="1"/>
  <c r="C25" i="1"/>
  <c r="B25" i="1"/>
  <c r="D23" i="1"/>
  <c r="G23" i="1" s="1"/>
  <c r="D22" i="1"/>
  <c r="G22" i="1" s="1"/>
  <c r="D21" i="1"/>
  <c r="G21" i="1" s="1"/>
  <c r="D20" i="1"/>
  <c r="G20" i="1" s="1"/>
  <c r="D19" i="1"/>
  <c r="G19" i="1" s="1"/>
  <c r="D18" i="1"/>
  <c r="D16" i="1" s="1"/>
  <c r="D17" i="1"/>
  <c r="G17" i="1" s="1"/>
  <c r="F16" i="1"/>
  <c r="E16" i="1"/>
  <c r="C16" i="1"/>
  <c r="B16" i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6" i="1" s="1"/>
  <c r="F6" i="1"/>
  <c r="E6" i="1"/>
  <c r="E42" i="1" s="1"/>
  <c r="D6" i="1"/>
  <c r="C6" i="1"/>
  <c r="B6" i="1"/>
  <c r="G16" i="1" l="1"/>
  <c r="G25" i="1"/>
  <c r="G18" i="1"/>
  <c r="G38" i="1"/>
  <c r="G36" i="1" s="1"/>
  <c r="G42" i="1" s="1"/>
  <c r="D25" i="1"/>
  <c r="D42" i="1" s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<sst xmlns="http://schemas.openxmlformats.org/spreadsheetml/2006/main" count="45" uniqueCount="45">
  <si>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31 de Marzo de 2023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</si>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</sst>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4" fontId="2" fillId="0" borderId="9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9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6" xfId="0" applyNumberFormat="1" applyFont="1" applyBorder="1" applyProtection="1">
      <protection locked="0"/>
    </xf>
  </cellXfs>
  <cellStyles count="2">
    <cellStyle name="Normal" xfId="0" builtinId="0"/>
    <cellStyle name="Normal 3" xfId="1" xr:uid="{72CFBD21-7718-49BA-BF02-50A11F75B4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0093-9873-41F6-A33E-6686D7089EFF}">
  <sheetPr>
    <tabColor theme="7" tint="0.79998168889431442"/>
    <pageSetUpPr fitToPage="1"/>
  </sheetPr>
  <dimension ref="A1:G44"/>
  <sheetViews>
    <sheetView showGridLines="0" tabSelected="1" topLeftCell="A7" workbookViewId="0">
      <selection activeCell="M21" sqref="M21"/>
    </sheetView>
  </sheetViews>
  <sheetFormatPr baseColWidth="10" defaultColWidth="12" defaultRowHeight="10.199999999999999" x14ac:dyDescent="0.2"/>
  <cols>
    <col min="1" max="1" width="79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" customHeight="1" x14ac:dyDescent="0.2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f t="shared" ref="B6:G6" si="0">SUM(B7:B14)</f>
        <v>677623.82</v>
      </c>
      <c r="C6" s="15">
        <f t="shared" si="0"/>
        <v>16969.22</v>
      </c>
      <c r="D6" s="15">
        <f t="shared" si="0"/>
        <v>694593.03999999992</v>
      </c>
      <c r="E6" s="15">
        <f t="shared" si="0"/>
        <v>290074.78999999998</v>
      </c>
      <c r="F6" s="15">
        <f t="shared" si="0"/>
        <v>290074.78999999998</v>
      </c>
      <c r="G6" s="15">
        <f t="shared" si="0"/>
        <v>404518.24999999994</v>
      </c>
    </row>
    <row r="7" spans="1:7" x14ac:dyDescent="0.2">
      <c r="A7" s="16" t="s">
        <v>12</v>
      </c>
      <c r="B7" s="17">
        <v>0</v>
      </c>
      <c r="C7" s="17">
        <v>0</v>
      </c>
      <c r="D7" s="17">
        <f>B7+C7</f>
        <v>0</v>
      </c>
      <c r="E7" s="17">
        <v>0</v>
      </c>
      <c r="F7" s="17">
        <v>0</v>
      </c>
      <c r="G7" s="17">
        <f>D7-E7</f>
        <v>0</v>
      </c>
    </row>
    <row r="8" spans="1:7" x14ac:dyDescent="0.2">
      <c r="A8" s="16" t="s">
        <v>13</v>
      </c>
      <c r="B8" s="17">
        <v>0</v>
      </c>
      <c r="C8" s="17">
        <v>0</v>
      </c>
      <c r="D8" s="17">
        <f t="shared" ref="D8:D14" si="1">B8+C8</f>
        <v>0</v>
      </c>
      <c r="E8" s="17">
        <v>0</v>
      </c>
      <c r="F8" s="17">
        <v>0</v>
      </c>
      <c r="G8" s="17">
        <f t="shared" ref="G8:G14" si="2">D8-E8</f>
        <v>0</v>
      </c>
    </row>
    <row r="9" spans="1:7" x14ac:dyDescent="0.2">
      <c r="A9" s="16" t="s">
        <v>14</v>
      </c>
      <c r="B9" s="17">
        <v>677623.82</v>
      </c>
      <c r="C9" s="17">
        <v>16969.22</v>
      </c>
      <c r="D9" s="17">
        <f t="shared" si="1"/>
        <v>694593.03999999992</v>
      </c>
      <c r="E9" s="17">
        <v>290074.78999999998</v>
      </c>
      <c r="F9" s="17">
        <v>290074.78999999998</v>
      </c>
      <c r="G9" s="17">
        <f t="shared" si="2"/>
        <v>404518.24999999994</v>
      </c>
    </row>
    <row r="10" spans="1:7" x14ac:dyDescent="0.2">
      <c r="A10" s="16" t="s">
        <v>15</v>
      </c>
      <c r="B10" s="17">
        <v>0</v>
      </c>
      <c r="C10" s="17">
        <v>0</v>
      </c>
      <c r="D10" s="17">
        <f t="shared" si="1"/>
        <v>0</v>
      </c>
      <c r="E10" s="17">
        <v>0</v>
      </c>
      <c r="F10" s="17">
        <v>0</v>
      </c>
      <c r="G10" s="17">
        <f t="shared" si="2"/>
        <v>0</v>
      </c>
    </row>
    <row r="11" spans="1:7" x14ac:dyDescent="0.2">
      <c r="A11" s="16" t="s">
        <v>16</v>
      </c>
      <c r="B11" s="17">
        <v>0</v>
      </c>
      <c r="C11" s="17">
        <v>0</v>
      </c>
      <c r="D11" s="17">
        <f t="shared" si="1"/>
        <v>0</v>
      </c>
      <c r="E11" s="17">
        <v>0</v>
      </c>
      <c r="F11" s="17">
        <v>0</v>
      </c>
      <c r="G11" s="17">
        <f t="shared" si="2"/>
        <v>0</v>
      </c>
    </row>
    <row r="12" spans="1:7" x14ac:dyDescent="0.2">
      <c r="A12" s="16" t="s">
        <v>17</v>
      </c>
      <c r="B12" s="17">
        <v>0</v>
      </c>
      <c r="C12" s="17">
        <v>0</v>
      </c>
      <c r="D12" s="17">
        <f t="shared" si="1"/>
        <v>0</v>
      </c>
      <c r="E12" s="17">
        <v>0</v>
      </c>
      <c r="F12" s="17">
        <v>0</v>
      </c>
      <c r="G12" s="17">
        <f t="shared" si="2"/>
        <v>0</v>
      </c>
    </row>
    <row r="13" spans="1:7" x14ac:dyDescent="0.2">
      <c r="A13" s="16" t="s">
        <v>18</v>
      </c>
      <c r="B13" s="17">
        <v>0</v>
      </c>
      <c r="C13" s="17">
        <v>0</v>
      </c>
      <c r="D13" s="17">
        <f t="shared" si="1"/>
        <v>0</v>
      </c>
      <c r="E13" s="17">
        <v>0</v>
      </c>
      <c r="F13" s="17">
        <v>0</v>
      </c>
      <c r="G13" s="17">
        <f t="shared" si="2"/>
        <v>0</v>
      </c>
    </row>
    <row r="14" spans="1:7" x14ac:dyDescent="0.2">
      <c r="A14" s="16" t="s">
        <v>19</v>
      </c>
      <c r="B14" s="17">
        <v>0</v>
      </c>
      <c r="C14" s="17">
        <v>0</v>
      </c>
      <c r="D14" s="17">
        <f t="shared" si="1"/>
        <v>0</v>
      </c>
      <c r="E14" s="17">
        <v>0</v>
      </c>
      <c r="F14" s="17">
        <v>0</v>
      </c>
      <c r="G14" s="17">
        <f t="shared" si="2"/>
        <v>0</v>
      </c>
    </row>
    <row r="15" spans="1:7" x14ac:dyDescent="0.2">
      <c r="A15" s="16"/>
      <c r="B15" s="17"/>
      <c r="C15" s="17"/>
      <c r="D15" s="17"/>
      <c r="E15" s="17"/>
      <c r="F15" s="17"/>
      <c r="G15" s="17"/>
    </row>
    <row r="16" spans="1:7" x14ac:dyDescent="0.2">
      <c r="A16" s="14" t="s">
        <v>20</v>
      </c>
      <c r="B16" s="15">
        <f t="shared" ref="B16:G16" si="3">SUM(B17:B23)</f>
        <v>53453349.68</v>
      </c>
      <c r="C16" s="15">
        <f t="shared" si="3"/>
        <v>5991008.2699999996</v>
      </c>
      <c r="D16" s="15">
        <f t="shared" si="3"/>
        <v>59444357.950000003</v>
      </c>
      <c r="E16" s="15">
        <f t="shared" si="3"/>
        <v>10830167.859999999</v>
      </c>
      <c r="F16" s="15">
        <f t="shared" si="3"/>
        <v>10830167.859999999</v>
      </c>
      <c r="G16" s="15">
        <f t="shared" si="3"/>
        <v>48614190.090000004</v>
      </c>
    </row>
    <row r="17" spans="1:7" x14ac:dyDescent="0.2">
      <c r="A17" s="16" t="s">
        <v>21</v>
      </c>
      <c r="B17" s="17">
        <v>0</v>
      </c>
      <c r="C17" s="17">
        <v>0</v>
      </c>
      <c r="D17" s="17">
        <f>B17+C17</f>
        <v>0</v>
      </c>
      <c r="E17" s="17">
        <v>0</v>
      </c>
      <c r="F17" s="17">
        <v>0</v>
      </c>
      <c r="G17" s="17">
        <f t="shared" ref="G17:G23" si="4">D17-E17</f>
        <v>0</v>
      </c>
    </row>
    <row r="18" spans="1:7" x14ac:dyDescent="0.2">
      <c r="A18" s="16" t="s">
        <v>22</v>
      </c>
      <c r="B18" s="17">
        <v>0</v>
      </c>
      <c r="C18" s="17">
        <v>0</v>
      </c>
      <c r="D18" s="17">
        <f t="shared" ref="D18:D23" si="5">B18+C18</f>
        <v>0</v>
      </c>
      <c r="E18" s="17">
        <v>0</v>
      </c>
      <c r="F18" s="17">
        <v>0</v>
      </c>
      <c r="G18" s="17">
        <f t="shared" si="4"/>
        <v>0</v>
      </c>
    </row>
    <row r="19" spans="1:7" x14ac:dyDescent="0.2">
      <c r="A19" s="16" t="s">
        <v>23</v>
      </c>
      <c r="B19" s="17">
        <v>0</v>
      </c>
      <c r="C19" s="17">
        <v>0</v>
      </c>
      <c r="D19" s="17">
        <f t="shared" si="5"/>
        <v>0</v>
      </c>
      <c r="E19" s="17">
        <v>0</v>
      </c>
      <c r="F19" s="17">
        <v>0</v>
      </c>
      <c r="G19" s="17">
        <f t="shared" si="4"/>
        <v>0</v>
      </c>
    </row>
    <row r="20" spans="1:7" x14ac:dyDescent="0.2">
      <c r="A20" s="16" t="s">
        <v>24</v>
      </c>
      <c r="B20" s="17">
        <v>0</v>
      </c>
      <c r="C20" s="17">
        <v>0</v>
      </c>
      <c r="D20" s="17">
        <f t="shared" si="5"/>
        <v>0</v>
      </c>
      <c r="E20" s="17">
        <v>0</v>
      </c>
      <c r="F20" s="17">
        <v>0</v>
      </c>
      <c r="G20" s="17">
        <f t="shared" si="4"/>
        <v>0</v>
      </c>
    </row>
    <row r="21" spans="1:7" x14ac:dyDescent="0.2">
      <c r="A21" s="16" t="s">
        <v>25</v>
      </c>
      <c r="B21" s="17">
        <v>53453349.68</v>
      </c>
      <c r="C21" s="17">
        <v>5991008.2699999996</v>
      </c>
      <c r="D21" s="17">
        <f t="shared" si="5"/>
        <v>59444357.950000003</v>
      </c>
      <c r="E21" s="17">
        <v>10830167.859999999</v>
      </c>
      <c r="F21" s="17">
        <v>10830167.859999999</v>
      </c>
      <c r="G21" s="17">
        <f t="shared" si="4"/>
        <v>48614190.090000004</v>
      </c>
    </row>
    <row r="22" spans="1:7" x14ac:dyDescent="0.2">
      <c r="A22" s="16" t="s">
        <v>26</v>
      </c>
      <c r="B22" s="17">
        <v>0</v>
      </c>
      <c r="C22" s="17">
        <v>0</v>
      </c>
      <c r="D22" s="17">
        <f t="shared" si="5"/>
        <v>0</v>
      </c>
      <c r="E22" s="17">
        <v>0</v>
      </c>
      <c r="F22" s="17">
        <v>0</v>
      </c>
      <c r="G22" s="17">
        <f t="shared" si="4"/>
        <v>0</v>
      </c>
    </row>
    <row r="23" spans="1:7" x14ac:dyDescent="0.2">
      <c r="A23" s="16" t="s">
        <v>27</v>
      </c>
      <c r="B23" s="17">
        <v>0</v>
      </c>
      <c r="C23" s="17">
        <v>0</v>
      </c>
      <c r="D23" s="17">
        <f t="shared" si="5"/>
        <v>0</v>
      </c>
      <c r="E23" s="17">
        <v>0</v>
      </c>
      <c r="F23" s="17">
        <v>0</v>
      </c>
      <c r="G23" s="17">
        <f t="shared" si="4"/>
        <v>0</v>
      </c>
    </row>
    <row r="24" spans="1:7" x14ac:dyDescent="0.2">
      <c r="A24" s="16"/>
      <c r="B24" s="17"/>
      <c r="C24" s="17"/>
      <c r="D24" s="17"/>
      <c r="E24" s="17"/>
      <c r="F24" s="17"/>
      <c r="G24" s="17"/>
    </row>
    <row r="25" spans="1:7" x14ac:dyDescent="0.2">
      <c r="A25" s="14" t="s">
        <v>28</v>
      </c>
      <c r="B25" s="15">
        <f t="shared" ref="B25:G25" si="6">SUM(B26:B34)</f>
        <v>0</v>
      </c>
      <c r="C25" s="15">
        <f t="shared" si="6"/>
        <v>0</v>
      </c>
      <c r="D25" s="15">
        <f t="shared" si="6"/>
        <v>0</v>
      </c>
      <c r="E25" s="15">
        <f t="shared" si="6"/>
        <v>0</v>
      </c>
      <c r="F25" s="15">
        <f t="shared" si="6"/>
        <v>0</v>
      </c>
      <c r="G25" s="15">
        <f t="shared" si="6"/>
        <v>0</v>
      </c>
    </row>
    <row r="26" spans="1:7" x14ac:dyDescent="0.2">
      <c r="A26" s="16" t="s">
        <v>29</v>
      </c>
      <c r="B26" s="17">
        <v>0</v>
      </c>
      <c r="C26" s="17">
        <v>0</v>
      </c>
      <c r="D26" s="17">
        <f>B26+C26</f>
        <v>0</v>
      </c>
      <c r="E26" s="17">
        <v>0</v>
      </c>
      <c r="F26" s="17">
        <v>0</v>
      </c>
      <c r="G26" s="17">
        <f t="shared" ref="G26:G34" si="7">D26-E26</f>
        <v>0</v>
      </c>
    </row>
    <row r="27" spans="1:7" x14ac:dyDescent="0.2">
      <c r="A27" s="16" t="s">
        <v>30</v>
      </c>
      <c r="B27" s="17">
        <v>0</v>
      </c>
      <c r="C27" s="17">
        <v>0</v>
      </c>
      <c r="D27" s="17">
        <f t="shared" ref="D27:D34" si="8">B27+C27</f>
        <v>0</v>
      </c>
      <c r="E27" s="17">
        <v>0</v>
      </c>
      <c r="F27" s="17">
        <v>0</v>
      </c>
      <c r="G27" s="17">
        <f t="shared" si="7"/>
        <v>0</v>
      </c>
    </row>
    <row r="28" spans="1:7" x14ac:dyDescent="0.2">
      <c r="A28" s="16" t="s">
        <v>31</v>
      </c>
      <c r="B28" s="17">
        <v>0</v>
      </c>
      <c r="C28" s="17">
        <v>0</v>
      </c>
      <c r="D28" s="17">
        <f t="shared" si="8"/>
        <v>0</v>
      </c>
      <c r="E28" s="17">
        <v>0</v>
      </c>
      <c r="F28" s="17">
        <v>0</v>
      </c>
      <c r="G28" s="17">
        <f t="shared" si="7"/>
        <v>0</v>
      </c>
    </row>
    <row r="29" spans="1:7" x14ac:dyDescent="0.2">
      <c r="A29" s="16" t="s">
        <v>32</v>
      </c>
      <c r="B29" s="17">
        <v>0</v>
      </c>
      <c r="C29" s="17">
        <v>0</v>
      </c>
      <c r="D29" s="17">
        <f t="shared" si="8"/>
        <v>0</v>
      </c>
      <c r="E29" s="17">
        <v>0</v>
      </c>
      <c r="F29" s="17">
        <v>0</v>
      </c>
      <c r="G29" s="17">
        <f t="shared" si="7"/>
        <v>0</v>
      </c>
    </row>
    <row r="30" spans="1:7" x14ac:dyDescent="0.2">
      <c r="A30" s="16" t="s">
        <v>33</v>
      </c>
      <c r="B30" s="17">
        <v>0</v>
      </c>
      <c r="C30" s="17">
        <v>0</v>
      </c>
      <c r="D30" s="17">
        <f t="shared" si="8"/>
        <v>0</v>
      </c>
      <c r="E30" s="17">
        <v>0</v>
      </c>
      <c r="F30" s="17">
        <v>0</v>
      </c>
      <c r="G30" s="17">
        <f t="shared" si="7"/>
        <v>0</v>
      </c>
    </row>
    <row r="31" spans="1:7" x14ac:dyDescent="0.2">
      <c r="A31" s="16" t="s">
        <v>34</v>
      </c>
      <c r="B31" s="17">
        <v>0</v>
      </c>
      <c r="C31" s="17">
        <v>0</v>
      </c>
      <c r="D31" s="17">
        <f t="shared" si="8"/>
        <v>0</v>
      </c>
      <c r="E31" s="17">
        <v>0</v>
      </c>
      <c r="F31" s="17">
        <v>0</v>
      </c>
      <c r="G31" s="17">
        <f t="shared" si="7"/>
        <v>0</v>
      </c>
    </row>
    <row r="32" spans="1:7" x14ac:dyDescent="0.2">
      <c r="A32" s="16" t="s">
        <v>35</v>
      </c>
      <c r="B32" s="17">
        <v>0</v>
      </c>
      <c r="C32" s="17">
        <v>0</v>
      </c>
      <c r="D32" s="17">
        <f t="shared" si="8"/>
        <v>0</v>
      </c>
      <c r="E32" s="17">
        <v>0</v>
      </c>
      <c r="F32" s="17">
        <v>0</v>
      </c>
      <c r="G32" s="17">
        <f t="shared" si="7"/>
        <v>0</v>
      </c>
    </row>
    <row r="33" spans="1:7" x14ac:dyDescent="0.2">
      <c r="A33" s="16" t="s">
        <v>36</v>
      </c>
      <c r="B33" s="17">
        <v>0</v>
      </c>
      <c r="C33" s="17">
        <v>0</v>
      </c>
      <c r="D33" s="17">
        <f t="shared" si="8"/>
        <v>0</v>
      </c>
      <c r="E33" s="17">
        <v>0</v>
      </c>
      <c r="F33" s="17">
        <v>0</v>
      </c>
      <c r="G33" s="17">
        <f t="shared" si="7"/>
        <v>0</v>
      </c>
    </row>
    <row r="34" spans="1:7" x14ac:dyDescent="0.2">
      <c r="A34" s="16" t="s">
        <v>37</v>
      </c>
      <c r="B34" s="17">
        <v>0</v>
      </c>
      <c r="C34" s="17">
        <v>0</v>
      </c>
      <c r="D34" s="17">
        <f t="shared" si="8"/>
        <v>0</v>
      </c>
      <c r="E34" s="17">
        <v>0</v>
      </c>
      <c r="F34" s="17">
        <v>0</v>
      </c>
      <c r="G34" s="17">
        <f t="shared" si="7"/>
        <v>0</v>
      </c>
    </row>
    <row r="35" spans="1:7" x14ac:dyDescent="0.2">
      <c r="A35" s="16"/>
      <c r="B35" s="17"/>
      <c r="C35" s="17"/>
      <c r="D35" s="17"/>
      <c r="E35" s="17"/>
      <c r="F35" s="17"/>
      <c r="G35" s="17"/>
    </row>
    <row r="36" spans="1:7" x14ac:dyDescent="0.2">
      <c r="A36" s="14" t="s">
        <v>38</v>
      </c>
      <c r="B36" s="15">
        <f t="shared" ref="B36:G36" si="9">SUM(B37:B40)</f>
        <v>0</v>
      </c>
      <c r="C36" s="15">
        <f t="shared" si="9"/>
        <v>0</v>
      </c>
      <c r="D36" s="15">
        <f t="shared" si="9"/>
        <v>0</v>
      </c>
      <c r="E36" s="15">
        <f t="shared" si="9"/>
        <v>0</v>
      </c>
      <c r="F36" s="15">
        <f t="shared" si="9"/>
        <v>0</v>
      </c>
      <c r="G36" s="15">
        <f t="shared" si="9"/>
        <v>0</v>
      </c>
    </row>
    <row r="37" spans="1:7" x14ac:dyDescent="0.2">
      <c r="A37" s="16" t="s">
        <v>39</v>
      </c>
      <c r="B37" s="17">
        <v>0</v>
      </c>
      <c r="C37" s="17">
        <v>0</v>
      </c>
      <c r="D37" s="17">
        <f>B37+C37</f>
        <v>0</v>
      </c>
      <c r="E37" s="17">
        <v>0</v>
      </c>
      <c r="F37" s="17">
        <v>0</v>
      </c>
      <c r="G37" s="17">
        <f t="shared" ref="G37:G40" si="10">D37-E37</f>
        <v>0</v>
      </c>
    </row>
    <row r="38" spans="1:7" ht="11.25" customHeight="1" x14ac:dyDescent="0.2">
      <c r="A38" s="16" t="s">
        <v>40</v>
      </c>
      <c r="B38" s="17">
        <v>0</v>
      </c>
      <c r="C38" s="17">
        <v>0</v>
      </c>
      <c r="D38" s="17">
        <f t="shared" ref="D38:D40" si="11">B38+C38</f>
        <v>0</v>
      </c>
      <c r="E38" s="17">
        <v>0</v>
      </c>
      <c r="F38" s="17">
        <v>0</v>
      </c>
      <c r="G38" s="17">
        <f t="shared" si="10"/>
        <v>0</v>
      </c>
    </row>
    <row r="39" spans="1:7" x14ac:dyDescent="0.2">
      <c r="A39" s="16" t="s">
        <v>41</v>
      </c>
      <c r="B39" s="17">
        <v>0</v>
      </c>
      <c r="C39" s="17">
        <v>0</v>
      </c>
      <c r="D39" s="17">
        <f t="shared" si="11"/>
        <v>0</v>
      </c>
      <c r="E39" s="17">
        <v>0</v>
      </c>
      <c r="F39" s="17">
        <v>0</v>
      </c>
      <c r="G39" s="17">
        <f t="shared" si="10"/>
        <v>0</v>
      </c>
    </row>
    <row r="40" spans="1:7" x14ac:dyDescent="0.2">
      <c r="A40" s="16" t="s">
        <v>42</v>
      </c>
      <c r="B40" s="17">
        <v>0</v>
      </c>
      <c r="C40" s="17">
        <v>0</v>
      </c>
      <c r="D40" s="17">
        <f t="shared" si="11"/>
        <v>0</v>
      </c>
      <c r="E40" s="17">
        <v>0</v>
      </c>
      <c r="F40" s="17">
        <v>0</v>
      </c>
      <c r="G40" s="17">
        <f t="shared" si="10"/>
        <v>0</v>
      </c>
    </row>
    <row r="41" spans="1:7" x14ac:dyDescent="0.2">
      <c r="A41" s="16"/>
      <c r="B41" s="17"/>
      <c r="C41" s="17"/>
      <c r="D41" s="17"/>
      <c r="E41" s="17"/>
      <c r="F41" s="17"/>
      <c r="G41" s="17"/>
    </row>
    <row r="42" spans="1:7" x14ac:dyDescent="0.2">
      <c r="A42" s="18" t="s">
        <v>43</v>
      </c>
      <c r="B42" s="19">
        <f t="shared" ref="B42:G42" si="12">SUM(B36+B25+B16+B6)</f>
        <v>54130973.5</v>
      </c>
      <c r="C42" s="19">
        <f t="shared" si="12"/>
        <v>6007977.4899999993</v>
      </c>
      <c r="D42" s="19">
        <f t="shared" si="12"/>
        <v>60138950.990000002</v>
      </c>
      <c r="E42" s="19">
        <f t="shared" si="12"/>
        <v>11120242.649999999</v>
      </c>
      <c r="F42" s="19">
        <f t="shared" si="12"/>
        <v>11120242.649999999</v>
      </c>
      <c r="G42" s="19">
        <f t="shared" si="12"/>
        <v>49018708.340000004</v>
      </c>
    </row>
    <row r="44" spans="1:7" x14ac:dyDescent="0.2">
      <c r="A44" s="4" t="s">
        <v>44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2023-05-11T23:37:09Z</dcterms:created>
  <dcterms:modified xsi:type="dcterms:W3CDTF">2023-05-11T23:37:58Z</dcterms:modified>
</cp:coreProperties>
</file>