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"/>
    </mc:Choice>
  </mc:AlternateContent>
  <xr:revisionPtr revIDLastSave="0" documentId="8_{AD62DE7B-9ADD-45DB-ACEC-ACC3698EFAE0}" xr6:coauthVersionLast="47" xr6:coauthVersionMax="47" xr10:uidLastSave="{00000000-0000-0000-0000-000000000000}"/>
  <bookViews>
    <workbookView xWindow="-108" yWindow="-108" windowWidth="23256" windowHeight="12576" xr2:uid="{F5FB1482-680C-4E28-BC12-162522541648}"/>
  </bookViews>
  <sheets>
    <sheet name="INR" sheetId="1" r:id="rId1"/>
  </sheets>
  <definedNames>
    <definedName name="_ftn1" localSheetId="0">INR!#REF!</definedName>
    <definedName name="_ftnref1" localSheetId="0">INR!#REF!</definedName>
    <definedName name="_xlnm.Print_Area" localSheetId="0">INR!$A$1:$W$36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T17" i="1"/>
</calcChain>
</file>

<file path=xl/sharedStrings.xml><?xml version="1.0" encoding="utf-8"?>
<sst xmlns="http://schemas.openxmlformats.org/spreadsheetml/2006/main" count="290" uniqueCount="115">
  <si>
    <t>UNIVERSIDAD TECNOLOGICA DE SALAMANCA
Indicadores de Resultados
Del 1 de enero al 31 de Marzo de 2023</t>
  </si>
  <si>
    <t>Programa o proyecto de Inversión</t>
  </si>
  <si>
    <t>Prespuesto del programa presupuestario</t>
  </si>
  <si>
    <t>MIR</t>
  </si>
  <si>
    <t>Indicadores</t>
  </si>
  <si>
    <t>Resultado del indicador</t>
  </si>
  <si>
    <t xml:space="preserve">Clasificación Programática acorde al CONAC
</t>
  </si>
  <si>
    <t xml:space="preserve">Clave del Programa presupuestario
</t>
  </si>
  <si>
    <t xml:space="preserve">Nombre del programa presupuestario
</t>
  </si>
  <si>
    <t xml:space="preserve">Clasificación funcional del gasto al que corresponde el programa presupuestario
</t>
  </si>
  <si>
    <t xml:space="preserve">Nombre de la dependencia o entidad que lo ejecuta
</t>
  </si>
  <si>
    <t xml:space="preserve">Aprobado
</t>
  </si>
  <si>
    <t>Modificado</t>
  </si>
  <si>
    <t xml:space="preserve">Devengado
</t>
  </si>
  <si>
    <t xml:space="preserve">Ejercido
</t>
  </si>
  <si>
    <t xml:space="preserve">Pagado
</t>
  </si>
  <si>
    <t xml:space="preserve">Cuenta con MIR
(SI/NO)
</t>
  </si>
  <si>
    <t>Nivel de la MIR del programa</t>
  </si>
  <si>
    <t>Descripción del resumen narrativo (FIN, Propósito, componentes y actividades)</t>
  </si>
  <si>
    <t xml:space="preserve">Nombre del Indicador
</t>
  </si>
  <si>
    <t xml:space="preserve">Nivel de la MIR, al que corresponde el indicador
</t>
  </si>
  <si>
    <t xml:space="preserve">Fórmula de cálculo
</t>
  </si>
  <si>
    <t>Descripción de variables de la fórmula</t>
  </si>
  <si>
    <t xml:space="preserve">Meta del indicador Programada
</t>
  </si>
  <si>
    <t xml:space="preserve">Meta del indicador Modificada
</t>
  </si>
  <si>
    <t xml:space="preserve">Meta del indicador alcanzada
</t>
  </si>
  <si>
    <t xml:space="preserve">Valor del numerador de la formula </t>
  </si>
  <si>
    <t>Valor del denominador de la formula</t>
  </si>
  <si>
    <t>Unidad de medida de las variables del indicador</t>
  </si>
  <si>
    <t>E</t>
  </si>
  <si>
    <t>E017</t>
  </si>
  <si>
    <t>Cobertura de Educación Media Superior y Superior</t>
  </si>
  <si>
    <t>02.05.03</t>
  </si>
  <si>
    <t>Universidad Tecnologica de Salamanca</t>
  </si>
  <si>
    <t>SI</t>
  </si>
  <si>
    <t>Componente</t>
  </si>
  <si>
    <t>Administración de los recursos humanos, materiales, financieros y de servicios de UTS.</t>
  </si>
  <si>
    <t xml:space="preserve">N/A
</t>
  </si>
  <si>
    <t>N/A</t>
  </si>
  <si>
    <t>G1079</t>
  </si>
  <si>
    <t>01.03.04</t>
  </si>
  <si>
    <t>Operación del Órgano Interno de Control de la Universidad Tecnológica de Salamanca</t>
  </si>
  <si>
    <t>G1309</t>
  </si>
  <si>
    <t>Dirección estratégica de la UTS.</t>
  </si>
  <si>
    <t>G2068</t>
  </si>
  <si>
    <t>Operación del modelo de planeación y evaluación de la UTS.</t>
  </si>
  <si>
    <t>G2113</t>
  </si>
  <si>
    <t>Componente E017.C38: A. Servicios educativos ofertados. UTS</t>
  </si>
  <si>
    <t>700.Porcentaje de alumnos atendidos</t>
  </si>
  <si>
    <t>Actividad</t>
  </si>
  <si>
    <t>(A/B)*100</t>
  </si>
  <si>
    <t>A= Número de alumnos atendidos.
B= Número de alumnos proyectados a atender.</t>
  </si>
  <si>
    <t>NA</t>
  </si>
  <si>
    <t>ND</t>
  </si>
  <si>
    <t>Alumnos</t>
  </si>
  <si>
    <t>P0799</t>
  </si>
  <si>
    <t>E057</t>
  </si>
  <si>
    <t>Trayectoria en Nivel Básico, Media Superior y Superior</t>
  </si>
  <si>
    <t>Componente E057.C39: D. Apoyo académico y/o psicosocial a alumnos en riesgo de deserción o reprobación otorgados UTS.</t>
  </si>
  <si>
    <t>815.Porcentaje de alumnos en riesgo de deserción y reprobación atendidos con apoyo académico y/o psicosocial</t>
  </si>
  <si>
    <t>A= Alumnos en riesgo de deserción y reprobación atendidos con apoyo académico y/o psicosocial.
B= Alumnos en riesgo de deserción y reprobación identificados.</t>
  </si>
  <si>
    <t>P0800</t>
  </si>
  <si>
    <t>P</t>
  </si>
  <si>
    <t>P005</t>
  </si>
  <si>
    <t>Gestión de centros escolares de Educación Media Superior y Superior</t>
  </si>
  <si>
    <t>Componente P005.C54: C. Los cuerpos académcios y directivos de las instituciones públicas de educación superior son capacitados, actualizads y profesionalizados. UTS</t>
  </si>
  <si>
    <t>743.Porcentaje de docentes y directivos fortalecidos con alguna acción formativa o laboral</t>
  </si>
  <si>
    <t>A= Docentes y directivos fortalecidos con alguna acción formativa o laboral
B=Docentes y directivos programados a ser fortalecidos con alguna acción formativa o laboral.</t>
  </si>
  <si>
    <t>Docente y directivo</t>
  </si>
  <si>
    <t>P0801</t>
  </si>
  <si>
    <t>E038</t>
  </si>
  <si>
    <t>Competencias para el trabajo</t>
  </si>
  <si>
    <t>Componente E038.C72: H. Programa de certificación de competencias laborales ofertados en Educación Superior. UTS</t>
  </si>
  <si>
    <t>822.Porcentaje de alumnos con formación  y/o certificados en competencias laborales</t>
  </si>
  <si>
    <t>A= Alumnos con formación  y/o certificados en competencias laborales. 
B= Alumnos con formación  y/o certificados en competencias laborales, programados.</t>
  </si>
  <si>
    <t>P0802</t>
  </si>
  <si>
    <t>Componente P005.C55: D. Cursos, actividades y talleres para el desarrollo complementario de los alumnos impartidos. UTS</t>
  </si>
  <si>
    <t>826.Porcentaje de estudiantes participando en cursos, actividades y talleres complementarias para el  desarrollo integral</t>
  </si>
  <si>
    <t>A= Estudiantes  participando en cursos, actividades y talleres complementarias para el  desarrollo integral.
B= Estudiantes  progragamos para participar en cursos, actividades y talleres complementarias para el  desarrollo integral.</t>
  </si>
  <si>
    <t>Estudiante</t>
  </si>
  <si>
    <t>P0803</t>
  </si>
  <si>
    <t>Componente P005.C53: B. Programas, procesos y/o planteles de instituciones de educación superior, certificados. UTS</t>
  </si>
  <si>
    <t>668.Porcentaje de procesos educativos certificados y/o programas educativos acreditados</t>
  </si>
  <si>
    <t>A= Procesos y/o programas educativos certificados y/o acreditados.
B = Procesos y/o programas educativos a ser certificados y/o acreditados.</t>
  </si>
  <si>
    <t xml:space="preserve">Procesos y/o programas educativos </t>
  </si>
  <si>
    <t>P0804</t>
  </si>
  <si>
    <t>B. Programas, procesos y/o planteles de instituciones de educación superior, certificados. UTS</t>
  </si>
  <si>
    <t>Porcentaje de procesos educativos certificados y/o programas educativos acreditados.</t>
  </si>
  <si>
    <t>A/B*100</t>
  </si>
  <si>
    <t>Auditorías internas al Sistema de Gestión de la Calidad realizadas/Auditorías internas al Sistema de Gestión de la Calidad programadas</t>
  </si>
  <si>
    <t>Auditorías realizadas</t>
  </si>
  <si>
    <t>P0805</t>
  </si>
  <si>
    <t>Componente E017.C39: B. Infraestructura educativa consolidada. UTS</t>
  </si>
  <si>
    <t>742.Porcentaje de necesidades de infraestructura y equipamiento atendidas</t>
  </si>
  <si>
    <t>A= Necesidades de infraestructura y equipamiento atendidas.
B= Necesidades de infraestructura y equipamiento identificadas.</t>
  </si>
  <si>
    <t>Acciones de infraestructura</t>
  </si>
  <si>
    <t>P0807</t>
  </si>
  <si>
    <t>Componente E057.C38: C. Becas y apoyos otorgados a estudiantes de educación media superior y superior UTS</t>
  </si>
  <si>
    <t>782.Porcentaje de becas y apoyos otorgados</t>
  </si>
  <si>
    <t>A= Becas y apoyos otorgados.
B= Becas y apoyos programados a otorgar.</t>
  </si>
  <si>
    <t>Becas</t>
  </si>
  <si>
    <t>P0808</t>
  </si>
  <si>
    <t>Componente E038.C70: A. Vinculación con el entorno operando. UTS</t>
  </si>
  <si>
    <t>620.Porcentaje de alumnos atendidos con acciones de fortalecimiento</t>
  </si>
  <si>
    <t>A= Alumnos atendidos con acciones de fortalecimiento para la vinculación con el entorno.
B= Alumnos programados a ser atendidos con acciones de fortalecimiento para la vinculación con el entorno.</t>
  </si>
  <si>
    <t>P0809</t>
  </si>
  <si>
    <t>Componente E038.C71: F. Programa de aprendizaje para el liderazgo y emprendimiento ofertado en Educación Superior. UTS</t>
  </si>
  <si>
    <t>636.Porcentaje de alumnos atendidos con acciones para el fortalecimiento de competencias emprendedoras</t>
  </si>
  <si>
    <t>A= Alumnos atendidos con acciones para el fortalecimiento de competencias emprendedoras.
B= Alumnos programados para ser atendidos con acciones para el fortalecimiento de competencias emprendedoras.</t>
  </si>
  <si>
    <t>P0811</t>
  </si>
  <si>
    <t>Bajo protesta de decir verdad declaramos que los Estados Financieros y sus Notas son razonablemente correctos y responsabilidad del emisor</t>
  </si>
  <si>
    <t>Josué Calzada Razo</t>
  </si>
  <si>
    <t>Fernando Trujillo Jiménez</t>
  </si>
  <si>
    <t>Encargado de la Direccion de Administracion y Finanzas</t>
  </si>
  <si>
    <t>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</si>
</sst>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Continuous" wrapText="1"/>
    </xf>
    <xf numFmtId="0" fontId="5" fillId="4" borderId="1" xfId="2" applyFont="1" applyFill="1" applyBorder="1" applyAlignment="1" applyProtection="1">
      <alignment horizontal="centerContinuous" vertical="center" wrapText="1"/>
      <protection locked="0"/>
    </xf>
    <xf numFmtId="0" fontId="5" fillId="5" borderId="1" xfId="0" applyFont="1" applyFill="1" applyBorder="1" applyAlignment="1">
      <alignment horizontal="centerContinuous" vertical="center" wrapText="1"/>
    </xf>
    <xf numFmtId="0" fontId="5" fillId="6" borderId="1" xfId="0" applyFont="1" applyFill="1" applyBorder="1" applyAlignment="1">
      <alignment horizontal="centerContinuous" wrapText="1"/>
    </xf>
    <xf numFmtId="0" fontId="5" fillId="7" borderId="1" xfId="3" applyFont="1" applyFill="1" applyBorder="1" applyAlignment="1">
      <alignment horizontal="centerContinuous" vertical="center" wrapText="1"/>
    </xf>
    <xf numFmtId="0" fontId="5" fillId="3" borderId="1" xfId="0" applyFont="1" applyFill="1" applyBorder="1" applyAlignment="1">
      <alignment horizontal="center" vertical="center" wrapText="1"/>
    </xf>
    <xf numFmtId="4" fontId="5" fillId="4" borderId="1" xfId="3" applyNumberFormat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5" fillId="7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 applyProtection="1">
      <alignment horizontal="center" vertical="top" wrapText="1"/>
      <protection locked="0"/>
    </xf>
    <xf numFmtId="43" fontId="6" fillId="0" borderId="1" xfId="1" applyNumberFormat="1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6" fillId="0" borderId="1" xfId="0" applyFont="1" applyBorder="1" applyProtection="1"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9" fontId="6" fillId="0" borderId="1" xfId="0" applyNumberFormat="1" applyFont="1" applyBorder="1" applyProtection="1">
      <protection locked="0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Alignment="1">
      <alignment wrapText="1"/>
    </xf>
    <xf numFmtId="0" fontId="0" fillId="0" borderId="0" xfId="0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0" fillId="0" borderId="0" xfId="0" applyProtection="1">
      <protection locked="0"/>
    </xf>
    <xf numFmtId="0" fontId="7" fillId="8" borderId="0" xfId="4" applyFont="1" applyFill="1" applyAlignment="1">
      <alignment vertical="center"/>
    </xf>
    <xf numFmtId="0" fontId="0" fillId="0" borderId="0" xfId="0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vertical="top"/>
      <protection locked="0"/>
    </xf>
    <xf numFmtId="0" fontId="8" fillId="0" borderId="0" xfId="2" applyFont="1" applyAlignment="1" applyProtection="1">
      <alignment horizontal="center" vertical="top"/>
      <protection locked="0"/>
    </xf>
    <xf numFmtId="0" fontId="8" fillId="0" borderId="0" xfId="2" applyFont="1" applyAlignment="1" applyProtection="1">
      <alignment horizontal="center" vertical="top"/>
      <protection locked="0"/>
    </xf>
    <xf numFmtId="0" fontId="9" fillId="0" borderId="0" xfId="2" applyFont="1" applyAlignment="1" applyProtection="1">
      <alignment horizontal="center" vertical="top"/>
      <protection locked="0"/>
    </xf>
    <xf numFmtId="0" fontId="9" fillId="0" borderId="0" xfId="2" applyFont="1" applyAlignment="1" applyProtection="1">
      <alignment horizontal="center" vertical="top"/>
      <protection locked="0"/>
    </xf>
  </cellXfs>
  <cellStyles count="5">
    <cellStyle name="Moneda" xfId="1" builtinId="4"/>
    <cellStyle name="Normal" xfId="0" builtinId="0"/>
    <cellStyle name="Normal 2 10" xfId="4" xr:uid="{8D95837D-29F4-42F2-B13D-5FD307A28DFA}"/>
    <cellStyle name="Normal 2 2" xfId="2" xr:uid="{DB8EE148-D6FF-4F37-B033-608833F6AEB0}"/>
    <cellStyle name="Normal_141008Reportes Cuadros Institucionales-sectorialesADV" xfId="3" xr:uid="{DDA39847-7F33-4BF3-AC88-23B7BBC3E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464865</xdr:colOff>
      <xdr:row>27</xdr:row>
      <xdr:rowOff>17929</xdr:rowOff>
    </xdr:from>
    <xdr:ext cx="184731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1B4A6F13-9441-4250-9178-F5C9DBDBDD50}"/>
            </a:ext>
          </a:extLst>
        </xdr:cNvPr>
        <xdr:cNvSpPr/>
      </xdr:nvSpPr>
      <xdr:spPr>
        <a:xfrm>
          <a:off x="14150385" y="23761849"/>
          <a:ext cx="18473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endParaRPr lang="es-ES" sz="2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3E4E-E61B-47E2-A0D3-482BA7F17D54}">
  <sheetPr>
    <pageSetUpPr fitToPage="1"/>
  </sheetPr>
  <dimension ref="A1:X38"/>
  <sheetViews>
    <sheetView showGridLines="0" tabSelected="1" topLeftCell="A9" zoomScale="60" zoomScaleNormal="60" workbookViewId="0">
      <selection activeCell="J10" sqref="J10"/>
    </sheetView>
  </sheetViews>
  <sheetFormatPr baseColWidth="10" defaultColWidth="12" defaultRowHeight="10.199999999999999" x14ac:dyDescent="0.2"/>
  <cols>
    <col min="1" max="1" width="15.5703125" customWidth="1"/>
    <col min="2" max="2" width="17" style="32" customWidth="1"/>
    <col min="3" max="3" width="27.7109375" style="34" customWidth="1"/>
    <col min="4" max="4" width="21.7109375" style="32" customWidth="1"/>
    <col min="5" max="5" width="23" style="34" customWidth="1"/>
    <col min="6" max="6" width="23" style="32" customWidth="1"/>
    <col min="7" max="7" width="22.5703125" style="32" customWidth="1"/>
    <col min="8" max="8" width="24.42578125" style="32" customWidth="1"/>
    <col min="9" max="9" width="24.7109375" style="32" customWidth="1"/>
    <col min="10" max="10" width="22" style="32" customWidth="1"/>
    <col min="11" max="11" width="13.140625" style="32" customWidth="1"/>
    <col min="12" max="12" width="21.7109375" style="32" customWidth="1"/>
    <col min="13" max="13" width="42" style="34" customWidth="1"/>
    <col min="14" max="14" width="27.5703125" style="32" customWidth="1"/>
    <col min="15" max="15" width="22.5703125" style="32" customWidth="1"/>
    <col min="16" max="16" width="20.7109375" style="32" customWidth="1"/>
    <col min="17" max="17" width="40.7109375" style="35" customWidth="1"/>
    <col min="18" max="18" width="17.42578125" style="32" customWidth="1"/>
    <col min="19" max="19" width="18.5703125" style="32" customWidth="1"/>
    <col min="20" max="20" width="15.42578125" style="32" customWidth="1"/>
    <col min="21" max="21" width="16.140625" style="32" customWidth="1"/>
    <col min="22" max="22" width="18.7109375" style="32" customWidth="1"/>
    <col min="23" max="23" width="24.7109375" customWidth="1"/>
  </cols>
  <sheetData>
    <row r="1" spans="1:24" ht="60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9.4" customHeight="1" x14ac:dyDescent="0.3">
      <c r="A2" s="2" t="s">
        <v>1</v>
      </c>
      <c r="B2" s="2"/>
      <c r="C2" s="3"/>
      <c r="D2" s="2"/>
      <c r="E2" s="3"/>
      <c r="F2" s="4" t="s">
        <v>2</v>
      </c>
      <c r="G2" s="4"/>
      <c r="H2" s="4"/>
      <c r="I2" s="4"/>
      <c r="J2" s="4"/>
      <c r="K2" s="5" t="s">
        <v>3</v>
      </c>
      <c r="L2" s="5"/>
      <c r="M2" s="5"/>
      <c r="N2" s="6" t="s">
        <v>4</v>
      </c>
      <c r="O2" s="6"/>
      <c r="P2" s="6"/>
      <c r="Q2" s="6"/>
      <c r="R2" s="6"/>
      <c r="S2" s="6"/>
      <c r="T2" s="6"/>
      <c r="U2" s="7" t="s">
        <v>5</v>
      </c>
      <c r="V2" s="7"/>
      <c r="W2" s="7"/>
    </row>
    <row r="3" spans="1:24" ht="79.95" customHeight="1" x14ac:dyDescent="0.2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9" t="s">
        <v>11</v>
      </c>
      <c r="G3" s="9" t="s">
        <v>12</v>
      </c>
      <c r="H3" s="9" t="s">
        <v>13</v>
      </c>
      <c r="I3" s="10" t="s">
        <v>14</v>
      </c>
      <c r="J3" s="10" t="s">
        <v>15</v>
      </c>
      <c r="K3" s="11" t="s">
        <v>16</v>
      </c>
      <c r="L3" s="11" t="s">
        <v>17</v>
      </c>
      <c r="M3" s="11" t="s">
        <v>18</v>
      </c>
      <c r="N3" s="12" t="s">
        <v>19</v>
      </c>
      <c r="O3" s="12" t="s">
        <v>20</v>
      </c>
      <c r="P3" s="12" t="s">
        <v>21</v>
      </c>
      <c r="Q3" s="12" t="s">
        <v>22</v>
      </c>
      <c r="R3" s="12" t="s">
        <v>23</v>
      </c>
      <c r="S3" s="12" t="s">
        <v>24</v>
      </c>
      <c r="T3" s="12" t="s">
        <v>25</v>
      </c>
      <c r="U3" s="13" t="s">
        <v>26</v>
      </c>
      <c r="V3" s="13" t="s">
        <v>27</v>
      </c>
      <c r="W3" s="13" t="s">
        <v>28</v>
      </c>
    </row>
    <row r="4" spans="1:24" ht="15" customHeight="1" x14ac:dyDescent="0.2">
      <c r="A4" s="8">
        <v>1</v>
      </c>
      <c r="B4" s="8">
        <v>2</v>
      </c>
      <c r="C4" s="8">
        <v>3</v>
      </c>
      <c r="D4" s="14">
        <v>4</v>
      </c>
      <c r="E4" s="8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1">
        <v>11</v>
      </c>
      <c r="L4" s="11">
        <v>12</v>
      </c>
      <c r="M4" s="11">
        <v>13</v>
      </c>
      <c r="N4" s="12">
        <v>14</v>
      </c>
      <c r="O4" s="12">
        <v>15</v>
      </c>
      <c r="P4" s="12">
        <v>16</v>
      </c>
      <c r="Q4" s="12">
        <v>17</v>
      </c>
      <c r="R4" s="12">
        <v>18</v>
      </c>
      <c r="S4" s="12">
        <v>19</v>
      </c>
      <c r="T4" s="12">
        <v>20</v>
      </c>
      <c r="U4" s="13">
        <v>21</v>
      </c>
      <c r="V4" s="13">
        <v>22</v>
      </c>
      <c r="W4" s="13">
        <v>23</v>
      </c>
    </row>
    <row r="5" spans="1:24" ht="70.8" customHeight="1" x14ac:dyDescent="0.25">
      <c r="A5" s="15" t="s">
        <v>29</v>
      </c>
      <c r="B5" s="15" t="s">
        <v>30</v>
      </c>
      <c r="C5" s="16" t="s">
        <v>31</v>
      </c>
      <c r="D5" s="15" t="s">
        <v>32</v>
      </c>
      <c r="E5" s="17" t="s">
        <v>33</v>
      </c>
      <c r="F5" s="18">
        <v>11122729.380000001</v>
      </c>
      <c r="G5" s="18">
        <v>11434310.210000001</v>
      </c>
      <c r="H5" s="18">
        <v>0</v>
      </c>
      <c r="I5" s="18">
        <v>2356108.2799999998</v>
      </c>
      <c r="J5" s="18">
        <v>2556669.4500000002</v>
      </c>
      <c r="K5" s="15" t="s">
        <v>34</v>
      </c>
      <c r="L5" s="15" t="s">
        <v>35</v>
      </c>
      <c r="M5" s="16" t="s">
        <v>36</v>
      </c>
      <c r="N5" s="16" t="s">
        <v>37</v>
      </c>
      <c r="O5" s="15" t="s">
        <v>35</v>
      </c>
      <c r="P5" s="19" t="s">
        <v>38</v>
      </c>
      <c r="Q5" s="19" t="s">
        <v>38</v>
      </c>
      <c r="R5" s="19" t="s">
        <v>38</v>
      </c>
      <c r="S5" s="19" t="s">
        <v>38</v>
      </c>
      <c r="T5" s="19" t="s">
        <v>38</v>
      </c>
      <c r="U5" s="19" t="s">
        <v>38</v>
      </c>
      <c r="V5" s="19" t="s">
        <v>38</v>
      </c>
      <c r="W5" s="19" t="s">
        <v>38</v>
      </c>
      <c r="X5" t="s">
        <v>39</v>
      </c>
    </row>
    <row r="6" spans="1:24" ht="55.2" customHeight="1" x14ac:dyDescent="0.25">
      <c r="A6" s="15" t="s">
        <v>29</v>
      </c>
      <c r="B6" s="15" t="s">
        <v>30</v>
      </c>
      <c r="C6" s="16" t="s">
        <v>31</v>
      </c>
      <c r="D6" s="15" t="s">
        <v>40</v>
      </c>
      <c r="E6" s="17" t="s">
        <v>33</v>
      </c>
      <c r="F6" s="18">
        <v>677623.82</v>
      </c>
      <c r="G6" s="18">
        <v>694593.04</v>
      </c>
      <c r="H6" s="18">
        <v>0</v>
      </c>
      <c r="I6" s="18">
        <v>290074.78999999998</v>
      </c>
      <c r="J6" s="18">
        <v>290074.78999999998</v>
      </c>
      <c r="K6" s="15" t="s">
        <v>34</v>
      </c>
      <c r="L6" s="15" t="s">
        <v>35</v>
      </c>
      <c r="M6" s="16" t="s">
        <v>41</v>
      </c>
      <c r="N6" s="16" t="s">
        <v>37</v>
      </c>
      <c r="O6" s="15" t="s">
        <v>35</v>
      </c>
      <c r="P6" s="19" t="s">
        <v>38</v>
      </c>
      <c r="Q6" s="19" t="s">
        <v>38</v>
      </c>
      <c r="R6" s="19" t="s">
        <v>38</v>
      </c>
      <c r="S6" s="19" t="s">
        <v>38</v>
      </c>
      <c r="T6" s="19" t="s">
        <v>38</v>
      </c>
      <c r="U6" s="19" t="s">
        <v>38</v>
      </c>
      <c r="V6" s="19" t="s">
        <v>38</v>
      </c>
      <c r="W6" s="19" t="s">
        <v>38</v>
      </c>
      <c r="X6" t="s">
        <v>42</v>
      </c>
    </row>
    <row r="7" spans="1:24" ht="50.4" customHeight="1" x14ac:dyDescent="0.25">
      <c r="A7" s="15" t="s">
        <v>29</v>
      </c>
      <c r="B7" s="15" t="s">
        <v>30</v>
      </c>
      <c r="C7" s="16" t="s">
        <v>31</v>
      </c>
      <c r="D7" s="15" t="s">
        <v>32</v>
      </c>
      <c r="E7" s="17" t="s">
        <v>33</v>
      </c>
      <c r="F7" s="18">
        <v>2242446.7400000002</v>
      </c>
      <c r="G7" s="18">
        <v>2295148.6</v>
      </c>
      <c r="H7" s="18">
        <v>0</v>
      </c>
      <c r="I7" s="18">
        <v>957727.02</v>
      </c>
      <c r="J7" s="18">
        <v>957727.02</v>
      </c>
      <c r="K7" s="15" t="s">
        <v>34</v>
      </c>
      <c r="L7" s="15" t="s">
        <v>35</v>
      </c>
      <c r="M7" s="16" t="s">
        <v>43</v>
      </c>
      <c r="N7" s="16" t="s">
        <v>37</v>
      </c>
      <c r="O7" s="15" t="s">
        <v>35</v>
      </c>
      <c r="P7" s="19" t="s">
        <v>38</v>
      </c>
      <c r="Q7" s="19" t="s">
        <v>38</v>
      </c>
      <c r="R7" s="19" t="s">
        <v>38</v>
      </c>
      <c r="S7" s="19" t="s">
        <v>38</v>
      </c>
      <c r="T7" s="19" t="s">
        <v>38</v>
      </c>
      <c r="U7" s="19" t="s">
        <v>38</v>
      </c>
      <c r="V7" s="19" t="s">
        <v>38</v>
      </c>
      <c r="W7" s="19" t="s">
        <v>38</v>
      </c>
      <c r="X7" t="s">
        <v>44</v>
      </c>
    </row>
    <row r="8" spans="1:24" ht="67.2" customHeight="1" x14ac:dyDescent="0.25">
      <c r="A8" s="15" t="s">
        <v>29</v>
      </c>
      <c r="B8" s="15" t="s">
        <v>30</v>
      </c>
      <c r="C8" s="16" t="s">
        <v>31</v>
      </c>
      <c r="D8" s="15" t="s">
        <v>32</v>
      </c>
      <c r="E8" s="17" t="s">
        <v>33</v>
      </c>
      <c r="F8" s="18">
        <v>3268739.44</v>
      </c>
      <c r="G8" s="18">
        <v>3337829.88</v>
      </c>
      <c r="H8" s="18">
        <v>0</v>
      </c>
      <c r="I8" s="18">
        <v>1390058.9</v>
      </c>
      <c r="J8" s="18">
        <v>1391133.32</v>
      </c>
      <c r="K8" s="15" t="s">
        <v>34</v>
      </c>
      <c r="L8" s="15" t="s">
        <v>35</v>
      </c>
      <c r="M8" s="16" t="s">
        <v>45</v>
      </c>
      <c r="N8" s="16" t="s">
        <v>37</v>
      </c>
      <c r="O8" s="15" t="s">
        <v>35</v>
      </c>
      <c r="P8" s="19" t="s">
        <v>38</v>
      </c>
      <c r="Q8" s="19" t="s">
        <v>38</v>
      </c>
      <c r="R8" s="19" t="s">
        <v>38</v>
      </c>
      <c r="S8" s="19" t="s">
        <v>38</v>
      </c>
      <c r="T8" s="19" t="s">
        <v>38</v>
      </c>
      <c r="U8" s="19" t="s">
        <v>38</v>
      </c>
      <c r="V8" s="19" t="s">
        <v>38</v>
      </c>
      <c r="W8" s="19" t="s">
        <v>38</v>
      </c>
      <c r="X8" t="s">
        <v>46</v>
      </c>
    </row>
    <row r="9" spans="1:24" ht="95.4" customHeight="1" x14ac:dyDescent="0.25">
      <c r="A9" s="15" t="s">
        <v>29</v>
      </c>
      <c r="B9" s="15" t="s">
        <v>30</v>
      </c>
      <c r="C9" s="16" t="s">
        <v>31</v>
      </c>
      <c r="D9" s="15" t="s">
        <v>32</v>
      </c>
      <c r="E9" s="17" t="s">
        <v>33</v>
      </c>
      <c r="F9" s="18">
        <v>21703018.219999999</v>
      </c>
      <c r="G9" s="18">
        <v>26200421.82</v>
      </c>
      <c r="H9" s="18">
        <v>4.24</v>
      </c>
      <c r="I9" s="18">
        <v>4041781.45</v>
      </c>
      <c r="J9" s="18">
        <v>4123295.37</v>
      </c>
      <c r="K9" s="15" t="s">
        <v>34</v>
      </c>
      <c r="L9" s="15" t="s">
        <v>35</v>
      </c>
      <c r="M9" s="16" t="s">
        <v>47</v>
      </c>
      <c r="N9" s="16" t="s">
        <v>48</v>
      </c>
      <c r="O9" s="15" t="s">
        <v>49</v>
      </c>
      <c r="P9" s="19" t="s">
        <v>50</v>
      </c>
      <c r="Q9" s="19" t="s">
        <v>51</v>
      </c>
      <c r="R9" s="20">
        <v>2210</v>
      </c>
      <c r="S9" s="20" t="s">
        <v>52</v>
      </c>
      <c r="T9" s="20" t="s">
        <v>53</v>
      </c>
      <c r="U9" s="20" t="s">
        <v>53</v>
      </c>
      <c r="V9" s="20">
        <v>2210</v>
      </c>
      <c r="W9" s="19" t="s">
        <v>54</v>
      </c>
      <c r="X9" t="s">
        <v>55</v>
      </c>
    </row>
    <row r="10" spans="1:24" ht="139.80000000000001" customHeight="1" x14ac:dyDescent="0.25">
      <c r="A10" s="15" t="s">
        <v>29</v>
      </c>
      <c r="B10" s="15" t="s">
        <v>56</v>
      </c>
      <c r="C10" s="16" t="s">
        <v>57</v>
      </c>
      <c r="D10" s="15" t="s">
        <v>32</v>
      </c>
      <c r="E10" s="17" t="s">
        <v>33</v>
      </c>
      <c r="F10" s="18">
        <v>453832.12</v>
      </c>
      <c r="G10" s="18">
        <v>463420.42</v>
      </c>
      <c r="H10" s="18">
        <v>0</v>
      </c>
      <c r="I10" s="18">
        <v>0</v>
      </c>
      <c r="J10" s="18">
        <v>0</v>
      </c>
      <c r="K10" s="15" t="s">
        <v>34</v>
      </c>
      <c r="L10" s="15" t="s">
        <v>35</v>
      </c>
      <c r="M10" s="16" t="s">
        <v>58</v>
      </c>
      <c r="N10" s="16" t="s">
        <v>59</v>
      </c>
      <c r="O10" s="15" t="s">
        <v>49</v>
      </c>
      <c r="P10" s="19" t="s">
        <v>50</v>
      </c>
      <c r="Q10" s="19" t="s">
        <v>60</v>
      </c>
      <c r="R10" s="20">
        <v>1650</v>
      </c>
      <c r="S10" s="20" t="s">
        <v>52</v>
      </c>
      <c r="T10" s="20" t="s">
        <v>53</v>
      </c>
      <c r="U10" s="20" t="s">
        <v>53</v>
      </c>
      <c r="V10" s="20">
        <v>1650</v>
      </c>
      <c r="W10" s="19" t="s">
        <v>54</v>
      </c>
      <c r="X10" t="s">
        <v>61</v>
      </c>
    </row>
    <row r="11" spans="1:24" ht="119.4" customHeight="1" x14ac:dyDescent="0.25">
      <c r="A11" s="15" t="s">
        <v>62</v>
      </c>
      <c r="B11" s="15" t="s">
        <v>63</v>
      </c>
      <c r="C11" s="16" t="s">
        <v>64</v>
      </c>
      <c r="D11" s="15" t="s">
        <v>32</v>
      </c>
      <c r="E11" s="17" t="s">
        <v>33</v>
      </c>
      <c r="F11" s="18">
        <v>408916.06</v>
      </c>
      <c r="G11" s="18">
        <v>413710.21</v>
      </c>
      <c r="H11" s="18">
        <v>0</v>
      </c>
      <c r="I11" s="18">
        <v>67466.11</v>
      </c>
      <c r="J11" s="18">
        <v>67466.11</v>
      </c>
      <c r="K11" s="15" t="s">
        <v>34</v>
      </c>
      <c r="L11" s="15" t="s">
        <v>35</v>
      </c>
      <c r="M11" s="16" t="s">
        <v>65</v>
      </c>
      <c r="N11" s="16" t="s">
        <v>66</v>
      </c>
      <c r="O11" s="15" t="s">
        <v>49</v>
      </c>
      <c r="P11" s="19" t="s">
        <v>50</v>
      </c>
      <c r="Q11" s="19" t="s">
        <v>67</v>
      </c>
      <c r="R11" s="20">
        <v>100</v>
      </c>
      <c r="S11" s="20" t="s">
        <v>52</v>
      </c>
      <c r="T11" s="20" t="s">
        <v>53</v>
      </c>
      <c r="U11" s="20" t="s">
        <v>53</v>
      </c>
      <c r="V11" s="20">
        <v>100</v>
      </c>
      <c r="W11" s="19" t="s">
        <v>68</v>
      </c>
      <c r="X11" t="s">
        <v>69</v>
      </c>
    </row>
    <row r="12" spans="1:24" ht="139.80000000000001" customHeight="1" x14ac:dyDescent="0.25">
      <c r="A12" s="15" t="s">
        <v>29</v>
      </c>
      <c r="B12" s="15" t="s">
        <v>70</v>
      </c>
      <c r="C12" s="16" t="s">
        <v>71</v>
      </c>
      <c r="D12" s="15" t="s">
        <v>32</v>
      </c>
      <c r="E12" s="17" t="s">
        <v>33</v>
      </c>
      <c r="F12" s="18">
        <v>685094.04</v>
      </c>
      <c r="G12" s="18">
        <v>701214.26</v>
      </c>
      <c r="H12" s="18">
        <v>0</v>
      </c>
      <c r="I12" s="18">
        <v>247938.86</v>
      </c>
      <c r="J12" s="18">
        <v>247938.86</v>
      </c>
      <c r="K12" s="15" t="s">
        <v>34</v>
      </c>
      <c r="L12" s="15" t="s">
        <v>35</v>
      </c>
      <c r="M12" s="16" t="s">
        <v>72</v>
      </c>
      <c r="N12" s="16" t="s">
        <v>73</v>
      </c>
      <c r="O12" s="15" t="s">
        <v>49</v>
      </c>
      <c r="P12" s="19" t="s">
        <v>50</v>
      </c>
      <c r="Q12" s="21" t="s">
        <v>74</v>
      </c>
      <c r="R12" s="20">
        <v>80</v>
      </c>
      <c r="S12" s="20" t="s">
        <v>52</v>
      </c>
      <c r="T12" s="20" t="s">
        <v>53</v>
      </c>
      <c r="U12" s="20" t="s">
        <v>53</v>
      </c>
      <c r="V12" s="20">
        <v>80</v>
      </c>
      <c r="W12" s="19" t="s">
        <v>54</v>
      </c>
      <c r="X12" t="s">
        <v>75</v>
      </c>
    </row>
    <row r="13" spans="1:24" ht="134.4" customHeight="1" x14ac:dyDescent="0.25">
      <c r="A13" s="15" t="s">
        <v>62</v>
      </c>
      <c r="B13" s="15" t="s">
        <v>63</v>
      </c>
      <c r="C13" s="16" t="s">
        <v>64</v>
      </c>
      <c r="D13" s="15" t="s">
        <v>32</v>
      </c>
      <c r="E13" s="17" t="s">
        <v>33</v>
      </c>
      <c r="F13" s="18">
        <v>1574283.34</v>
      </c>
      <c r="G13" s="18">
        <v>1609779.52</v>
      </c>
      <c r="H13" s="18">
        <v>0</v>
      </c>
      <c r="I13" s="18">
        <v>0</v>
      </c>
      <c r="J13" s="18">
        <v>0</v>
      </c>
      <c r="K13" s="15" t="s">
        <v>34</v>
      </c>
      <c r="L13" s="15" t="s">
        <v>35</v>
      </c>
      <c r="M13" s="16" t="s">
        <v>76</v>
      </c>
      <c r="N13" s="16" t="s">
        <v>77</v>
      </c>
      <c r="O13" s="15" t="s">
        <v>49</v>
      </c>
      <c r="P13" s="19" t="s">
        <v>50</v>
      </c>
      <c r="Q13" s="19" t="s">
        <v>78</v>
      </c>
      <c r="R13" s="20">
        <v>2860</v>
      </c>
      <c r="S13" s="20" t="s">
        <v>52</v>
      </c>
      <c r="T13" s="20" t="s">
        <v>53</v>
      </c>
      <c r="U13" s="20" t="s">
        <v>53</v>
      </c>
      <c r="V13" s="20">
        <v>2860</v>
      </c>
      <c r="W13" s="22" t="s">
        <v>79</v>
      </c>
      <c r="X13" t="s">
        <v>80</v>
      </c>
    </row>
    <row r="14" spans="1:24" ht="111" customHeight="1" x14ac:dyDescent="0.25">
      <c r="A14" s="15" t="s">
        <v>62</v>
      </c>
      <c r="B14" s="15" t="s">
        <v>63</v>
      </c>
      <c r="C14" s="16" t="s">
        <v>64</v>
      </c>
      <c r="D14" s="15" t="s">
        <v>32</v>
      </c>
      <c r="E14" s="17" t="s">
        <v>33</v>
      </c>
      <c r="F14" s="18">
        <v>4495530.22</v>
      </c>
      <c r="G14" s="18">
        <v>4600867.24</v>
      </c>
      <c r="H14" s="18">
        <v>0</v>
      </c>
      <c r="I14" s="18">
        <v>0</v>
      </c>
      <c r="J14" s="18">
        <v>0</v>
      </c>
      <c r="K14" s="15" t="s">
        <v>34</v>
      </c>
      <c r="L14" s="15" t="s">
        <v>35</v>
      </c>
      <c r="M14" s="16" t="s">
        <v>81</v>
      </c>
      <c r="N14" s="16" t="s">
        <v>82</v>
      </c>
      <c r="O14" s="15" t="s">
        <v>49</v>
      </c>
      <c r="P14" s="19" t="s">
        <v>50</v>
      </c>
      <c r="Q14" s="21" t="s">
        <v>83</v>
      </c>
      <c r="R14" s="20">
        <v>2</v>
      </c>
      <c r="S14" s="20" t="s">
        <v>52</v>
      </c>
      <c r="T14" s="23">
        <v>0.5</v>
      </c>
      <c r="U14" s="20">
        <v>1</v>
      </c>
      <c r="V14" s="20">
        <v>2</v>
      </c>
      <c r="W14" s="24" t="s">
        <v>84</v>
      </c>
      <c r="X14" t="s">
        <v>85</v>
      </c>
    </row>
    <row r="15" spans="1:24" ht="96" customHeight="1" x14ac:dyDescent="0.25">
      <c r="A15" s="15" t="s">
        <v>62</v>
      </c>
      <c r="B15" s="15" t="s">
        <v>63</v>
      </c>
      <c r="C15" s="16" t="s">
        <v>64</v>
      </c>
      <c r="D15" s="15" t="s">
        <v>32</v>
      </c>
      <c r="E15" s="17" t="s">
        <v>33</v>
      </c>
      <c r="F15" s="18">
        <v>221327.9</v>
      </c>
      <c r="G15" s="18">
        <v>226122.04</v>
      </c>
      <c r="H15" s="18">
        <v>0</v>
      </c>
      <c r="I15" s="18">
        <v>94355.93</v>
      </c>
      <c r="J15" s="18">
        <v>94355.93</v>
      </c>
      <c r="K15" s="15" t="s">
        <v>34</v>
      </c>
      <c r="L15" s="15" t="s">
        <v>35</v>
      </c>
      <c r="M15" s="16" t="s">
        <v>86</v>
      </c>
      <c r="N15" s="16" t="s">
        <v>87</v>
      </c>
      <c r="O15" s="15" t="s">
        <v>35</v>
      </c>
      <c r="P15" s="19" t="s">
        <v>88</v>
      </c>
      <c r="Q15" s="21" t="s">
        <v>89</v>
      </c>
      <c r="R15" s="20">
        <v>100</v>
      </c>
      <c r="S15" s="20">
        <v>100</v>
      </c>
      <c r="T15" s="20" t="s">
        <v>53</v>
      </c>
      <c r="U15" s="20" t="s">
        <v>53</v>
      </c>
      <c r="V15" s="20">
        <v>2</v>
      </c>
      <c r="W15" s="16" t="s">
        <v>90</v>
      </c>
      <c r="X15" t="s">
        <v>91</v>
      </c>
    </row>
    <row r="16" spans="1:24" ht="133.80000000000001" customHeight="1" x14ac:dyDescent="0.25">
      <c r="A16" s="15" t="s">
        <v>29</v>
      </c>
      <c r="B16" s="15" t="s">
        <v>30</v>
      </c>
      <c r="C16" s="16" t="s">
        <v>31</v>
      </c>
      <c r="D16" s="15" t="s">
        <v>32</v>
      </c>
      <c r="E16" s="17" t="s">
        <v>33</v>
      </c>
      <c r="F16" s="18">
        <v>2801826.4</v>
      </c>
      <c r="G16" s="18">
        <v>2846744.52</v>
      </c>
      <c r="H16" s="18">
        <v>0</v>
      </c>
      <c r="I16" s="18">
        <v>874705.44</v>
      </c>
      <c r="J16" s="18">
        <v>67466.11</v>
      </c>
      <c r="K16" s="15" t="s">
        <v>34</v>
      </c>
      <c r="L16" s="15" t="s">
        <v>35</v>
      </c>
      <c r="M16" s="16" t="s">
        <v>92</v>
      </c>
      <c r="N16" s="16" t="s">
        <v>93</v>
      </c>
      <c r="O16" s="15" t="s">
        <v>49</v>
      </c>
      <c r="P16" s="19" t="s">
        <v>50</v>
      </c>
      <c r="Q16" s="19" t="s">
        <v>94</v>
      </c>
      <c r="R16" s="20">
        <v>4</v>
      </c>
      <c r="S16" s="20" t="s">
        <v>52</v>
      </c>
      <c r="T16" s="20" t="s">
        <v>53</v>
      </c>
      <c r="U16" s="20" t="s">
        <v>53</v>
      </c>
      <c r="V16" s="20">
        <v>4</v>
      </c>
      <c r="W16" s="16" t="s">
        <v>95</v>
      </c>
      <c r="X16" t="s">
        <v>96</v>
      </c>
    </row>
    <row r="17" spans="1:24" ht="76.8" customHeight="1" x14ac:dyDescent="0.25">
      <c r="A17" s="15" t="s">
        <v>29</v>
      </c>
      <c r="B17" s="15" t="s">
        <v>56</v>
      </c>
      <c r="C17" s="16" t="s">
        <v>57</v>
      </c>
      <c r="D17" s="15" t="s">
        <v>32</v>
      </c>
      <c r="E17" s="17" t="s">
        <v>33</v>
      </c>
      <c r="F17" s="18">
        <v>2237745.2599999998</v>
      </c>
      <c r="G17" s="18">
        <v>2242539.42</v>
      </c>
      <c r="H17" s="18">
        <v>0</v>
      </c>
      <c r="I17" s="18">
        <v>77326.11</v>
      </c>
      <c r="J17" s="18">
        <v>77326.11</v>
      </c>
      <c r="K17" s="15" t="s">
        <v>34</v>
      </c>
      <c r="L17" s="15" t="s">
        <v>35</v>
      </c>
      <c r="M17" s="16" t="s">
        <v>97</v>
      </c>
      <c r="N17" s="16" t="s">
        <v>98</v>
      </c>
      <c r="O17" s="15" t="s">
        <v>49</v>
      </c>
      <c r="P17" s="19" t="s">
        <v>50</v>
      </c>
      <c r="Q17" s="21" t="s">
        <v>99</v>
      </c>
      <c r="R17" s="20">
        <v>315</v>
      </c>
      <c r="S17" s="20" t="s">
        <v>52</v>
      </c>
      <c r="T17" s="20">
        <f>+U17/V17*100</f>
        <v>45.714285714285715</v>
      </c>
      <c r="U17" s="20">
        <v>144</v>
      </c>
      <c r="V17" s="20">
        <v>315</v>
      </c>
      <c r="W17" s="16" t="s">
        <v>100</v>
      </c>
      <c r="X17" t="s">
        <v>101</v>
      </c>
    </row>
    <row r="18" spans="1:24" ht="190.2" customHeight="1" x14ac:dyDescent="0.25">
      <c r="A18" s="15" t="s">
        <v>29</v>
      </c>
      <c r="B18" s="15" t="s">
        <v>70</v>
      </c>
      <c r="C18" s="16" t="s">
        <v>71</v>
      </c>
      <c r="D18" s="15" t="s">
        <v>32</v>
      </c>
      <c r="E18" s="17" t="s">
        <v>33</v>
      </c>
      <c r="F18" s="18">
        <v>1949799.76</v>
      </c>
      <c r="G18" s="18">
        <v>1994181.64</v>
      </c>
      <c r="H18" s="18">
        <v>0</v>
      </c>
      <c r="I18" s="18">
        <v>590072.42000000004</v>
      </c>
      <c r="J18" s="18">
        <v>590072.42000000004</v>
      </c>
      <c r="K18" s="15" t="s">
        <v>34</v>
      </c>
      <c r="L18" s="15" t="s">
        <v>35</v>
      </c>
      <c r="M18" s="16" t="s">
        <v>102</v>
      </c>
      <c r="N18" s="16" t="s">
        <v>103</v>
      </c>
      <c r="O18" s="15" t="s">
        <v>49</v>
      </c>
      <c r="P18" s="19" t="s">
        <v>50</v>
      </c>
      <c r="Q18" s="19" t="s">
        <v>104</v>
      </c>
      <c r="R18" s="20">
        <v>780</v>
      </c>
      <c r="S18" s="20" t="s">
        <v>52</v>
      </c>
      <c r="T18" s="20">
        <f>+U18/V18*100</f>
        <v>52.820512820512825</v>
      </c>
      <c r="U18" s="20">
        <v>412</v>
      </c>
      <c r="V18" s="20">
        <v>780</v>
      </c>
      <c r="W18" s="16" t="s">
        <v>54</v>
      </c>
      <c r="X18" t="s">
        <v>105</v>
      </c>
    </row>
    <row r="19" spans="1:24" ht="118.8" customHeight="1" x14ac:dyDescent="0.25">
      <c r="A19" s="15" t="s">
        <v>29</v>
      </c>
      <c r="B19" s="15" t="s">
        <v>70</v>
      </c>
      <c r="C19" s="16" t="s">
        <v>71</v>
      </c>
      <c r="D19" s="15" t="s">
        <v>32</v>
      </c>
      <c r="E19" s="17" t="s">
        <v>33</v>
      </c>
      <c r="F19" s="18">
        <v>288060.79999999999</v>
      </c>
      <c r="G19" s="18">
        <v>294694.87</v>
      </c>
      <c r="H19" s="18">
        <v>0</v>
      </c>
      <c r="I19" s="18">
        <v>122821.62</v>
      </c>
      <c r="J19" s="18">
        <v>122821.62</v>
      </c>
      <c r="K19" s="15" t="s">
        <v>34</v>
      </c>
      <c r="L19" s="15" t="s">
        <v>35</v>
      </c>
      <c r="M19" s="16" t="s">
        <v>106</v>
      </c>
      <c r="N19" s="16" t="s">
        <v>107</v>
      </c>
      <c r="O19" s="15" t="s">
        <v>49</v>
      </c>
      <c r="P19" s="19" t="s">
        <v>50</v>
      </c>
      <c r="Q19" s="19" t="s">
        <v>108</v>
      </c>
      <c r="R19" s="20">
        <v>1850</v>
      </c>
      <c r="S19" s="20" t="s">
        <v>52</v>
      </c>
      <c r="T19" s="20" t="s">
        <v>53</v>
      </c>
      <c r="U19" s="20" t="s">
        <v>53</v>
      </c>
      <c r="V19" s="20">
        <v>1850</v>
      </c>
      <c r="W19" s="16" t="s">
        <v>54</v>
      </c>
      <c r="X19" t="s">
        <v>109</v>
      </c>
    </row>
    <row r="20" spans="1:24" x14ac:dyDescent="0.2">
      <c r="A20" s="25"/>
      <c r="B20" s="26"/>
      <c r="C20" s="27"/>
      <c r="D20" s="25"/>
      <c r="E20" s="28"/>
      <c r="F20" s="26"/>
      <c r="G20" s="26"/>
      <c r="H20" s="26"/>
      <c r="I20" s="26"/>
      <c r="J20" s="26"/>
      <c r="K20"/>
      <c r="L20"/>
      <c r="M20" s="29"/>
      <c r="N20"/>
      <c r="O20"/>
      <c r="P20" s="30"/>
      <c r="Q20" s="31"/>
    </row>
    <row r="21" spans="1:24" x14ac:dyDescent="0.2">
      <c r="A21" s="25"/>
      <c r="B21" s="26"/>
      <c r="C21" s="27"/>
      <c r="D21" s="25"/>
      <c r="E21" s="28"/>
      <c r="F21" s="26"/>
      <c r="G21" s="26"/>
      <c r="H21" s="26"/>
      <c r="I21" s="26"/>
      <c r="J21" s="26"/>
      <c r="K21"/>
      <c r="L21"/>
      <c r="M21" s="29"/>
      <c r="N21"/>
      <c r="O21"/>
      <c r="P21" s="30"/>
      <c r="Q21" s="31"/>
    </row>
    <row r="22" spans="1:24" ht="11.4" x14ac:dyDescent="0.2">
      <c r="A22" s="33" t="s">
        <v>110</v>
      </c>
      <c r="B22" s="26"/>
      <c r="C22" s="27"/>
      <c r="D22" s="25"/>
      <c r="E22" s="28"/>
      <c r="F22" s="26"/>
      <c r="G22" s="26"/>
      <c r="H22" s="26"/>
      <c r="I22" s="26"/>
      <c r="J22" s="26"/>
      <c r="K22"/>
      <c r="L22"/>
      <c r="M22" s="29"/>
      <c r="N22"/>
      <c r="O22"/>
      <c r="P22" s="30"/>
      <c r="Q22" s="31"/>
    </row>
    <row r="23" spans="1:24" ht="11.4" x14ac:dyDescent="0.2">
      <c r="A23" s="33"/>
      <c r="B23" s="26"/>
      <c r="C23" s="27"/>
      <c r="D23" s="25"/>
      <c r="E23" s="28"/>
      <c r="F23" s="26"/>
      <c r="G23" s="26"/>
      <c r="H23" s="26"/>
      <c r="I23" s="26"/>
      <c r="J23" s="26"/>
      <c r="K23"/>
      <c r="L23"/>
      <c r="M23" s="29"/>
      <c r="N23"/>
      <c r="O23"/>
      <c r="P23" s="30"/>
      <c r="Q23" s="31"/>
    </row>
    <row r="24" spans="1:24" ht="11.4" x14ac:dyDescent="0.2">
      <c r="A24" s="33"/>
      <c r="B24" s="26"/>
      <c r="C24" s="27"/>
      <c r="D24" s="25"/>
      <c r="E24" s="28"/>
      <c r="F24" s="26"/>
      <c r="G24" s="26"/>
      <c r="H24" s="26"/>
      <c r="I24" s="26"/>
      <c r="J24" s="26"/>
      <c r="K24"/>
      <c r="L24"/>
      <c r="M24" s="29"/>
      <c r="N24"/>
      <c r="O24"/>
      <c r="P24" s="30"/>
      <c r="Q24" s="31"/>
    </row>
    <row r="25" spans="1:24" ht="11.4" x14ac:dyDescent="0.2">
      <c r="A25" s="33"/>
      <c r="B25" s="26"/>
      <c r="C25" s="27"/>
      <c r="D25" s="25"/>
      <c r="E25" s="28"/>
      <c r="F25" s="26"/>
      <c r="G25" s="26"/>
      <c r="H25" s="26"/>
      <c r="I25" s="26"/>
      <c r="J25" s="26"/>
      <c r="K25"/>
      <c r="L25"/>
      <c r="M25" s="29"/>
      <c r="N25"/>
      <c r="O25"/>
      <c r="P25" s="30"/>
      <c r="Q25" s="31"/>
    </row>
    <row r="26" spans="1:24" x14ac:dyDescent="0.2">
      <c r="A26" s="25"/>
      <c r="B26" s="26"/>
      <c r="C26" s="27"/>
      <c r="D26" s="25"/>
      <c r="E26" s="28"/>
      <c r="F26" s="26"/>
      <c r="G26" s="26"/>
      <c r="H26" s="26"/>
      <c r="I26" s="26"/>
      <c r="J26" s="26"/>
      <c r="K26" s="26"/>
      <c r="L26" s="26"/>
    </row>
    <row r="27" spans="1:24" x14ac:dyDescent="0.2">
      <c r="A27" s="25"/>
      <c r="B27" s="26"/>
      <c r="C27" s="27"/>
      <c r="D27" s="25"/>
      <c r="E27" s="28"/>
      <c r="F27" s="26"/>
      <c r="G27" s="26"/>
      <c r="H27" s="26"/>
      <c r="I27" s="26"/>
      <c r="J27" s="26"/>
      <c r="K27" s="26"/>
      <c r="L27" s="26"/>
    </row>
    <row r="28" spans="1:24" x14ac:dyDescent="0.2">
      <c r="A28" s="25"/>
      <c r="B28" s="26"/>
      <c r="C28" s="27"/>
      <c r="D28" s="25"/>
      <c r="E28" s="36"/>
      <c r="F28" s="36"/>
      <c r="G28" s="36"/>
      <c r="H28" s="26"/>
      <c r="I28" s="26"/>
      <c r="J28" s="26"/>
      <c r="K28" s="26"/>
      <c r="L28" s="37"/>
      <c r="M28" s="37"/>
    </row>
    <row r="29" spans="1:24" ht="13.8" x14ac:dyDescent="0.2">
      <c r="A29" s="25"/>
      <c r="B29" s="26"/>
      <c r="C29" s="27"/>
      <c r="D29" s="25"/>
      <c r="E29" s="28"/>
      <c r="F29" s="38" t="s">
        <v>111</v>
      </c>
      <c r="G29" s="26"/>
      <c r="H29" s="26"/>
      <c r="I29" s="26"/>
      <c r="J29" s="26"/>
      <c r="K29" s="26"/>
      <c r="L29" s="39" t="s">
        <v>112</v>
      </c>
      <c r="M29" s="39"/>
    </row>
    <row r="30" spans="1:24" ht="13.8" x14ac:dyDescent="0.2">
      <c r="C30" s="29"/>
      <c r="D30"/>
      <c r="F30" s="40" t="s">
        <v>113</v>
      </c>
      <c r="L30" s="41" t="s">
        <v>114</v>
      </c>
      <c r="M30" s="41"/>
    </row>
    <row r="31" spans="1:24" x14ac:dyDescent="0.2">
      <c r="C31" s="29"/>
      <c r="D31"/>
    </row>
    <row r="32" spans="1:24" x14ac:dyDescent="0.2">
      <c r="C32" s="29"/>
      <c r="D32"/>
    </row>
    <row r="33" spans="3:4" x14ac:dyDescent="0.2">
      <c r="C33" s="29"/>
      <c r="D33"/>
    </row>
    <row r="34" spans="3:4" x14ac:dyDescent="0.2">
      <c r="C34" s="29"/>
      <c r="D34"/>
    </row>
    <row r="35" spans="3:4" x14ac:dyDescent="0.2">
      <c r="C35" s="29"/>
      <c r="D35"/>
    </row>
    <row r="36" spans="3:4" x14ac:dyDescent="0.2">
      <c r="C36" s="29"/>
      <c r="D36"/>
    </row>
    <row r="37" spans="3:4" x14ac:dyDescent="0.2">
      <c r="C37" s="29"/>
      <c r="D37"/>
    </row>
    <row r="38" spans="3:4" x14ac:dyDescent="0.2">
      <c r="C38" s="29"/>
      <c r="D38"/>
    </row>
  </sheetData>
  <protectedRanges>
    <protectedRange sqref="F29:F30" name="Rango1_2"/>
    <protectedRange sqref="L29:M30" name="Rango1_3"/>
  </protectedRanges>
  <mergeCells count="4">
    <mergeCell ref="A1:W1"/>
    <mergeCell ref="E28:G28"/>
    <mergeCell ref="L29:M29"/>
    <mergeCell ref="L30:M30"/>
  </mergeCells>
  <pageMargins left="1" right="1" top="1" bottom="1" header="0.5" footer="0.5"/>
  <pageSetup paperSize="5"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INR</vt:lpstr>
      <vt:lpstr>INR!Área_de_impresión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2023-04-14T21:48:11Z</dcterms:created>
  <dcterms:modified xsi:type="dcterms:W3CDTF">2023-04-14T21:51:22Z</dcterms:modified>
</cp:coreProperties>
</file>