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SAP HANA\ZFIR032\SIRET2023\"/>
    </mc:Choice>
  </mc:AlternateContent>
  <xr:revisionPtr revIDLastSave="0" documentId="13_ncr:1_{CCC20081-CE72-4CCE-8BFC-C2531DEE56D1}" xr6:coauthVersionLast="47" xr6:coauthVersionMax="47" xr10:uidLastSave="{00000000-0000-0000-0000-000000000000}"/>
  <bookViews>
    <workbookView xWindow="0" yWindow="780" windowWidth="12360" windowHeight="10140" xr2:uid="{00000000-000D-0000-FFFF-FFFF00000000}"/>
  </bookViews>
  <sheets>
    <sheet name="FFF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C35" i="1"/>
  <c r="D35" i="1"/>
  <c r="D27" i="1" l="1"/>
  <c r="D39" i="1" s="1"/>
  <c r="C27" i="1"/>
  <c r="C39" i="1" s="1"/>
  <c r="B27" i="1"/>
  <c r="B39" i="1" s="1"/>
  <c r="D14" i="1" l="1"/>
  <c r="C14" i="1"/>
  <c r="D3" i="1"/>
  <c r="C3" i="1"/>
  <c r="B14" i="1"/>
  <c r="B3" i="1"/>
  <c r="D24" i="1" l="1"/>
  <c r="C24" i="1"/>
  <c r="B24" i="1"/>
</calcChain>
</file>

<file path=xl/sharedStrings.xml><?xml version="1.0" encoding="utf-8"?>
<sst xmlns="http://schemas.openxmlformats.org/spreadsheetml/2006/main" count="45" uniqueCount="37">
  <si>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</si>
  <si>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</si>
  <si>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</si>
  <si>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</si>
  <si>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</si>
  <si>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</si>
  <si>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</si>
  <si>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</si>
  <si>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</si>
  <si>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</si>
  <si>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</si>
  <si>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</si>
  <si>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</si>
  <si>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</si>
  <si>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</si>
  <si>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</si>
  <si>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</si>
  <si>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</si>
  <si>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</si>
  <si>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</si>
  <si>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Devengado</t>
  </si>
  <si>
    <t>“Bajo protesta de decir verdad declaramos que los Estados Financieros y sus notas, son razonablemente correctos y son responsabilidad del emisor”</t>
  </si>
  <si>
    <t>No Etiquetado</t>
  </si>
  <si>
    <t>Recursos Fiscales</t>
  </si>
  <si>
    <t>Financiamientos Externos</t>
  </si>
  <si>
    <t>Ingresos Propios</t>
  </si>
  <si>
    <t>Recursos Estatales</t>
  </si>
  <si>
    <t>Etiquetado</t>
  </si>
  <si>
    <t>UNIVERSIDAD TECNOLOGICA DE SALAMANCA
Flujo de Fondos
Del 1 de Enero al 31 de Marzo de 2023</t>
  </si>
  <si>
    <t>Estimado / Aprobado</t>
  </si>
  <si>
    <t>Recaudado / Pagado</t>
  </si>
  <si>
    <t>Concepto</t>
  </si>
  <si>
    <t>Superávit / Déficit</t>
  </si>
  <si>
    <t>Financiamientos Internos</t>
  </si>
  <si>
    <t>Recursos Federales</t>
  </si>
  <si>
    <t>Otros Recursos de Libre Disposición</t>
  </si>
  <si>
    <t>Otros Recursos de Transferencias Federales Etiquetadas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</si>
</sst>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" fontId="3" fillId="0" borderId="3" xfId="0" applyNumberFormat="1" applyFont="1" applyBorder="1" applyAlignment="1">
      <alignment vertical="center" wrapText="1"/>
    </xf>
    <xf numFmtId="4" fontId="3" fillId="0" borderId="5" xfId="0" applyNumberFormat="1" applyFont="1" applyBorder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4" fontId="4" fillId="0" borderId="7" xfId="0" applyNumberFormat="1" applyFont="1" applyBorder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4" fontId="3" fillId="0" borderId="7" xfId="0" applyNumberFormat="1" applyFont="1" applyBorder="1" applyAlignment="1">
      <alignment vertical="center" wrapText="1"/>
    </xf>
    <xf numFmtId="4" fontId="3" fillId="0" borderId="8" xfId="0" applyNumberFormat="1" applyFont="1" applyBorder="1" applyAlignment="1">
      <alignment vertical="center" wrapText="1"/>
    </xf>
    <xf numFmtId="4" fontId="3" fillId="0" borderId="9" xfId="0" applyNumberFormat="1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164" fontId="5" fillId="0" borderId="3" xfId="0" applyNumberFormat="1" applyFont="1" applyBorder="1"/>
    <xf numFmtId="164" fontId="5" fillId="0" borderId="5" xfId="0" applyNumberFormat="1" applyFont="1" applyBorder="1"/>
    <xf numFmtId="164" fontId="2" fillId="0" borderId="0" xfId="0" applyNumberFormat="1" applyFont="1"/>
    <xf numFmtId="164" fontId="2" fillId="0" borderId="7" xfId="0" applyNumberFormat="1" applyFont="1" applyBorder="1"/>
    <xf numFmtId="164" fontId="5" fillId="0" borderId="0" xfId="0" applyNumberFormat="1" applyFont="1"/>
    <xf numFmtId="164" fontId="5" fillId="0" borderId="7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indent="1"/>
    </xf>
    <xf numFmtId="0" fontId="7" fillId="0" borderId="12" xfId="0" applyFont="1" applyBorder="1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0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showGridLines="0" tabSelected="1" topLeftCell="A13" workbookViewId="0">
      <selection activeCell="B19" sqref="B19"/>
    </sheetView>
  </sheetViews>
  <sheetFormatPr baseColWidth="10" defaultColWidth="11.44140625" defaultRowHeight="10.199999999999999" x14ac:dyDescent="0.2"/>
  <cols>
    <col min="1" max="1" width="44" style="1" customWidth="1"/>
    <col min="2" max="2" width="28.44140625" style="1" customWidth="1"/>
    <col min="3" max="4" width="21.88671875" style="1" customWidth="1"/>
    <col min="5" max="16384" width="11.44140625" style="1"/>
  </cols>
  <sheetData>
    <row r="1" spans="1:4" ht="39.9" customHeight="1" x14ac:dyDescent="0.2">
      <c r="A1" s="26" t="s">
        <v>28</v>
      </c>
      <c r="B1" s="27"/>
      <c r="C1" s="27"/>
      <c r="D1" s="28"/>
    </row>
    <row r="2" spans="1:4" x14ac:dyDescent="0.2">
      <c r="A2" s="21" t="s">
        <v>31</v>
      </c>
      <c r="B2" s="14" t="s">
        <v>29</v>
      </c>
      <c r="C2" s="14" t="s">
        <v>20</v>
      </c>
      <c r="D2" s="14" t="s">
        <v>30</v>
      </c>
    </row>
    <row r="3" spans="1:4" x14ac:dyDescent="0.2">
      <c r="A3" s="12" t="s">
        <v>0</v>
      </c>
      <c r="B3" s="3">
        <f>SUM(B4:B13)</f>
        <v>54130973.5</v>
      </c>
      <c r="C3" s="3">
        <f t="shared" ref="C3:D3" si="0">SUM(C4:C13)</f>
        <v>9282683.8499999996</v>
      </c>
      <c r="D3" s="4">
        <f t="shared" si="0"/>
        <v>9282683.8499999996</v>
      </c>
    </row>
    <row r="4" spans="1:4" x14ac:dyDescent="0.2">
      <c r="A4" s="11" t="s">
        <v>1</v>
      </c>
      <c r="B4" s="5">
        <v>0</v>
      </c>
      <c r="C4" s="5">
        <v>0</v>
      </c>
      <c r="D4" s="6">
        <v>0</v>
      </c>
    </row>
    <row r="5" spans="1:4" x14ac:dyDescent="0.2">
      <c r="A5" s="11" t="s">
        <v>2</v>
      </c>
      <c r="B5" s="5">
        <v>0</v>
      </c>
      <c r="C5" s="5">
        <v>0</v>
      </c>
      <c r="D5" s="6">
        <v>0</v>
      </c>
    </row>
    <row r="6" spans="1:4" x14ac:dyDescent="0.2">
      <c r="A6" s="11" t="s">
        <v>3</v>
      </c>
      <c r="B6" s="5">
        <v>0</v>
      </c>
      <c r="C6" s="5">
        <v>0</v>
      </c>
      <c r="D6" s="6">
        <v>0</v>
      </c>
    </row>
    <row r="7" spans="1:4" x14ac:dyDescent="0.2">
      <c r="A7" s="11" t="s">
        <v>4</v>
      </c>
      <c r="B7" s="5">
        <v>0</v>
      </c>
      <c r="C7" s="5">
        <v>0</v>
      </c>
      <c r="D7" s="6">
        <v>0</v>
      </c>
    </row>
    <row r="8" spans="1:4" x14ac:dyDescent="0.2">
      <c r="A8" s="11" t="s">
        <v>5</v>
      </c>
      <c r="B8" s="5">
        <v>0</v>
      </c>
      <c r="C8" s="5">
        <v>0</v>
      </c>
      <c r="D8" s="6">
        <v>0</v>
      </c>
    </row>
    <row r="9" spans="1:4" x14ac:dyDescent="0.2">
      <c r="A9" s="11" t="s">
        <v>6</v>
      </c>
      <c r="B9" s="5">
        <v>0</v>
      </c>
      <c r="C9" s="5">
        <v>0</v>
      </c>
      <c r="D9" s="6">
        <v>0</v>
      </c>
    </row>
    <row r="10" spans="1:4" x14ac:dyDescent="0.2">
      <c r="A10" s="11" t="s">
        <v>7</v>
      </c>
      <c r="B10" s="5">
        <v>10431922</v>
      </c>
      <c r="C10" s="5">
        <v>2936127.58</v>
      </c>
      <c r="D10" s="6">
        <v>2936127.58</v>
      </c>
    </row>
    <row r="11" spans="1:4" x14ac:dyDescent="0.2">
      <c r="A11" s="11" t="s">
        <v>8</v>
      </c>
      <c r="B11" s="5">
        <v>21479051</v>
      </c>
      <c r="C11" s="5">
        <v>0</v>
      </c>
      <c r="D11" s="6">
        <v>0</v>
      </c>
    </row>
    <row r="12" spans="1:4" x14ac:dyDescent="0.2">
      <c r="A12" s="11" t="s">
        <v>9</v>
      </c>
      <c r="B12" s="5">
        <v>22220000.5</v>
      </c>
      <c r="C12" s="5">
        <v>6346556.2699999996</v>
      </c>
      <c r="D12" s="6">
        <v>6346556.2699999996</v>
      </c>
    </row>
    <row r="13" spans="1:4" x14ac:dyDescent="0.2">
      <c r="A13" s="11" t="s">
        <v>10</v>
      </c>
      <c r="B13" s="5">
        <v>0</v>
      </c>
      <c r="C13" s="5">
        <v>0</v>
      </c>
      <c r="D13" s="6">
        <v>0</v>
      </c>
    </row>
    <row r="14" spans="1:4" x14ac:dyDescent="0.2">
      <c r="A14" s="13" t="s">
        <v>11</v>
      </c>
      <c r="B14" s="7">
        <f>SUM(B15:B23)</f>
        <v>54130973.5</v>
      </c>
      <c r="C14" s="7">
        <f t="shared" ref="C14:D14" si="1">SUM(C15:C23)</f>
        <v>11120242.649999999</v>
      </c>
      <c r="D14" s="8">
        <f t="shared" si="1"/>
        <v>11120242.649999999</v>
      </c>
    </row>
    <row r="15" spans="1:4" x14ac:dyDescent="0.2">
      <c r="A15" s="11" t="s">
        <v>12</v>
      </c>
      <c r="B15" s="5">
        <v>42001691.32</v>
      </c>
      <c r="C15" s="5">
        <v>9446444.2799999993</v>
      </c>
      <c r="D15" s="6">
        <v>9446444.2799999993</v>
      </c>
    </row>
    <row r="16" spans="1:4" x14ac:dyDescent="0.2">
      <c r="A16" s="11" t="s">
        <v>13</v>
      </c>
      <c r="B16" s="5">
        <v>1792590.46</v>
      </c>
      <c r="C16" s="5">
        <v>391398.36</v>
      </c>
      <c r="D16" s="6">
        <v>391398.36</v>
      </c>
    </row>
    <row r="17" spans="1:4" x14ac:dyDescent="0.2">
      <c r="A17" s="11" t="s">
        <v>14</v>
      </c>
      <c r="B17" s="5">
        <v>8206691.7199999997</v>
      </c>
      <c r="C17" s="5">
        <v>1272540.01</v>
      </c>
      <c r="D17" s="6">
        <v>1272540.01</v>
      </c>
    </row>
    <row r="18" spans="1:4" x14ac:dyDescent="0.2">
      <c r="A18" s="11" t="s">
        <v>9</v>
      </c>
      <c r="B18" s="5">
        <v>2130000</v>
      </c>
      <c r="C18" s="5">
        <v>9860</v>
      </c>
      <c r="D18" s="6">
        <v>9860</v>
      </c>
    </row>
    <row r="19" spans="1:4" x14ac:dyDescent="0.2">
      <c r="A19" s="11" t="s">
        <v>15</v>
      </c>
      <c r="B19" s="5">
        <v>0</v>
      </c>
      <c r="C19" s="5">
        <v>0</v>
      </c>
      <c r="D19" s="6">
        <v>0</v>
      </c>
    </row>
    <row r="20" spans="1:4" x14ac:dyDescent="0.2">
      <c r="A20" s="11" t="s">
        <v>16</v>
      </c>
      <c r="B20" s="5">
        <v>0</v>
      </c>
      <c r="C20" s="5">
        <v>0</v>
      </c>
      <c r="D20" s="6">
        <v>0</v>
      </c>
    </row>
    <row r="21" spans="1:4" x14ac:dyDescent="0.2">
      <c r="A21" s="11" t="s">
        <v>17</v>
      </c>
      <c r="B21" s="5">
        <v>0</v>
      </c>
      <c r="C21" s="5">
        <v>0</v>
      </c>
      <c r="D21" s="6">
        <v>0</v>
      </c>
    </row>
    <row r="22" spans="1:4" x14ac:dyDescent="0.2">
      <c r="A22" s="11" t="s">
        <v>18</v>
      </c>
      <c r="B22" s="5">
        <v>0</v>
      </c>
      <c r="C22" s="5">
        <v>0</v>
      </c>
      <c r="D22" s="6">
        <v>0</v>
      </c>
    </row>
    <row r="23" spans="1:4" x14ac:dyDescent="0.2">
      <c r="A23" s="11" t="s">
        <v>19</v>
      </c>
      <c r="B23" s="5">
        <v>0</v>
      </c>
      <c r="C23" s="5">
        <v>0</v>
      </c>
      <c r="D23" s="6">
        <v>0</v>
      </c>
    </row>
    <row r="24" spans="1:4" x14ac:dyDescent="0.2">
      <c r="A24" s="22" t="s">
        <v>32</v>
      </c>
      <c r="B24" s="9">
        <f>B3-B14</f>
        <v>0</v>
      </c>
      <c r="C24" s="9">
        <f>C3-C14</f>
        <v>-1837558.7999999989</v>
      </c>
      <c r="D24" s="10">
        <f>D3-D14</f>
        <v>-1837558.7999999989</v>
      </c>
    </row>
    <row r="26" spans="1:4" x14ac:dyDescent="0.2">
      <c r="A26" s="23" t="s">
        <v>31</v>
      </c>
      <c r="B26" s="14" t="s">
        <v>29</v>
      </c>
      <c r="C26" s="14" t="s">
        <v>20</v>
      </c>
      <c r="D26" s="14" t="s">
        <v>30</v>
      </c>
    </row>
    <row r="27" spans="1:4" x14ac:dyDescent="0.2">
      <c r="A27" s="12" t="s">
        <v>22</v>
      </c>
      <c r="B27" s="15">
        <f>SUM(B28:B34)</f>
        <v>0</v>
      </c>
      <c r="C27" s="15">
        <f>SUM(C28:C34)</f>
        <v>-1826202.4</v>
      </c>
      <c r="D27" s="16">
        <f>SUM(D28:D34)</f>
        <v>-1826202.4</v>
      </c>
    </row>
    <row r="28" spans="1:4" x14ac:dyDescent="0.2">
      <c r="A28" s="24" t="s">
        <v>23</v>
      </c>
      <c r="B28" s="17">
        <v>0</v>
      </c>
      <c r="C28" s="17">
        <v>607745</v>
      </c>
      <c r="D28" s="18">
        <v>607745</v>
      </c>
    </row>
    <row r="29" spans="1:4" x14ac:dyDescent="0.2">
      <c r="A29" s="24" t="s">
        <v>33</v>
      </c>
      <c r="B29" s="17">
        <v>0</v>
      </c>
      <c r="C29" s="17">
        <v>0</v>
      </c>
      <c r="D29" s="18">
        <v>0</v>
      </c>
    </row>
    <row r="30" spans="1:4" x14ac:dyDescent="0.2">
      <c r="A30" s="24" t="s">
        <v>24</v>
      </c>
      <c r="B30" s="17">
        <v>0</v>
      </c>
      <c r="C30" s="17">
        <v>0</v>
      </c>
      <c r="D30" s="18">
        <v>0</v>
      </c>
    </row>
    <row r="31" spans="1:4" x14ac:dyDescent="0.2">
      <c r="A31" s="24" t="s">
        <v>25</v>
      </c>
      <c r="B31" s="17">
        <v>0</v>
      </c>
      <c r="C31" s="17">
        <v>1540465.75</v>
      </c>
      <c r="D31" s="18">
        <v>1540465.75</v>
      </c>
    </row>
    <row r="32" spans="1:4" x14ac:dyDescent="0.2">
      <c r="A32" s="24" t="s">
        <v>34</v>
      </c>
      <c r="B32" s="17">
        <v>0</v>
      </c>
      <c r="C32" s="17">
        <v>-3974413.15</v>
      </c>
      <c r="D32" s="18">
        <v>-3974413.15</v>
      </c>
    </row>
    <row r="33" spans="1:4" x14ac:dyDescent="0.2">
      <c r="A33" s="24" t="s">
        <v>26</v>
      </c>
      <c r="B33" s="17">
        <v>0</v>
      </c>
      <c r="C33" s="17">
        <v>0</v>
      </c>
      <c r="D33" s="18">
        <v>0</v>
      </c>
    </row>
    <row r="34" spans="1:4" x14ac:dyDescent="0.2">
      <c r="A34" s="24" t="s">
        <v>35</v>
      </c>
      <c r="B34" s="17">
        <v>0</v>
      </c>
      <c r="C34" s="17">
        <v>0</v>
      </c>
      <c r="D34" s="18">
        <v>0</v>
      </c>
    </row>
    <row r="35" spans="1:4" x14ac:dyDescent="0.2">
      <c r="A35" s="2" t="s">
        <v>27</v>
      </c>
      <c r="B35" s="19">
        <f>SUM(B36:B38)</f>
        <v>0</v>
      </c>
      <c r="C35" s="19">
        <f>SUM(C36:C38)</f>
        <v>-11356.4</v>
      </c>
      <c r="D35" s="20">
        <f>SUM(D36:D38)</f>
        <v>-11356.4</v>
      </c>
    </row>
    <row r="36" spans="1:4" x14ac:dyDescent="0.2">
      <c r="A36" s="24" t="s">
        <v>34</v>
      </c>
      <c r="B36" s="17">
        <v>0</v>
      </c>
      <c r="C36" s="17">
        <v>-11356.4</v>
      </c>
      <c r="D36" s="18">
        <v>-11356.4</v>
      </c>
    </row>
    <row r="37" spans="1:4" x14ac:dyDescent="0.2">
      <c r="A37" s="24" t="s">
        <v>26</v>
      </c>
      <c r="B37" s="17">
        <v>0</v>
      </c>
      <c r="C37" s="17">
        <v>0</v>
      </c>
      <c r="D37" s="18">
        <v>0</v>
      </c>
    </row>
    <row r="38" spans="1:4" x14ac:dyDescent="0.2">
      <c r="A38" s="24" t="s">
        <v>36</v>
      </c>
      <c r="B38" s="17">
        <v>0</v>
      </c>
      <c r="C38" s="17">
        <v>0</v>
      </c>
      <c r="D38" s="18">
        <v>0</v>
      </c>
    </row>
    <row r="39" spans="1:4" x14ac:dyDescent="0.2">
      <c r="A39" s="25" t="s">
        <v>32</v>
      </c>
      <c r="B39" s="9">
        <f>B27+B35</f>
        <v>0</v>
      </c>
      <c r="C39" s="9">
        <f>C27+C35</f>
        <v>-1837558.7999999998</v>
      </c>
      <c r="D39" s="10">
        <f>D27+D35</f>
        <v>-1837558.7999999998</v>
      </c>
    </row>
    <row r="40" spans="1:4" x14ac:dyDescent="0.2">
      <c r="A40" s="1" t="s">
        <v>21</v>
      </c>
    </row>
  </sheetData>
  <mergeCells count="1">
    <mergeCell ref="A1:D1"/>
  </mergeCells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55483D-BC3B-44CD-AE0F-D37B3078B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E4816-5D89-40D0-B7C2-BDF71B2B489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DEPTO_REC_FIN</cp:lastModifiedBy>
  <cp:lastPrinted>2023-04-28T15:34:45Z</cp:lastPrinted>
  <dcterms:created xsi:type="dcterms:W3CDTF">2017-12-20T04:54:53Z</dcterms:created>
  <dcterms:modified xsi:type="dcterms:W3CDTF">2023-04-28T20:54:31Z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