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Sapflow\Jun17\"/>
    </mc:Choice>
  </mc:AlternateContent>
  <xr:revisionPtr revIDLastSave="0" documentId="13_ncr:1_{C5636F96-3059-4E25-A43F-9310D018C09D}" xr6:coauthVersionLast="47" xr6:coauthVersionMax="47" xr10:uidLastSave="{00000000-0000-0000-0000-000000000000}"/>
  <bookViews>
    <workbookView xWindow="28680" yWindow="-2895" windowWidth="29040" windowHeight="15720" activeTab="1" xr2:uid="{00000000-000D-0000-FFFF-FFFF00000000}"/>
  </bookViews>
  <sheets>
    <sheet name="Daysap" sheetId="6" r:id="rId1"/>
    <sheet name="NightSap" sheetId="8" r:id="rId2"/>
    <sheet name="24hr Sap" sheetId="9" r:id="rId3"/>
    <sheet name="DayByTree" sheetId="11" r:id="rId4"/>
    <sheet name="NightByTree" sheetId="12" r:id="rId5"/>
    <sheet name="24ByTre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5" i="8" l="1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E6" i="9"/>
  <c r="E8" i="9"/>
  <c r="E9" i="9"/>
  <c r="E11" i="9"/>
  <c r="E13" i="9"/>
  <c r="E15" i="9"/>
  <c r="E17" i="9"/>
  <c r="E19" i="9"/>
  <c r="E21" i="9"/>
  <c r="E23" i="9"/>
  <c r="E25" i="9"/>
  <c r="E27" i="9"/>
  <c r="E29" i="9"/>
  <c r="E31" i="9"/>
  <c r="E33" i="9"/>
  <c r="E35" i="9"/>
  <c r="E5" i="9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B9" i="12"/>
  <c r="B8" i="12"/>
  <c r="B7" i="12"/>
  <c r="B6" i="12"/>
  <c r="B5" i="12"/>
  <c r="B4" i="12"/>
  <c r="B3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B9" i="11"/>
  <c r="B8" i="11"/>
  <c r="B7" i="11"/>
  <c r="B6" i="11"/>
  <c r="B5" i="11"/>
  <c r="B4" i="11"/>
  <c r="B3" i="11"/>
  <c r="B2" i="11"/>
  <c r="BA33" i="8"/>
  <c r="BP33" i="8"/>
  <c r="BP33" i="9" s="1"/>
  <c r="AF9" i="10" s="1"/>
  <c r="AZ33" i="8"/>
  <c r="BO29" i="8"/>
  <c r="AY29" i="8"/>
  <c r="BN29" i="8"/>
  <c r="AX29" i="8"/>
  <c r="BM25" i="8"/>
  <c r="AW25" i="8"/>
  <c r="BL25" i="8"/>
  <c r="AV25" i="8"/>
  <c r="BK21" i="8"/>
  <c r="AU21" i="8"/>
  <c r="BJ21" i="8"/>
  <c r="AT21" i="8"/>
  <c r="BI17" i="8"/>
  <c r="AS17" i="8"/>
  <c r="BH17" i="8"/>
  <c r="AR17" i="8"/>
  <c r="BG13" i="8"/>
  <c r="AQ13" i="8"/>
  <c r="BF13" i="8"/>
  <c r="AP13" i="8"/>
  <c r="BE9" i="8"/>
  <c r="AO9" i="8"/>
  <c r="BD9" i="8"/>
  <c r="BC9" i="8"/>
  <c r="AN9" i="8"/>
  <c r="AM9" i="8"/>
  <c r="BC5" i="8"/>
  <c r="AM5" i="8"/>
  <c r="BB5" i="8"/>
  <c r="BA5" i="8"/>
  <c r="BP5" i="8"/>
  <c r="BP5" i="9" s="1"/>
  <c r="AF2" i="10" s="1"/>
  <c r="AZ5" i="8"/>
  <c r="BP9" i="8"/>
  <c r="BP9" i="9" s="1"/>
  <c r="AF3" i="10" s="1"/>
  <c r="BP13" i="8"/>
  <c r="BP13" i="9" s="1"/>
  <c r="AF4" i="10" s="1"/>
  <c r="BP17" i="8"/>
  <c r="BP17" i="9" s="1"/>
  <c r="AF5" i="10" s="1"/>
  <c r="BP21" i="8"/>
  <c r="BP21" i="9" s="1"/>
  <c r="AF6" i="10" s="1"/>
  <c r="BP25" i="8"/>
  <c r="BP25" i="9" s="1"/>
  <c r="AF7" i="10" s="1"/>
  <c r="BP29" i="8"/>
  <c r="BP29" i="9" s="1"/>
  <c r="AF8" i="10" s="1"/>
  <c r="AL9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BO25" i="8"/>
  <c r="BN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U25" i="8"/>
  <c r="AT25" i="8"/>
  <c r="AS25" i="8"/>
  <c r="AR25" i="8"/>
  <c r="AQ25" i="8"/>
  <c r="AP25" i="8"/>
  <c r="AO25" i="8"/>
  <c r="AN25" i="8"/>
  <c r="AM25" i="8"/>
  <c r="AL25" i="8"/>
  <c r="BO21" i="8"/>
  <c r="BN21" i="8"/>
  <c r="BM21" i="8"/>
  <c r="BL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S21" i="8"/>
  <c r="AR21" i="8"/>
  <c r="AQ21" i="8"/>
  <c r="AP21" i="8"/>
  <c r="AO21" i="8"/>
  <c r="AN21" i="8"/>
  <c r="AM21" i="8"/>
  <c r="AL21" i="8"/>
  <c r="BO17" i="8"/>
  <c r="BN17" i="8"/>
  <c r="BM17" i="8"/>
  <c r="BL17" i="8"/>
  <c r="BK17" i="8"/>
  <c r="BJ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Q17" i="8"/>
  <c r="AP17" i="8"/>
  <c r="AO17" i="8"/>
  <c r="AN17" i="8"/>
  <c r="AM17" i="8"/>
  <c r="AL17" i="8"/>
  <c r="BO13" i="8"/>
  <c r="BN13" i="8"/>
  <c r="BM13" i="8"/>
  <c r="BL13" i="8"/>
  <c r="BK13" i="8"/>
  <c r="BJ13" i="8"/>
  <c r="BI13" i="8"/>
  <c r="BH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O13" i="8"/>
  <c r="AN13" i="8"/>
  <c r="AM13" i="8"/>
  <c r="AL13" i="8"/>
  <c r="BO9" i="8"/>
  <c r="BN9" i="8"/>
  <c r="BM9" i="8"/>
  <c r="BL9" i="8"/>
  <c r="BK9" i="8"/>
  <c r="BJ9" i="8"/>
  <c r="BI9" i="8"/>
  <c r="BH9" i="8"/>
  <c r="BG9" i="8"/>
  <c r="BF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BO5" i="8"/>
  <c r="BN5" i="8"/>
  <c r="BM5" i="8"/>
  <c r="BL5" i="8"/>
  <c r="BK5" i="8"/>
  <c r="BJ5" i="8"/>
  <c r="BI5" i="8"/>
  <c r="BH5" i="8"/>
  <c r="BG5" i="8"/>
  <c r="BF5" i="8"/>
  <c r="BE5" i="8"/>
  <c r="BD5" i="8"/>
  <c r="AY5" i="8"/>
  <c r="AX5" i="8"/>
  <c r="AW5" i="8"/>
  <c r="AV5" i="8"/>
  <c r="AU5" i="8"/>
  <c r="AT5" i="8"/>
  <c r="AS5" i="8"/>
  <c r="AR5" i="8"/>
  <c r="AQ5" i="8"/>
  <c r="AP5" i="8"/>
  <c r="AO5" i="8"/>
  <c r="AN5" i="8"/>
  <c r="BD29" i="6" l="1"/>
  <c r="BD29" i="9" s="1"/>
  <c r="T8" i="10" s="1"/>
  <c r="BN13" i="6"/>
  <c r="BN13" i="9" s="1"/>
  <c r="AD4" i="10" s="1"/>
  <c r="AR33" i="6"/>
  <c r="AR33" i="9" s="1"/>
  <c r="H9" i="10" s="1"/>
  <c r="AX33" i="6"/>
  <c r="AX33" i="9" s="1"/>
  <c r="N9" i="10" s="1"/>
  <c r="AO9" i="6"/>
  <c r="AO9" i="9" s="1"/>
  <c r="E3" i="10" s="1"/>
  <c r="AW29" i="6"/>
  <c r="AW29" i="9" s="1"/>
  <c r="M8" i="10" s="1"/>
  <c r="AP17" i="6"/>
  <c r="AP17" i="9" s="1"/>
  <c r="F5" i="10" s="1"/>
  <c r="AM17" i="6"/>
  <c r="AM17" i="9" s="1"/>
  <c r="C5" i="10" s="1"/>
  <c r="AY29" i="6"/>
  <c r="AY29" i="9" s="1"/>
  <c r="O8" i="10" s="1"/>
  <c r="BJ33" i="6"/>
  <c r="BJ33" i="9" s="1"/>
  <c r="Z9" i="10" s="1"/>
  <c r="BM25" i="6"/>
  <c r="BM25" i="9" s="1"/>
  <c r="AC7" i="10" s="1"/>
  <c r="BP21" i="6"/>
  <c r="AT21" i="6"/>
  <c r="AT21" i="9" s="1"/>
  <c r="J6" i="10" s="1"/>
  <c r="AX29" i="6"/>
  <c r="AX29" i="9" s="1"/>
  <c r="N8" i="10" s="1"/>
  <c r="BH17" i="6"/>
  <c r="BH17" i="9" s="1"/>
  <c r="X5" i="10" s="1"/>
  <c r="AU13" i="6"/>
  <c r="AU13" i="9" s="1"/>
  <c r="K4" i="10" s="1"/>
  <c r="AZ13" i="6"/>
  <c r="AZ13" i="9" s="1"/>
  <c r="P4" i="10" s="1"/>
  <c r="BG29" i="6"/>
  <c r="BG29" i="9" s="1"/>
  <c r="W8" i="10" s="1"/>
  <c r="AU33" i="6"/>
  <c r="AU33" i="9" s="1"/>
  <c r="K9" i="10" s="1"/>
  <c r="BH29" i="6"/>
  <c r="BH29" i="9" s="1"/>
  <c r="X8" i="10" s="1"/>
  <c r="AN29" i="6"/>
  <c r="AN29" i="9" s="1"/>
  <c r="D8" i="10" s="1"/>
  <c r="BE9" i="6"/>
  <c r="BE9" i="9" s="1"/>
  <c r="U3" i="10" s="1"/>
  <c r="AN25" i="6"/>
  <c r="AN25" i="9" s="1"/>
  <c r="D7" i="10" s="1"/>
  <c r="BL29" i="6"/>
  <c r="BL29" i="9" s="1"/>
  <c r="AB8" i="10" s="1"/>
  <c r="BL33" i="6"/>
  <c r="BL33" i="9" s="1"/>
  <c r="AB9" i="10" s="1"/>
  <c r="AO25" i="6"/>
  <c r="AO25" i="9" s="1"/>
  <c r="E7" i="10" s="1"/>
  <c r="BJ17" i="6"/>
  <c r="BJ17" i="9" s="1"/>
  <c r="Z5" i="10" s="1"/>
  <c r="AO17" i="6"/>
  <c r="AO17" i="9" s="1"/>
  <c r="E5" i="10" s="1"/>
  <c r="BO33" i="6"/>
  <c r="BO33" i="9" s="1"/>
  <c r="AE9" i="10" s="1"/>
  <c r="BK25" i="6"/>
  <c r="BK25" i="9" s="1"/>
  <c r="AA7" i="10" s="1"/>
  <c r="BK33" i="6"/>
  <c r="BK33" i="9" s="1"/>
  <c r="AA9" i="10" s="1"/>
  <c r="BP17" i="6"/>
  <c r="BF29" i="6"/>
  <c r="BF29" i="9" s="1"/>
  <c r="V8" i="10" s="1"/>
  <c r="BD25" i="6"/>
  <c r="BD25" i="9" s="1"/>
  <c r="T7" i="10" s="1"/>
  <c r="BM21" i="6"/>
  <c r="BM21" i="9" s="1"/>
  <c r="AC6" i="10" s="1"/>
  <c r="AT25" i="6"/>
  <c r="AT25" i="9" s="1"/>
  <c r="J7" i="10" s="1"/>
  <c r="BO9" i="6"/>
  <c r="BO9" i="9" s="1"/>
  <c r="AE3" i="10" s="1"/>
  <c r="AQ25" i="6"/>
  <c r="AQ25" i="9" s="1"/>
  <c r="G7" i="10" s="1"/>
  <c r="AU25" i="6"/>
  <c r="AU25" i="9" s="1"/>
  <c r="K7" i="10" s="1"/>
  <c r="AY9" i="6"/>
  <c r="AY9" i="9" s="1"/>
  <c r="O3" i="10" s="1"/>
  <c r="AR29" i="6"/>
  <c r="AR29" i="9" s="1"/>
  <c r="H8" i="10" s="1"/>
  <c r="BF25" i="6"/>
  <c r="BF25" i="9" s="1"/>
  <c r="V7" i="10" s="1"/>
  <c r="BL13" i="6"/>
  <c r="BL13" i="9" s="1"/>
  <c r="AB4" i="10" s="1"/>
  <c r="AQ21" i="6"/>
  <c r="AQ21" i="9" s="1"/>
  <c r="G6" i="10" s="1"/>
  <c r="BI21" i="6"/>
  <c r="BI21" i="9" s="1"/>
  <c r="Y6" i="10" s="1"/>
  <c r="AZ21" i="6"/>
  <c r="AZ21" i="9" s="1"/>
  <c r="P6" i="10" s="1"/>
  <c r="BA25" i="6"/>
  <c r="BA25" i="9" s="1"/>
  <c r="Q7" i="10" s="1"/>
  <c r="BF13" i="6"/>
  <c r="BF13" i="9" s="1"/>
  <c r="V4" i="10" s="1"/>
  <c r="AU21" i="6"/>
  <c r="AU21" i="9" s="1"/>
  <c r="K6" i="10" s="1"/>
  <c r="AN17" i="6"/>
  <c r="AN17" i="9" s="1"/>
  <c r="D5" i="10" s="1"/>
  <c r="AV29" i="6"/>
  <c r="AV29" i="9" s="1"/>
  <c r="L8" i="10" s="1"/>
  <c r="BB29" i="6"/>
  <c r="BB29" i="9" s="1"/>
  <c r="R8" i="10" s="1"/>
  <c r="AW33" i="6"/>
  <c r="AW33" i="9" s="1"/>
  <c r="M9" i="10" s="1"/>
  <c r="BN33" i="6"/>
  <c r="BN33" i="9" s="1"/>
  <c r="AD9" i="10" s="1"/>
  <c r="AW13" i="6"/>
  <c r="AW13" i="9" s="1"/>
  <c r="M4" i="10" s="1"/>
  <c r="AQ9" i="6"/>
  <c r="AQ9" i="9" s="1"/>
  <c r="G3" i="10" s="1"/>
  <c r="AX17" i="6"/>
  <c r="AX17" i="9" s="1"/>
  <c r="N5" i="10" s="1"/>
  <c r="AY33" i="6"/>
  <c r="AY33" i="9" s="1"/>
  <c r="O9" i="10" s="1"/>
  <c r="BD9" i="6"/>
  <c r="BD9" i="9" s="1"/>
  <c r="T3" i="10" s="1"/>
  <c r="BP5" i="6"/>
  <c r="BG21" i="6"/>
  <c r="BG21" i="9" s="1"/>
  <c r="W6" i="10" s="1"/>
  <c r="AP25" i="6"/>
  <c r="AP25" i="9" s="1"/>
  <c r="F7" i="10" s="1"/>
  <c r="AP9" i="6"/>
  <c r="AP9" i="9" s="1"/>
  <c r="F3" i="10" s="1"/>
  <c r="AQ17" i="6"/>
  <c r="AQ17" i="9" s="1"/>
  <c r="G5" i="10" s="1"/>
  <c r="AV9" i="6"/>
  <c r="AV9" i="9" s="1"/>
  <c r="L3" i="10" s="1"/>
  <c r="BA17" i="6"/>
  <c r="BA17" i="9" s="1"/>
  <c r="Q5" i="10" s="1"/>
  <c r="BC13" i="6"/>
  <c r="BC13" i="9" s="1"/>
  <c r="S4" i="10" s="1"/>
  <c r="BG25" i="6"/>
  <c r="BG25" i="9" s="1"/>
  <c r="W7" i="10" s="1"/>
  <c r="AO13" i="6"/>
  <c r="AO13" i="9" s="1"/>
  <c r="E4" i="10" s="1"/>
  <c r="BC17" i="6"/>
  <c r="BC17" i="9" s="1"/>
  <c r="S5" i="10" s="1"/>
  <c r="BO21" i="6"/>
  <c r="BO21" i="9" s="1"/>
  <c r="AE6" i="10" s="1"/>
  <c r="BB33" i="6"/>
  <c r="BB33" i="9" s="1"/>
  <c r="R9" i="10" s="1"/>
  <c r="BL9" i="6"/>
  <c r="BL9" i="9" s="1"/>
  <c r="AB3" i="10" s="1"/>
  <c r="AT13" i="6"/>
  <c r="AT13" i="9" s="1"/>
  <c r="J4" i="10" s="1"/>
  <c r="BB9" i="6"/>
  <c r="BB9" i="9" s="1"/>
  <c r="R3" i="10" s="1"/>
  <c r="AV17" i="6"/>
  <c r="AV17" i="9" s="1"/>
  <c r="L5" i="10" s="1"/>
  <c r="BJ29" i="6"/>
  <c r="BJ29" i="9" s="1"/>
  <c r="Z8" i="10" s="1"/>
  <c r="BD13" i="6"/>
  <c r="BD13" i="9" s="1"/>
  <c r="T4" i="10" s="1"/>
  <c r="AN21" i="6"/>
  <c r="AN21" i="9" s="1"/>
  <c r="D6" i="10" s="1"/>
  <c r="BP13" i="6"/>
  <c r="AX9" i="6"/>
  <c r="AX9" i="9" s="1"/>
  <c r="N3" i="10" s="1"/>
  <c r="AL21" i="6"/>
  <c r="AL21" i="9" s="1"/>
  <c r="B6" i="10" s="1"/>
  <c r="AS13" i="6"/>
  <c r="AS13" i="9" s="1"/>
  <c r="I4" i="10" s="1"/>
  <c r="BF17" i="6"/>
  <c r="BF17" i="9" s="1"/>
  <c r="V5" i="10" s="1"/>
  <c r="AW17" i="6"/>
  <c r="AW17" i="9" s="1"/>
  <c r="M5" i="10" s="1"/>
  <c r="AY21" i="6"/>
  <c r="AY21" i="9" s="1"/>
  <c r="O6" i="10" s="1"/>
  <c r="AL9" i="6"/>
  <c r="AL9" i="9" s="1"/>
  <c r="B3" i="10" s="1"/>
  <c r="AM9" i="6"/>
  <c r="AM9" i="9" s="1"/>
  <c r="C3" i="10" s="1"/>
  <c r="BH13" i="6"/>
  <c r="BH13" i="9" s="1"/>
  <c r="X4" i="10" s="1"/>
  <c r="AS9" i="6"/>
  <c r="AS9" i="9" s="1"/>
  <c r="I3" i="10" s="1"/>
  <c r="BI25" i="6"/>
  <c r="BI25" i="9" s="1"/>
  <c r="Y7" i="10" s="1"/>
  <c r="BP29" i="6"/>
  <c r="AS33" i="6"/>
  <c r="AS33" i="9" s="1"/>
  <c r="I9" i="10" s="1"/>
  <c r="AU29" i="6"/>
  <c r="AU29" i="9" s="1"/>
  <c r="K8" i="10" s="1"/>
  <c r="AV33" i="6"/>
  <c r="AV33" i="9" s="1"/>
  <c r="L9" i="10" s="1"/>
  <c r="BK21" i="6"/>
  <c r="BK21" i="9" s="1"/>
  <c r="AA6" i="10" s="1"/>
  <c r="BO25" i="6"/>
  <c r="BO25" i="9" s="1"/>
  <c r="AE7" i="10" s="1"/>
  <c r="BO29" i="6"/>
  <c r="BO29" i="9" s="1"/>
  <c r="AE8" i="10" s="1"/>
  <c r="BK17" i="6"/>
  <c r="BK17" i="9" s="1"/>
  <c r="AA5" i="10" s="1"/>
  <c r="AL29" i="6"/>
  <c r="AL29" i="9" s="1"/>
  <c r="B8" i="10" s="1"/>
  <c r="BD33" i="6"/>
  <c r="BD33" i="9" s="1"/>
  <c r="T9" i="10" s="1"/>
  <c r="AT9" i="6"/>
  <c r="AT9" i="9" s="1"/>
  <c r="J3" i="10" s="1"/>
  <c r="AR17" i="6"/>
  <c r="AR17" i="9" s="1"/>
  <c r="H5" i="10" s="1"/>
  <c r="AL13" i="6"/>
  <c r="AL13" i="9" s="1"/>
  <c r="B4" i="10" s="1"/>
  <c r="BJ13" i="6"/>
  <c r="BJ13" i="9" s="1"/>
  <c r="Z4" i="10" s="1"/>
  <c r="AV25" i="6"/>
  <c r="AV25" i="9" s="1"/>
  <c r="L7" i="10" s="1"/>
  <c r="AZ25" i="6"/>
  <c r="AZ25" i="9" s="1"/>
  <c r="P7" i="10" s="1"/>
  <c r="AZ33" i="6"/>
  <c r="AZ33" i="9" s="1"/>
  <c r="P9" i="10" s="1"/>
  <c r="BE33" i="6"/>
  <c r="BE33" i="9" s="1"/>
  <c r="U9" i="10" s="1"/>
  <c r="BJ9" i="6"/>
  <c r="BJ9" i="9" s="1"/>
  <c r="Z3" i="10" s="1"/>
  <c r="BA33" i="6"/>
  <c r="BA33" i="9" s="1"/>
  <c r="Q9" i="10" s="1"/>
  <c r="BB21" i="6"/>
  <c r="BB21" i="9" s="1"/>
  <c r="R6" i="10" s="1"/>
  <c r="BN25" i="6"/>
  <c r="BN25" i="9" s="1"/>
  <c r="AD7" i="10" s="1"/>
  <c r="BM9" i="6"/>
  <c r="BM9" i="9" s="1"/>
  <c r="AC3" i="10" s="1"/>
  <c r="BP33" i="6"/>
  <c r="BA29" i="6"/>
  <c r="BA29" i="9" s="1"/>
  <c r="Q8" i="10" s="1"/>
  <c r="AZ29" i="6"/>
  <c r="AZ29" i="9" s="1"/>
  <c r="P8" i="10" s="1"/>
  <c r="BE29" i="6"/>
  <c r="BE29" i="9" s="1"/>
  <c r="U8" i="10" s="1"/>
  <c r="AM33" i="6"/>
  <c r="AM33" i="9" s="1"/>
  <c r="C9" i="10" s="1"/>
  <c r="AV21" i="6"/>
  <c r="AV21" i="9" s="1"/>
  <c r="L6" i="10" s="1"/>
  <c r="AN13" i="6"/>
  <c r="AN13" i="9" s="1"/>
  <c r="D4" i="10" s="1"/>
  <c r="BP25" i="6"/>
  <c r="BB13" i="6" l="1"/>
  <c r="BB13" i="9" s="1"/>
  <c r="R4" i="10" s="1"/>
  <c r="AW25" i="6"/>
  <c r="AW25" i="9" s="1"/>
  <c r="M7" i="10" s="1"/>
  <c r="AS21" i="6"/>
  <c r="AS21" i="9" s="1"/>
  <c r="I6" i="10" s="1"/>
  <c r="BE17" i="6"/>
  <c r="BE17" i="9" s="1"/>
  <c r="U5" i="10" s="1"/>
  <c r="BC9" i="6"/>
  <c r="BC9" i="9" s="1"/>
  <c r="S3" i="10" s="1"/>
  <c r="BJ21" i="6"/>
  <c r="BJ21" i="9" s="1"/>
  <c r="Z6" i="10" s="1"/>
  <c r="BG9" i="6"/>
  <c r="BG9" i="9" s="1"/>
  <c r="W3" i="10" s="1"/>
  <c r="BN29" i="6"/>
  <c r="BN29" i="9" s="1"/>
  <c r="AD8" i="10" s="1"/>
  <c r="BL25" i="6"/>
  <c r="BL25" i="9" s="1"/>
  <c r="AB7" i="10" s="1"/>
  <c r="AY13" i="6"/>
  <c r="AY13" i="9" s="1"/>
  <c r="O4" i="10" s="1"/>
  <c r="AV13" i="6"/>
  <c r="AV13" i="9" s="1"/>
  <c r="L4" i="10" s="1"/>
  <c r="AZ9" i="6"/>
  <c r="AZ9" i="9" s="1"/>
  <c r="P3" i="10" s="1"/>
  <c r="BH25" i="6"/>
  <c r="BH25" i="9" s="1"/>
  <c r="X7" i="10" s="1"/>
  <c r="BE25" i="6"/>
  <c r="BE25" i="9" s="1"/>
  <c r="U7" i="10" s="1"/>
  <c r="BH9" i="6"/>
  <c r="BH9" i="9" s="1"/>
  <c r="X3" i="10" s="1"/>
  <c r="AL25" i="6"/>
  <c r="AL25" i="9" s="1"/>
  <c r="B7" i="10" s="1"/>
  <c r="AM29" i="6"/>
  <c r="AM29" i="9" s="1"/>
  <c r="C8" i="10" s="1"/>
  <c r="BA13" i="6"/>
  <c r="BA13" i="9" s="1"/>
  <c r="Q4" i="10" s="1"/>
  <c r="AX25" i="6"/>
  <c r="AX25" i="9" s="1"/>
  <c r="N7" i="10" s="1"/>
  <c r="AY25" i="6"/>
  <c r="AY25" i="9" s="1"/>
  <c r="O7" i="10" s="1"/>
  <c r="AZ17" i="6"/>
  <c r="AZ17" i="9" s="1"/>
  <c r="P5" i="10" s="1"/>
  <c r="AY17" i="6"/>
  <c r="AY17" i="9" s="1"/>
  <c r="O5" i="10" s="1"/>
  <c r="BK9" i="6"/>
  <c r="BK9" i="9" s="1"/>
  <c r="AA3" i="10" s="1"/>
  <c r="BC25" i="6"/>
  <c r="BC25" i="9" s="1"/>
  <c r="S7" i="10" s="1"/>
  <c r="AN9" i="6"/>
  <c r="AN9" i="9" s="1"/>
  <c r="D3" i="10" s="1"/>
  <c r="AU9" i="6"/>
  <c r="AU9" i="9" s="1"/>
  <c r="K3" i="10" s="1"/>
  <c r="BF9" i="6"/>
  <c r="BF9" i="9" s="1"/>
  <c r="V3" i="10" s="1"/>
  <c r="BM33" i="6"/>
  <c r="BM33" i="9" s="1"/>
  <c r="AC9" i="10" s="1"/>
  <c r="BI9" i="6"/>
  <c r="BI9" i="9" s="1"/>
  <c r="Y3" i="10" s="1"/>
  <c r="BF21" i="6"/>
  <c r="BF21" i="9" s="1"/>
  <c r="V6" i="10" s="1"/>
  <c r="BP9" i="6"/>
  <c r="BC29" i="6"/>
  <c r="BC29" i="9" s="1"/>
  <c r="S8" i="10" s="1"/>
  <c r="AR9" i="6"/>
  <c r="AR9" i="9" s="1"/>
  <c r="H3" i="10" s="1"/>
  <c r="AS29" i="6"/>
  <c r="AS29" i="9" s="1"/>
  <c r="I8" i="10" s="1"/>
  <c r="AQ29" i="6"/>
  <c r="AQ29" i="9" s="1"/>
  <c r="G8" i="10" s="1"/>
  <c r="AT17" i="6"/>
  <c r="AT17" i="9" s="1"/>
  <c r="J5" i="10" s="1"/>
  <c r="BI13" i="6"/>
  <c r="BI13" i="9" s="1"/>
  <c r="Y4" i="10" s="1"/>
  <c r="BD21" i="6"/>
  <c r="BD21" i="9" s="1"/>
  <c r="T6" i="10" s="1"/>
  <c r="BL17" i="6"/>
  <c r="BL17" i="9" s="1"/>
  <c r="AB5" i="10" s="1"/>
  <c r="AR25" i="6"/>
  <c r="AR25" i="9" s="1"/>
  <c r="H7" i="10" s="1"/>
  <c r="AR21" i="6"/>
  <c r="AR21" i="9" s="1"/>
  <c r="H6" i="10" s="1"/>
  <c r="AO21" i="6"/>
  <c r="AO21" i="9" s="1"/>
  <c r="E6" i="10" s="1"/>
  <c r="BB25" i="6"/>
  <c r="BB25" i="9" s="1"/>
  <c r="R7" i="10" s="1"/>
  <c r="BG13" i="6"/>
  <c r="BG13" i="9" s="1"/>
  <c r="W4" i="10" s="1"/>
  <c r="BI33" i="6"/>
  <c r="BI33" i="9" s="1"/>
  <c r="Y9" i="10" s="1"/>
  <c r="BK29" i="6"/>
  <c r="BK29" i="9" s="1"/>
  <c r="AA8" i="10" s="1"/>
  <c r="AS17" i="6"/>
  <c r="AS17" i="9" s="1"/>
  <c r="I5" i="10" s="1"/>
  <c r="BC21" i="6"/>
  <c r="BC21" i="9" s="1"/>
  <c r="S6" i="10" s="1"/>
  <c r="AR13" i="6"/>
  <c r="AR13" i="9" s="1"/>
  <c r="H4" i="10" s="1"/>
  <c r="BG17" i="6"/>
  <c r="BG17" i="9" s="1"/>
  <c r="W5" i="10" s="1"/>
  <c r="AL17" i="6"/>
  <c r="AL17" i="9" s="1"/>
  <c r="B5" i="10" s="1"/>
  <c r="BM17" i="6"/>
  <c r="BM17" i="9" s="1"/>
  <c r="AC5" i="10" s="1"/>
  <c r="BE13" i="6"/>
  <c r="BE13" i="9" s="1"/>
  <c r="U4" i="10" s="1"/>
  <c r="BK13" i="6"/>
  <c r="BK13" i="9" s="1"/>
  <c r="AA4" i="10" s="1"/>
  <c r="BH33" i="6"/>
  <c r="BH33" i="9" s="1"/>
  <c r="X9" i="10" s="1"/>
  <c r="BD17" i="6"/>
  <c r="BD17" i="9" s="1"/>
  <c r="T5" i="10" s="1"/>
  <c r="BM29" i="6"/>
  <c r="BM29" i="9" s="1"/>
  <c r="AC8" i="10" s="1"/>
  <c r="BN21" i="6"/>
  <c r="BN21" i="9" s="1"/>
  <c r="AD6" i="10" s="1"/>
  <c r="BI17" i="6"/>
  <c r="BI17" i="9" s="1"/>
  <c r="Y5" i="10" s="1"/>
  <c r="AM25" i="6"/>
  <c r="AM25" i="9" s="1"/>
  <c r="C7" i="10" s="1"/>
  <c r="AQ33" i="6"/>
  <c r="AQ33" i="9" s="1"/>
  <c r="G9" i="10" s="1"/>
  <c r="AO29" i="6"/>
  <c r="AO29" i="9" s="1"/>
  <c r="E8" i="10" s="1"/>
  <c r="BB17" i="6"/>
  <c r="BB17" i="9" s="1"/>
  <c r="R5" i="10" s="1"/>
  <c r="BA9" i="6"/>
  <c r="BA9" i="9" s="1"/>
  <c r="Q3" i="10" s="1"/>
  <c r="AW9" i="6"/>
  <c r="AW9" i="9" s="1"/>
  <c r="M3" i="10" s="1"/>
  <c r="BB5" i="6"/>
  <c r="BB5" i="9" s="1"/>
  <c r="R2" i="10" s="1"/>
  <c r="BL21" i="6"/>
  <c r="BL21" i="9" s="1"/>
  <c r="AB6" i="10" s="1"/>
  <c r="AM21" i="6"/>
  <c r="AM21" i="9" s="1"/>
  <c r="C6" i="10" s="1"/>
  <c r="AU17" i="6"/>
  <c r="AU17" i="9" s="1"/>
  <c r="K5" i="10" s="1"/>
  <c r="BO13" i="6"/>
  <c r="BO13" i="9" s="1"/>
  <c r="AE4" i="10" s="1"/>
  <c r="BN17" i="6"/>
  <c r="BN17" i="9" s="1"/>
  <c r="AD5" i="10" s="1"/>
  <c r="AQ13" i="6"/>
  <c r="AQ13" i="9" s="1"/>
  <c r="G4" i="10" s="1"/>
  <c r="BF33" i="6"/>
  <c r="BF33" i="9" s="1"/>
  <c r="V9" i="10" s="1"/>
  <c r="AN33" i="6"/>
  <c r="AN33" i="9" s="1"/>
  <c r="D9" i="10" s="1"/>
  <c r="AP5" i="6"/>
  <c r="AP5" i="9" s="1"/>
  <c r="F2" i="10" s="1"/>
  <c r="BC33" i="6"/>
  <c r="BC33" i="9" s="1"/>
  <c r="S9" i="10" s="1"/>
  <c r="BH21" i="6"/>
  <c r="BH21" i="9" s="1"/>
  <c r="X6" i="10" s="1"/>
  <c r="AW5" i="6"/>
  <c r="AW5" i="9" s="1"/>
  <c r="M2" i="10" s="1"/>
  <c r="AP13" i="6"/>
  <c r="AP13" i="9" s="1"/>
  <c r="F4" i="10" s="1"/>
  <c r="BJ25" i="6"/>
  <c r="BJ25" i="9" s="1"/>
  <c r="Z7" i="10" s="1"/>
  <c r="BE21" i="6"/>
  <c r="BE21" i="9" s="1"/>
  <c r="U6" i="10" s="1"/>
  <c r="AX5" i="6"/>
  <c r="AX5" i="9" s="1"/>
  <c r="N2" i="10" s="1"/>
  <c r="AL33" i="6"/>
  <c r="AL33" i="9" s="1"/>
  <c r="B9" i="10" s="1"/>
  <c r="AS25" i="6"/>
  <c r="AS25" i="9" s="1"/>
  <c r="I7" i="10" s="1"/>
  <c r="BM13" i="6"/>
  <c r="BM13" i="9" s="1"/>
  <c r="AC4" i="10" s="1"/>
  <c r="AT29" i="6"/>
  <c r="AT29" i="9" s="1"/>
  <c r="J8" i="10" s="1"/>
  <c r="AP21" i="6"/>
  <c r="AP21" i="9" s="1"/>
  <c r="F6" i="10" s="1"/>
  <c r="BM5" i="6"/>
  <c r="BM5" i="9" s="1"/>
  <c r="AC2" i="10" s="1"/>
  <c r="AT33" i="6"/>
  <c r="AT33" i="9" s="1"/>
  <c r="J9" i="10" s="1"/>
  <c r="AP29" i="6"/>
  <c r="AP29" i="9" s="1"/>
  <c r="F8" i="10" s="1"/>
  <c r="BG33" i="6"/>
  <c r="BG33" i="9" s="1"/>
  <c r="W9" i="10" s="1"/>
  <c r="AY5" i="6"/>
  <c r="AY5" i="9" s="1"/>
  <c r="O2" i="10" s="1"/>
  <c r="AO33" i="6"/>
  <c r="AO33" i="9" s="1"/>
  <c r="E9" i="10" s="1"/>
  <c r="AW21" i="6"/>
  <c r="AW21" i="9" s="1"/>
  <c r="M6" i="10" s="1"/>
  <c r="AM13" i="6"/>
  <c r="AM13" i="9" s="1"/>
  <c r="C4" i="10" s="1"/>
  <c r="BJ5" i="6"/>
  <c r="BJ5" i="9" s="1"/>
  <c r="Z2" i="10" s="1"/>
  <c r="AX13" i="6"/>
  <c r="AX13" i="9" s="1"/>
  <c r="N4" i="10" s="1"/>
  <c r="BI29" i="6"/>
  <c r="BI29" i="9" s="1"/>
  <c r="Y8" i="10" s="1"/>
  <c r="BA21" i="6"/>
  <c r="BA21" i="9" s="1"/>
  <c r="Q6" i="10" s="1"/>
  <c r="BA5" i="6"/>
  <c r="BA5" i="9" s="1"/>
  <c r="Q2" i="10" s="1"/>
  <c r="BN9" i="6"/>
  <c r="BN9" i="9" s="1"/>
  <c r="AD3" i="10" s="1"/>
  <c r="AX21" i="6"/>
  <c r="AX21" i="9" s="1"/>
  <c r="N6" i="10" s="1"/>
  <c r="BO17" i="6"/>
  <c r="BO17" i="9" s="1"/>
  <c r="AE5" i="10" s="1"/>
  <c r="AP33" i="6"/>
  <c r="AP33" i="9" s="1"/>
  <c r="F9" i="10" s="1"/>
  <c r="BN5" i="6" l="1"/>
  <c r="BN5" i="9" s="1"/>
  <c r="AD2" i="10" s="1"/>
  <c r="BI5" i="6"/>
  <c r="BI5" i="9" s="1"/>
  <c r="Y2" i="10" s="1"/>
  <c r="BG5" i="6"/>
  <c r="BG5" i="9" s="1"/>
  <c r="W2" i="10" s="1"/>
  <c r="AL5" i="6"/>
  <c r="AL5" i="9" s="1"/>
  <c r="B2" i="10" s="1"/>
  <c r="AQ5" i="6"/>
  <c r="AQ5" i="9" s="1"/>
  <c r="G2" i="10" s="1"/>
  <c r="BE5" i="6"/>
  <c r="BE5" i="9" s="1"/>
  <c r="U2" i="10" s="1"/>
  <c r="AV5" i="6"/>
  <c r="AV5" i="9" s="1"/>
  <c r="L2" i="10" s="1"/>
  <c r="BD5" i="6"/>
  <c r="BD5" i="9" s="1"/>
  <c r="T2" i="10" s="1"/>
  <c r="BF5" i="6"/>
  <c r="BF5" i="9" s="1"/>
  <c r="V2" i="10" s="1"/>
  <c r="BK5" i="6"/>
  <c r="BK5" i="9" s="1"/>
  <c r="AA2" i="10" s="1"/>
  <c r="BO5" i="6"/>
  <c r="BO5" i="9" s="1"/>
  <c r="AE2" i="10" s="1"/>
  <c r="BL5" i="6"/>
  <c r="BL5" i="9" s="1"/>
  <c r="AB2" i="10" s="1"/>
  <c r="AZ5" i="6"/>
  <c r="AZ5" i="9" s="1"/>
  <c r="P2" i="10" s="1"/>
  <c r="AS5" i="6"/>
  <c r="AS5" i="9" s="1"/>
  <c r="I2" i="10" s="1"/>
  <c r="BH5" i="6"/>
  <c r="BH5" i="9" s="1"/>
  <c r="X2" i="10" s="1"/>
  <c r="AO5" i="6"/>
  <c r="AO5" i="9" s="1"/>
  <c r="E2" i="10" s="1"/>
  <c r="AU5" i="6"/>
  <c r="AU5" i="9" s="1"/>
  <c r="K2" i="10" s="1"/>
  <c r="AT5" i="6"/>
  <c r="AT5" i="9" s="1"/>
  <c r="J2" i="10" s="1"/>
  <c r="AN5" i="6"/>
  <c r="AN5" i="9" s="1"/>
  <c r="D2" i="10" s="1"/>
  <c r="BC5" i="6"/>
  <c r="BC5" i="9" s="1"/>
  <c r="S2" i="10" s="1"/>
  <c r="AR5" i="6"/>
  <c r="AR5" i="9" s="1"/>
  <c r="H2" i="10" s="1"/>
  <c r="AM5" i="6"/>
  <c r="AM5" i="9" s="1"/>
  <c r="C2" i="10" s="1"/>
</calcChain>
</file>

<file path=xl/sharedStrings.xml><?xml version="1.0" encoding="utf-8"?>
<sst xmlns="http://schemas.openxmlformats.org/spreadsheetml/2006/main" count="609" uniqueCount="50">
  <si>
    <t>O</t>
  </si>
  <si>
    <t>I</t>
  </si>
  <si>
    <t>HA1</t>
  </si>
  <si>
    <t>HAIS1</t>
  </si>
  <si>
    <t>HAIN1</t>
  </si>
  <si>
    <t>HAOS1</t>
  </si>
  <si>
    <t>HAON1</t>
  </si>
  <si>
    <t>HB9</t>
  </si>
  <si>
    <t>HBIS9</t>
  </si>
  <si>
    <t>HBIN9</t>
  </si>
  <si>
    <t>HBOS9</t>
  </si>
  <si>
    <t>HBON9</t>
  </si>
  <si>
    <t>LB10</t>
  </si>
  <si>
    <t>LBIS10</t>
  </si>
  <si>
    <t>LBIN10</t>
  </si>
  <si>
    <t>LBOS10</t>
  </si>
  <si>
    <t>LBON10</t>
  </si>
  <si>
    <t>LA1</t>
  </si>
  <si>
    <t>LAIS1</t>
  </si>
  <si>
    <t>LAIN1</t>
  </si>
  <si>
    <t>LAOS1</t>
  </si>
  <si>
    <t>LAON1</t>
  </si>
  <si>
    <t>HO10</t>
  </si>
  <si>
    <t>HOIS10</t>
  </si>
  <si>
    <t>HOIN10</t>
  </si>
  <si>
    <t>HOOS10</t>
  </si>
  <si>
    <t>HOON10</t>
  </si>
  <si>
    <t>LC1</t>
  </si>
  <si>
    <t>LCIS1</t>
  </si>
  <si>
    <t>LCIN1</t>
  </si>
  <si>
    <t>LCOS1</t>
  </si>
  <si>
    <t>LCON1</t>
  </si>
  <si>
    <t>LO10</t>
  </si>
  <si>
    <t>LOIS10</t>
  </si>
  <si>
    <t>LOIN10</t>
  </si>
  <si>
    <t>LOOS10</t>
  </si>
  <si>
    <t>LOON10</t>
  </si>
  <si>
    <t>HC9</t>
  </si>
  <si>
    <t>HC8</t>
  </si>
  <si>
    <t>HCIN8</t>
  </si>
  <si>
    <t>HCOS8</t>
  </si>
  <si>
    <t>HCON8</t>
  </si>
  <si>
    <t>HCIS9</t>
  </si>
  <si>
    <t>Tree</t>
  </si>
  <si>
    <t>Daytime</t>
  </si>
  <si>
    <t>Night</t>
  </si>
  <si>
    <t>24hr</t>
  </si>
  <si>
    <t>Syst</t>
  </si>
  <si>
    <t>Probe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</si>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</sst>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4118-8C5F-4E98-8934-23B46A47C074}">
  <dimension ref="A1:BP143"/>
  <sheetViews>
    <sheetView zoomScaleNormal="100" workbookViewId="0">
      <selection activeCell="AI2" sqref="E1:AI2"/>
    </sheetView>
  </sheetViews>
  <sheetFormatPr defaultRowHeight="14.4" x14ac:dyDescent="0.3"/>
  <sheetData>
    <row r="1" spans="1:68" x14ac:dyDescent="0.3">
      <c r="E1" s="3">
        <v>42917</v>
      </c>
      <c r="F1" s="3">
        <v>42918</v>
      </c>
      <c r="G1" s="3">
        <v>42919</v>
      </c>
      <c r="H1" s="3">
        <v>42920</v>
      </c>
      <c r="I1" s="3">
        <v>42921</v>
      </c>
      <c r="J1" s="3">
        <v>42922</v>
      </c>
      <c r="K1" s="3">
        <v>42923</v>
      </c>
      <c r="L1" s="3">
        <v>42924</v>
      </c>
      <c r="M1" s="3">
        <v>42925</v>
      </c>
      <c r="N1" s="3">
        <v>42926</v>
      </c>
      <c r="O1" s="3">
        <v>42927</v>
      </c>
      <c r="P1" s="3">
        <v>42928</v>
      </c>
      <c r="Q1" s="3">
        <v>42929</v>
      </c>
      <c r="R1" s="3">
        <v>42930</v>
      </c>
      <c r="S1" s="3">
        <v>42931</v>
      </c>
      <c r="T1" s="3">
        <v>42932</v>
      </c>
      <c r="U1" s="3">
        <v>42933</v>
      </c>
      <c r="V1" s="3">
        <v>42934</v>
      </c>
      <c r="W1" s="3">
        <v>42935</v>
      </c>
      <c r="X1" s="3">
        <v>42936</v>
      </c>
      <c r="Y1" s="3">
        <v>42937</v>
      </c>
      <c r="Z1" s="3">
        <v>42938</v>
      </c>
      <c r="AA1" s="3">
        <v>42939</v>
      </c>
      <c r="AB1" s="3">
        <v>42940</v>
      </c>
      <c r="AC1" s="3">
        <v>42941</v>
      </c>
      <c r="AD1" s="3">
        <v>42942</v>
      </c>
      <c r="AE1" s="3">
        <v>42943</v>
      </c>
      <c r="AF1" s="3">
        <v>42944</v>
      </c>
      <c r="AG1" s="3">
        <v>42945</v>
      </c>
      <c r="AH1" s="3">
        <v>42946</v>
      </c>
      <c r="AI1" s="3">
        <v>42947</v>
      </c>
      <c r="AL1" s="3">
        <v>42887</v>
      </c>
      <c r="AM1" s="3">
        <v>42888</v>
      </c>
      <c r="AN1" s="3">
        <v>42889</v>
      </c>
      <c r="AO1" s="3">
        <v>42890</v>
      </c>
      <c r="AP1" s="3">
        <v>42891</v>
      </c>
      <c r="AQ1" s="3">
        <v>42892</v>
      </c>
      <c r="AR1" s="3">
        <v>42893</v>
      </c>
      <c r="AS1" s="3">
        <v>42894</v>
      </c>
      <c r="AT1" s="3">
        <v>42895</v>
      </c>
      <c r="AU1" s="3">
        <v>42896</v>
      </c>
      <c r="AV1" s="3">
        <v>42897</v>
      </c>
      <c r="AW1" s="3">
        <v>42898</v>
      </c>
      <c r="AX1" s="3">
        <v>42899</v>
      </c>
      <c r="AY1" s="3">
        <v>42900</v>
      </c>
      <c r="AZ1" s="3">
        <v>42901</v>
      </c>
      <c r="BA1" s="3">
        <v>42902</v>
      </c>
      <c r="BB1" s="3">
        <v>42903</v>
      </c>
      <c r="BC1" s="3">
        <v>42904</v>
      </c>
      <c r="BD1" s="3">
        <v>42905</v>
      </c>
      <c r="BE1" s="3">
        <v>42906</v>
      </c>
      <c r="BF1" s="3">
        <v>42907</v>
      </c>
      <c r="BG1" s="3">
        <v>42908</v>
      </c>
      <c r="BH1" s="3">
        <v>42909</v>
      </c>
      <c r="BI1" s="3">
        <v>42910</v>
      </c>
      <c r="BJ1" s="3">
        <v>42911</v>
      </c>
      <c r="BK1" s="3">
        <v>42912</v>
      </c>
      <c r="BL1" s="3">
        <v>42913</v>
      </c>
      <c r="BM1" s="3">
        <v>42914</v>
      </c>
      <c r="BN1" s="3">
        <v>42915</v>
      </c>
      <c r="BO1" s="3">
        <v>42916</v>
      </c>
      <c r="BP1" s="3">
        <v>42917</v>
      </c>
    </row>
    <row r="2" spans="1:68" x14ac:dyDescent="0.3">
      <c r="E2">
        <v>182</v>
      </c>
      <c r="F2">
        <v>183</v>
      </c>
      <c r="G2">
        <v>184</v>
      </c>
      <c r="H2">
        <v>185</v>
      </c>
      <c r="I2">
        <v>186</v>
      </c>
      <c r="J2">
        <v>187</v>
      </c>
      <c r="K2">
        <v>188</v>
      </c>
      <c r="L2">
        <v>189</v>
      </c>
      <c r="M2">
        <v>190</v>
      </c>
      <c r="N2">
        <v>191</v>
      </c>
      <c r="O2">
        <v>192</v>
      </c>
      <c r="P2">
        <v>193</v>
      </c>
      <c r="Q2">
        <v>194</v>
      </c>
      <c r="R2">
        <v>195</v>
      </c>
      <c r="S2">
        <v>196</v>
      </c>
      <c r="T2">
        <v>197</v>
      </c>
      <c r="U2">
        <v>198</v>
      </c>
      <c r="V2">
        <v>199</v>
      </c>
      <c r="W2">
        <v>200</v>
      </c>
      <c r="X2">
        <v>201</v>
      </c>
      <c r="Y2">
        <v>202</v>
      </c>
      <c r="Z2">
        <v>203</v>
      </c>
      <c r="AA2">
        <v>204</v>
      </c>
      <c r="AB2">
        <v>205</v>
      </c>
      <c r="AC2">
        <v>206</v>
      </c>
      <c r="AD2">
        <v>207</v>
      </c>
      <c r="AE2">
        <v>208</v>
      </c>
      <c r="AF2">
        <v>209</v>
      </c>
      <c r="AG2">
        <v>210</v>
      </c>
      <c r="AH2">
        <v>211</v>
      </c>
      <c r="AI2">
        <v>212</v>
      </c>
      <c r="AL2">
        <v>152</v>
      </c>
      <c r="AM2">
        <v>153</v>
      </c>
      <c r="AN2">
        <v>154</v>
      </c>
      <c r="AO2">
        <v>155</v>
      </c>
      <c r="AP2">
        <v>156</v>
      </c>
      <c r="AQ2">
        <v>157</v>
      </c>
      <c r="AR2">
        <v>158</v>
      </c>
      <c r="AS2">
        <v>159</v>
      </c>
      <c r="AT2">
        <v>160</v>
      </c>
      <c r="AU2">
        <v>161</v>
      </c>
      <c r="AV2">
        <v>162</v>
      </c>
      <c r="AW2">
        <v>163</v>
      </c>
      <c r="AX2">
        <v>164</v>
      </c>
      <c r="AY2">
        <v>165</v>
      </c>
      <c r="AZ2">
        <v>166</v>
      </c>
      <c r="BA2">
        <v>167</v>
      </c>
      <c r="BB2">
        <v>168</v>
      </c>
      <c r="BC2">
        <v>169</v>
      </c>
      <c r="BD2">
        <v>170</v>
      </c>
      <c r="BE2">
        <v>171</v>
      </c>
      <c r="BF2">
        <v>172</v>
      </c>
      <c r="BG2">
        <v>173</v>
      </c>
      <c r="BH2">
        <v>174</v>
      </c>
      <c r="BI2">
        <v>175</v>
      </c>
      <c r="BJ2">
        <v>176</v>
      </c>
      <c r="BK2">
        <v>177</v>
      </c>
      <c r="BL2">
        <v>178</v>
      </c>
      <c r="BM2">
        <v>179</v>
      </c>
      <c r="BN2">
        <v>180</v>
      </c>
      <c r="BO2">
        <v>181</v>
      </c>
      <c r="BP2">
        <v>182</v>
      </c>
    </row>
    <row r="3" spans="1:68" x14ac:dyDescent="0.3"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  <c r="AG3" t="s">
        <v>44</v>
      </c>
      <c r="AH3" t="s">
        <v>44</v>
      </c>
      <c r="AI3" t="s">
        <v>44</v>
      </c>
      <c r="AL3" t="s">
        <v>44</v>
      </c>
      <c r="AM3" t="s">
        <v>44</v>
      </c>
      <c r="AN3" t="s">
        <v>44</v>
      </c>
      <c r="AO3" t="s">
        <v>44</v>
      </c>
      <c r="AP3" t="s">
        <v>44</v>
      </c>
      <c r="AQ3" t="s">
        <v>44</v>
      </c>
      <c r="AR3" t="s">
        <v>44</v>
      </c>
      <c r="AS3" t="s">
        <v>44</v>
      </c>
      <c r="AT3" t="s">
        <v>44</v>
      </c>
      <c r="AU3" t="s">
        <v>44</v>
      </c>
      <c r="AV3" t="s">
        <v>44</v>
      </c>
      <c r="AW3" t="s">
        <v>44</v>
      </c>
      <c r="AX3" t="s">
        <v>44</v>
      </c>
      <c r="AY3" t="s">
        <v>44</v>
      </c>
      <c r="AZ3" t="s">
        <v>44</v>
      </c>
      <c r="BA3" t="s">
        <v>44</v>
      </c>
      <c r="BB3" t="s">
        <v>44</v>
      </c>
      <c r="BC3" t="s">
        <v>44</v>
      </c>
      <c r="BD3" t="s">
        <v>44</v>
      </c>
      <c r="BE3" t="s">
        <v>44</v>
      </c>
      <c r="BF3" t="s">
        <v>44</v>
      </c>
      <c r="BG3" t="s">
        <v>44</v>
      </c>
      <c r="BH3" t="s">
        <v>44</v>
      </c>
      <c r="BI3" t="s">
        <v>44</v>
      </c>
      <c r="BJ3" t="s">
        <v>44</v>
      </c>
      <c r="BK3" t="s">
        <v>44</v>
      </c>
      <c r="BL3" t="s">
        <v>44</v>
      </c>
      <c r="BM3" t="s">
        <v>44</v>
      </c>
      <c r="BN3" t="s">
        <v>44</v>
      </c>
      <c r="BO3" t="s">
        <v>44</v>
      </c>
      <c r="BP3" t="s">
        <v>44</v>
      </c>
    </row>
    <row r="4" spans="1:68" x14ac:dyDescent="0.3">
      <c r="A4" t="s">
        <v>47</v>
      </c>
      <c r="B4" t="s">
        <v>48</v>
      </c>
      <c r="C4" t="s">
        <v>43</v>
      </c>
      <c r="D4" t="s">
        <v>49</v>
      </c>
      <c r="AK4" t="s">
        <v>48</v>
      </c>
    </row>
    <row r="5" spans="1:68" x14ac:dyDescent="0.3">
      <c r="A5">
        <v>1</v>
      </c>
      <c r="B5" s="2" t="s">
        <v>42</v>
      </c>
      <c r="C5" t="s">
        <v>37</v>
      </c>
      <c r="D5" t="s">
        <v>1</v>
      </c>
      <c r="E5" s="2">
        <v>4.3861329332492458</v>
      </c>
      <c r="F5" s="2">
        <v>4.5713279965467111</v>
      </c>
      <c r="G5" s="2">
        <v>4.7764847850730785</v>
      </c>
      <c r="H5" s="2">
        <v>3.7059265446869518</v>
      </c>
      <c r="I5" s="2">
        <v>3.3940803568342228</v>
      </c>
      <c r="J5" s="2">
        <v>4.657403477366783</v>
      </c>
      <c r="K5" s="2">
        <v>4.7227961307960209</v>
      </c>
      <c r="L5" s="2">
        <v>5.1597815165073699</v>
      </c>
      <c r="M5" s="2">
        <v>4.9945020480607365</v>
      </c>
      <c r="N5" s="2">
        <v>4.8625833140293544</v>
      </c>
      <c r="O5" s="2">
        <v>4.6467255087251544</v>
      </c>
      <c r="P5" s="2">
        <v>4.1269371140542699</v>
      </c>
      <c r="Q5" s="2">
        <v>3.6307347835409796</v>
      </c>
      <c r="R5" s="2">
        <v>2.6825528340537703</v>
      </c>
      <c r="S5" s="2">
        <v>4.004718914891181</v>
      </c>
      <c r="T5" s="2">
        <v>4.4707748768329267</v>
      </c>
      <c r="U5" s="2">
        <v>3.57800573477645</v>
      </c>
      <c r="V5" s="2">
        <v>3.1217785464701659</v>
      </c>
      <c r="W5" s="2">
        <v>3.4976836683081549</v>
      </c>
      <c r="X5" s="2">
        <v>3.2503139864680413</v>
      </c>
      <c r="Y5" s="2">
        <v>2.2082330357344357</v>
      </c>
      <c r="Z5" s="2">
        <v>3.1122376402691927</v>
      </c>
      <c r="AA5" s="2">
        <v>3.3025015425697806</v>
      </c>
      <c r="AB5" s="2">
        <v>3.0725612734152996</v>
      </c>
      <c r="AC5" s="2">
        <v>4.5151236452932091</v>
      </c>
      <c r="AD5" s="2">
        <v>2.2440577806323074</v>
      </c>
      <c r="AE5" s="2">
        <v>1.22697739509276</v>
      </c>
      <c r="AF5" s="2">
        <v>1.0467483315551556</v>
      </c>
      <c r="AG5" s="2">
        <v>3.1850368314033668</v>
      </c>
      <c r="AH5" s="2">
        <v>3.5938650981797635</v>
      </c>
      <c r="AI5" s="2">
        <v>2.4723682389866823</v>
      </c>
      <c r="AK5" s="2" t="s">
        <v>42</v>
      </c>
      <c r="AL5">
        <f>E6+(E5+E8)/2+(E5+E8)/4</f>
        <v>13.169518209449372</v>
      </c>
      <c r="AM5">
        <f t="shared" ref="AM5:BP5" si="0">F6+(F5+F8)/2+(F5+F8)/4</f>
        <v>15.11823978076688</v>
      </c>
      <c r="AN5">
        <f t="shared" si="0"/>
        <v>16.005103172842432</v>
      </c>
      <c r="AO5">
        <f t="shared" si="0"/>
        <v>12.010826083715985</v>
      </c>
      <c r="AP5">
        <f t="shared" si="0"/>
        <v>9.8539724314768407</v>
      </c>
      <c r="AQ5">
        <f t="shared" si="0"/>
        <v>15.465785131103956</v>
      </c>
      <c r="AR5">
        <f t="shared" si="0"/>
        <v>14.931504188477877</v>
      </c>
      <c r="AS5">
        <f t="shared" si="0"/>
        <v>18.017682115111704</v>
      </c>
      <c r="AT5">
        <f t="shared" si="0"/>
        <v>18.723057520116996</v>
      </c>
      <c r="AU5">
        <f t="shared" si="0"/>
        <v>16.898922775155263</v>
      </c>
      <c r="AV5">
        <f t="shared" si="0"/>
        <v>16.896878134691462</v>
      </c>
      <c r="AW5">
        <f t="shared" si="0"/>
        <v>15.833096195466656</v>
      </c>
      <c r="AX5">
        <f t="shared" si="0"/>
        <v>9.7472331824697704</v>
      </c>
      <c r="AY5">
        <f t="shared" si="0"/>
        <v>7.734510981621602</v>
      </c>
      <c r="AZ5">
        <f t="shared" si="0"/>
        <v>14.386367385860094</v>
      </c>
      <c r="BA5">
        <f t="shared" si="0"/>
        <v>16.159154077669886</v>
      </c>
      <c r="BB5">
        <f t="shared" si="0"/>
        <v>15.664097403955761</v>
      </c>
      <c r="BC5">
        <f t="shared" si="0"/>
        <v>11.639207776369023</v>
      </c>
      <c r="BD5">
        <f t="shared" si="0"/>
        <v>13.937518713655294</v>
      </c>
      <c r="BE5">
        <f t="shared" si="0"/>
        <v>13.657331474538717</v>
      </c>
      <c r="BF5">
        <f t="shared" si="0"/>
        <v>8.397652502889585</v>
      </c>
      <c r="BG5">
        <f t="shared" si="0"/>
        <v>9.6625267480899275</v>
      </c>
      <c r="BH5">
        <f t="shared" si="0"/>
        <v>11.017887429397753</v>
      </c>
      <c r="BI5">
        <f t="shared" si="0"/>
        <v>11.245045710332294</v>
      </c>
      <c r="BJ5">
        <f t="shared" si="0"/>
        <v>16.013975818235249</v>
      </c>
      <c r="BK5">
        <f t="shared" si="0"/>
        <v>9.7821172136723504</v>
      </c>
      <c r="BL5">
        <f t="shared" si="0"/>
        <v>5.5318815408970652</v>
      </c>
      <c r="BM5">
        <f t="shared" si="0"/>
        <v>3.6155032811943721</v>
      </c>
      <c r="BN5">
        <f t="shared" si="0"/>
        <v>8.3443588027125486</v>
      </c>
      <c r="BO5">
        <f t="shared" si="0"/>
        <v>12.6682376294177</v>
      </c>
      <c r="BP5">
        <f t="shared" si="0"/>
        <v>12.737235397886739</v>
      </c>
    </row>
    <row r="6" spans="1:68" x14ac:dyDescent="0.3">
      <c r="A6">
        <v>1</v>
      </c>
      <c r="B6" t="s">
        <v>41</v>
      </c>
      <c r="C6" t="s">
        <v>38</v>
      </c>
      <c r="D6" t="s">
        <v>0</v>
      </c>
      <c r="E6">
        <v>8.3583970923329058</v>
      </c>
      <c r="F6">
        <v>9.514079970469723</v>
      </c>
      <c r="G6">
        <v>10.307688644156034</v>
      </c>
      <c r="H6">
        <v>7.5738136111911878</v>
      </c>
      <c r="I6">
        <v>4.7470315004623451</v>
      </c>
      <c r="J6">
        <v>9.4397236020512452</v>
      </c>
      <c r="K6">
        <v>9.7468190447779826</v>
      </c>
      <c r="L6">
        <v>11.755268621637111</v>
      </c>
      <c r="M6">
        <v>11.112761058815554</v>
      </c>
      <c r="N6">
        <v>10.964605268818755</v>
      </c>
      <c r="O6">
        <v>10.12166432275664</v>
      </c>
      <c r="P6">
        <v>8.5752325448232263</v>
      </c>
      <c r="Q6">
        <v>6.0279182389036592</v>
      </c>
      <c r="R6">
        <v>4.3308986299330989</v>
      </c>
      <c r="S6">
        <v>8.6489306155877319</v>
      </c>
      <c r="T6">
        <v>10.508449246027386</v>
      </c>
      <c r="U6">
        <v>9.0596104240738153</v>
      </c>
      <c r="V6">
        <v>6.7558145650302492</v>
      </c>
      <c r="W6">
        <v>9.0646551208106168</v>
      </c>
      <c r="X6">
        <v>8.3658394862432672</v>
      </c>
      <c r="Y6">
        <v>4.9273631844734664</v>
      </c>
      <c r="Z6">
        <v>6.4009051262991923</v>
      </c>
      <c r="AA6">
        <v>7.1328317812210322</v>
      </c>
      <c r="AB6">
        <v>7.3629856642668532</v>
      </c>
      <c r="AC6">
        <v>10.412372839349981</v>
      </c>
      <c r="AD6">
        <v>6.4466003711604269</v>
      </c>
      <c r="AE6">
        <v>3.1631586487720753</v>
      </c>
      <c r="AF6">
        <v>1.7910679393124505</v>
      </c>
      <c r="AG6">
        <v>4.9668929189158337</v>
      </c>
      <c r="AH6">
        <v>8.4794925530145555</v>
      </c>
      <c r="AI6">
        <v>8.5251037259415305</v>
      </c>
      <c r="AK6" t="s">
        <v>41</v>
      </c>
    </row>
    <row r="7" spans="1:68" x14ac:dyDescent="0.3">
      <c r="A7">
        <v>1</v>
      </c>
      <c r="B7" t="s">
        <v>40</v>
      </c>
      <c r="C7" t="s">
        <v>38</v>
      </c>
      <c r="D7" t="s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K7" t="s">
        <v>40</v>
      </c>
    </row>
    <row r="8" spans="1:68" x14ac:dyDescent="0.3">
      <c r="A8">
        <v>1</v>
      </c>
      <c r="B8" s="2" t="s">
        <v>39</v>
      </c>
      <c r="C8" t="s">
        <v>38</v>
      </c>
      <c r="D8" t="s">
        <v>1</v>
      </c>
      <c r="E8">
        <v>2.0286952229060429</v>
      </c>
      <c r="F8">
        <v>2.9008850838494999</v>
      </c>
      <c r="G8">
        <v>2.820067919842121</v>
      </c>
      <c r="H8">
        <v>2.210090085346113</v>
      </c>
      <c r="I8">
        <v>3.4151742178517721</v>
      </c>
      <c r="J8">
        <v>3.3773452280368299</v>
      </c>
      <c r="K8">
        <v>2.1901173941371703</v>
      </c>
      <c r="L8">
        <v>3.1901031414587515</v>
      </c>
      <c r="M8">
        <v>5.1525599003411848</v>
      </c>
      <c r="N8">
        <v>3.0498400277526589</v>
      </c>
      <c r="O8">
        <v>4.3868929071879403</v>
      </c>
      <c r="P8">
        <v>5.5502144201369674</v>
      </c>
      <c r="Q8">
        <v>1.3283518078805043</v>
      </c>
      <c r="R8">
        <v>1.8555969681975679</v>
      </c>
      <c r="S8">
        <v>3.6451967788053015</v>
      </c>
      <c r="T8">
        <v>3.0634982320237376</v>
      </c>
      <c r="U8">
        <v>5.2279769050661429</v>
      </c>
      <c r="V8">
        <v>3.3894124019815304</v>
      </c>
      <c r="W8">
        <v>2.999467788818083</v>
      </c>
      <c r="X8">
        <v>3.8050086645925592</v>
      </c>
      <c r="Y8">
        <v>2.4188193888203884</v>
      </c>
      <c r="Z8">
        <v>1.2365911887851215</v>
      </c>
      <c r="AA8">
        <v>1.8775726549991791</v>
      </c>
      <c r="AB8">
        <v>2.1035187880052875</v>
      </c>
      <c r="AC8">
        <v>2.9536803265538163</v>
      </c>
      <c r="AD8">
        <v>2.203298009383591</v>
      </c>
      <c r="AE8">
        <v>1.9313197944072253</v>
      </c>
      <c r="AF8">
        <v>1.3858321242874072</v>
      </c>
      <c r="AG8">
        <v>1.3182510136589183</v>
      </c>
      <c r="AH8">
        <v>1.991128337024429</v>
      </c>
      <c r="AI8">
        <v>3.1438073236069282</v>
      </c>
      <c r="AK8" s="2" t="s">
        <v>39</v>
      </c>
    </row>
    <row r="9" spans="1:68" x14ac:dyDescent="0.3">
      <c r="A9">
        <v>1</v>
      </c>
      <c r="B9" t="s">
        <v>36</v>
      </c>
      <c r="C9" t="s">
        <v>32</v>
      </c>
      <c r="D9" t="s">
        <v>0</v>
      </c>
      <c r="E9">
        <v>14.910276773341717</v>
      </c>
      <c r="F9">
        <v>16.728276193106279</v>
      </c>
      <c r="G9">
        <v>17.817784466237079</v>
      </c>
      <c r="H9">
        <v>14.018907484325133</v>
      </c>
      <c r="I9">
        <v>9.1485499116182005</v>
      </c>
      <c r="J9">
        <v>15.510868739978662</v>
      </c>
      <c r="K9">
        <v>15.964485951634053</v>
      </c>
      <c r="L9">
        <v>18.781746811401153</v>
      </c>
      <c r="M9">
        <v>17.972721432455707</v>
      </c>
      <c r="N9">
        <v>18.368338766059779</v>
      </c>
      <c r="O9">
        <v>17.327974563353443</v>
      </c>
      <c r="P9">
        <v>15.591406277498526</v>
      </c>
      <c r="Q9">
        <v>11.609789850490998</v>
      </c>
      <c r="R9">
        <v>9.6612800476069154</v>
      </c>
      <c r="S9">
        <v>15.237112569997077</v>
      </c>
      <c r="T9">
        <v>18.335450026103167</v>
      </c>
      <c r="U9">
        <v>16.187851804876242</v>
      </c>
      <c r="V9">
        <v>12.854245612171722</v>
      </c>
      <c r="W9">
        <v>16.411138172710871</v>
      </c>
      <c r="X9">
        <v>15.320725079403077</v>
      </c>
      <c r="Y9">
        <v>9.7820310895540903</v>
      </c>
      <c r="Z9">
        <v>11.540051984641918</v>
      </c>
      <c r="AA9">
        <v>12.957259043797144</v>
      </c>
      <c r="AB9">
        <v>13.358530274791619</v>
      </c>
      <c r="AC9">
        <v>18.131789939773636</v>
      </c>
      <c r="AD9">
        <v>12.086475775579208</v>
      </c>
      <c r="AE9">
        <v>6.4397257914729451</v>
      </c>
      <c r="AF9">
        <v>4.110289671224268</v>
      </c>
      <c r="AG9">
        <v>9.3095925043104621</v>
      </c>
      <c r="AH9">
        <v>14.458798676366746</v>
      </c>
      <c r="AI9">
        <v>13.495019831149612</v>
      </c>
      <c r="AK9" t="s">
        <v>36</v>
      </c>
      <c r="AL9">
        <f>E9+E11+E11/2</f>
        <v>26.921307251088706</v>
      </c>
      <c r="AM9">
        <f t="shared" ref="AM9:BP9" si="1">F9+F11+F11/2</f>
        <v>42.78039032416077</v>
      </c>
      <c r="AN9">
        <f t="shared" si="1"/>
        <v>39.918179489872955</v>
      </c>
      <c r="AO9">
        <f t="shared" si="1"/>
        <v>30.280904377900193</v>
      </c>
      <c r="AP9">
        <f t="shared" si="1"/>
        <v>19.509837511979725</v>
      </c>
      <c r="AQ9">
        <f t="shared" si="1"/>
        <v>31.875634231592358</v>
      </c>
      <c r="AR9">
        <f t="shared" si="1"/>
        <v>45.632196636087272</v>
      </c>
      <c r="AS9">
        <f t="shared" si="1"/>
        <v>32.15831217479294</v>
      </c>
      <c r="AT9">
        <f t="shared" si="1"/>
        <v>30.965403314865664</v>
      </c>
      <c r="AU9">
        <f t="shared" si="1"/>
        <v>31.996331551823666</v>
      </c>
      <c r="AV9">
        <f t="shared" si="1"/>
        <v>31.951765065096939</v>
      </c>
      <c r="AW9">
        <f t="shared" si="1"/>
        <v>27.460327502492383</v>
      </c>
      <c r="AX9">
        <f t="shared" si="1"/>
        <v>20.848449535205511</v>
      </c>
      <c r="AY9">
        <f t="shared" si="1"/>
        <v>17.26222738926786</v>
      </c>
      <c r="AZ9">
        <f t="shared" si="1"/>
        <v>27.089715088909148</v>
      </c>
      <c r="BA9">
        <f t="shared" si="1"/>
        <v>32.350270779414949</v>
      </c>
      <c r="BB9">
        <f t="shared" si="1"/>
        <v>28.375263284477207</v>
      </c>
      <c r="BC9">
        <f t="shared" si="1"/>
        <v>22.952435134004116</v>
      </c>
      <c r="BD9">
        <f t="shared" si="1"/>
        <v>28.968980120643767</v>
      </c>
      <c r="BE9">
        <f t="shared" si="1"/>
        <v>26.959930756016373</v>
      </c>
      <c r="BF9">
        <f t="shared" si="1"/>
        <v>17.2993719190527</v>
      </c>
      <c r="BG9">
        <f t="shared" si="1"/>
        <v>20.744854820440246</v>
      </c>
      <c r="BH9">
        <f t="shared" si="1"/>
        <v>22.888660257912395</v>
      </c>
      <c r="BI9">
        <f t="shared" si="1"/>
        <v>23.522648612867187</v>
      </c>
      <c r="BJ9">
        <f t="shared" si="1"/>
        <v>32.811611993449681</v>
      </c>
      <c r="BK9">
        <f t="shared" si="1"/>
        <v>22.425536442463532</v>
      </c>
      <c r="BL9">
        <f t="shared" si="1"/>
        <v>12.024384545451007</v>
      </c>
      <c r="BM9">
        <f t="shared" si="1"/>
        <v>7.9152357777255089</v>
      </c>
      <c r="BN9">
        <f t="shared" si="1"/>
        <v>17.59493412485859</v>
      </c>
      <c r="BO9">
        <f t="shared" si="1"/>
        <v>24.545869985031082</v>
      </c>
      <c r="BP9">
        <f t="shared" si="1"/>
        <v>21.43710882818867</v>
      </c>
    </row>
    <row r="10" spans="1:68" x14ac:dyDescent="0.3">
      <c r="A10">
        <v>1</v>
      </c>
      <c r="B10" t="s">
        <v>35</v>
      </c>
      <c r="C10" t="s">
        <v>32</v>
      </c>
      <c r="D10" t="s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K10" t="s">
        <v>35</v>
      </c>
    </row>
    <row r="11" spans="1:68" x14ac:dyDescent="0.3">
      <c r="A11">
        <v>1</v>
      </c>
      <c r="B11" s="2" t="s">
        <v>34</v>
      </c>
      <c r="C11" t="s">
        <v>32</v>
      </c>
      <c r="D11" t="s">
        <v>1</v>
      </c>
      <c r="E11">
        <v>8.0073536518313269</v>
      </c>
      <c r="F11">
        <v>17.368076087369662</v>
      </c>
      <c r="G11">
        <v>14.733596682423919</v>
      </c>
      <c r="H11">
        <v>10.841331262383374</v>
      </c>
      <c r="I11">
        <v>6.9075250669076826</v>
      </c>
      <c r="J11">
        <v>10.909843661075797</v>
      </c>
      <c r="K11">
        <v>19.778473789635477</v>
      </c>
      <c r="L11">
        <v>8.9177102422611902</v>
      </c>
      <c r="M11">
        <v>8.6617879216066367</v>
      </c>
      <c r="N11">
        <v>9.0853285238425894</v>
      </c>
      <c r="O11">
        <v>9.7491936678289957</v>
      </c>
      <c r="P11">
        <v>7.9126141499959068</v>
      </c>
      <c r="Q11">
        <v>6.1591064564763407</v>
      </c>
      <c r="R11">
        <v>5.0672982277739633</v>
      </c>
      <c r="S11">
        <v>7.9017350126080474</v>
      </c>
      <c r="T11">
        <v>9.3432138355411869</v>
      </c>
      <c r="U11">
        <v>8.1249409864006417</v>
      </c>
      <c r="V11">
        <v>6.7321263478882614</v>
      </c>
      <c r="W11">
        <v>8.3718946319552643</v>
      </c>
      <c r="X11">
        <v>7.759470451075531</v>
      </c>
      <c r="Y11">
        <v>5.0115605529990743</v>
      </c>
      <c r="Z11">
        <v>6.1365352238655531</v>
      </c>
      <c r="AA11">
        <v>6.6209341427435024</v>
      </c>
      <c r="AB11">
        <v>6.7760788920503767</v>
      </c>
      <c r="AC11">
        <v>9.7865480357840298</v>
      </c>
      <c r="AD11">
        <v>6.8927071112562182</v>
      </c>
      <c r="AE11">
        <v>3.7231058359853741</v>
      </c>
      <c r="AF11">
        <v>2.5366307376674939</v>
      </c>
      <c r="AG11">
        <v>5.5235610803654174</v>
      </c>
      <c r="AH11">
        <v>6.7247142057762268</v>
      </c>
      <c r="AI11">
        <v>5.2947259980260393</v>
      </c>
      <c r="AK11" s="2" t="s">
        <v>34</v>
      </c>
    </row>
    <row r="12" spans="1:68" x14ac:dyDescent="0.3">
      <c r="A12">
        <v>1</v>
      </c>
      <c r="B12" s="2" t="s">
        <v>33</v>
      </c>
      <c r="C12" t="s">
        <v>32</v>
      </c>
      <c r="D12" t="s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K12" s="2" t="s">
        <v>33</v>
      </c>
    </row>
    <row r="13" spans="1:68" x14ac:dyDescent="0.3">
      <c r="A13">
        <v>2</v>
      </c>
      <c r="B13" t="s">
        <v>31</v>
      </c>
      <c r="C13" t="s">
        <v>27</v>
      </c>
      <c r="D13" t="s">
        <v>0</v>
      </c>
      <c r="E13">
        <v>17.48559018058171</v>
      </c>
      <c r="F13">
        <v>14.729033101093966</v>
      </c>
      <c r="G13">
        <v>17.336762505233963</v>
      </c>
      <c r="H13">
        <v>13.451501749857348</v>
      </c>
      <c r="I13">
        <v>7.6363073370381001</v>
      </c>
      <c r="J13">
        <v>14.329345792891555</v>
      </c>
      <c r="K13">
        <v>15.700315420610639</v>
      </c>
      <c r="L13">
        <v>18.928743783395948</v>
      </c>
      <c r="M13">
        <v>18.522555049045792</v>
      </c>
      <c r="N13">
        <v>20.708329510211168</v>
      </c>
      <c r="O13">
        <v>21.622097130530108</v>
      </c>
      <c r="P13">
        <v>17.264389368042906</v>
      </c>
      <c r="Q13">
        <v>12.391800742582939</v>
      </c>
      <c r="R13">
        <v>9.0116024719047179</v>
      </c>
      <c r="S13">
        <v>17.130209821055288</v>
      </c>
      <c r="T13">
        <v>20.360880155888083</v>
      </c>
      <c r="U13">
        <v>18.834496963489087</v>
      </c>
      <c r="V13">
        <v>13.990375331900919</v>
      </c>
      <c r="W13">
        <v>21.17950848577178</v>
      </c>
      <c r="X13">
        <v>19.996645361638983</v>
      </c>
      <c r="Y13">
        <v>11.835942786446957</v>
      </c>
      <c r="Z13">
        <v>15.435363736631844</v>
      </c>
      <c r="AA13">
        <v>17.722527476025014</v>
      </c>
      <c r="AB13">
        <v>17.946179308369782</v>
      </c>
      <c r="AC13">
        <v>19.097835906051031</v>
      </c>
      <c r="AD13">
        <v>14.754784576378132</v>
      </c>
      <c r="AE13">
        <v>12.618547547305969</v>
      </c>
      <c r="AF13">
        <v>5.1902127822040818</v>
      </c>
      <c r="AG13">
        <v>9.4063875292486721</v>
      </c>
      <c r="AH13">
        <v>20.43975454272282</v>
      </c>
      <c r="AI13">
        <v>20.605672721229876</v>
      </c>
      <c r="AK13" t="s">
        <v>31</v>
      </c>
      <c r="AL13">
        <f>E13+E15+E15/2</f>
        <v>32.052510986584842</v>
      </c>
      <c r="AM13">
        <f t="shared" ref="AM13" si="2">F13+F15+F15/2</f>
        <v>26.878718908039794</v>
      </c>
      <c r="AN13">
        <f t="shared" ref="AN13" si="3">G13+G15+G15/2</f>
        <v>32.346464263305329</v>
      </c>
      <c r="AO13">
        <f t="shared" ref="AO13" si="4">H13+H15+H15/2</f>
        <v>24.941659121664962</v>
      </c>
      <c r="AP13">
        <f t="shared" ref="AP13" si="5">I13+I15+I15/2</f>
        <v>14.389005086128769</v>
      </c>
      <c r="AQ13">
        <f t="shared" ref="AQ13" si="6">J13+J15+J15/2</f>
        <v>25.39594217515382</v>
      </c>
      <c r="AR13">
        <f t="shared" ref="AR13" si="7">K13+K15+K15/2</f>
        <v>27.825715724768948</v>
      </c>
      <c r="AS13">
        <f t="shared" ref="AS13" si="8">L13+L15+L15/2</f>
        <v>33.547468916115413</v>
      </c>
      <c r="AT13">
        <f t="shared" ref="AT13" si="9">M13+M15+M15/2</f>
        <v>32.827579413715306</v>
      </c>
      <c r="AU13">
        <f t="shared" ref="AU13" si="10">N13+N15+N15/2</f>
        <v>37.264260302257803</v>
      </c>
      <c r="AV13">
        <f t="shared" ref="AV13" si="11">O13+O15+O15/2</f>
        <v>38.403956130263026</v>
      </c>
      <c r="AW13">
        <f t="shared" ref="AW13" si="12">P13+P15+P15/2</f>
        <v>30.59772863472471</v>
      </c>
      <c r="AX13">
        <f t="shared" ref="AX13" si="13">Q13+Q15+Q15/2</f>
        <v>22.368891603434385</v>
      </c>
      <c r="AY13">
        <f t="shared" ref="AY13" si="14">R13+R15+R15/2</f>
        <v>16.177454594473875</v>
      </c>
      <c r="AZ13">
        <f t="shared" ref="AZ13" si="15">S13+S15+S15/2</f>
        <v>30.651658878496935</v>
      </c>
      <c r="BA13">
        <f t="shared" ref="BA13" si="16">T13+T15+T15/2</f>
        <v>36.310614944039045</v>
      </c>
      <c r="BB13">
        <f t="shared" ref="BB13" si="17">U13+U15+U15/2</f>
        <v>33.448367344186416</v>
      </c>
      <c r="BC13">
        <f t="shared" ref="BC13" si="18">V13+V15+V15/2</f>
        <v>25.062582067154853</v>
      </c>
      <c r="BD13">
        <f t="shared" ref="BD13" si="19">W13+W15+W15/2</f>
        <v>37.282112702243246</v>
      </c>
      <c r="BE13">
        <f t="shared" ref="BE13" si="20">X13+X15+X15/2</f>
        <v>35.527201758211469</v>
      </c>
      <c r="BF13">
        <f t="shared" ref="BF13" si="21">Y13+Y15+Y15/2</f>
        <v>20.850971531025255</v>
      </c>
      <c r="BG13">
        <f t="shared" ref="BG13" si="22">Z13+Z15+Z15/2</f>
        <v>26.794660017166219</v>
      </c>
      <c r="BH13">
        <f t="shared" ref="BH13" si="23">AA13+AA15+AA15/2</f>
        <v>31.021037030878237</v>
      </c>
      <c r="BI13">
        <f t="shared" ref="BI13" si="24">AB13+AB15+AB15/2</f>
        <v>31.93742970236568</v>
      </c>
      <c r="BJ13">
        <f t="shared" ref="BJ13" si="25">AC13+AC15+AC15/2</f>
        <v>33.790121437553829</v>
      </c>
      <c r="BK13">
        <f t="shared" ref="BK13" si="26">AD13+AD15+AD15/2</f>
        <v>27.218913543355924</v>
      </c>
      <c r="BL13">
        <f t="shared" ref="BL13" si="27">AE13+AE15+AE15/2</f>
        <v>23.366816382848096</v>
      </c>
      <c r="BM13">
        <f t="shared" ref="BM13" si="28">AF13+AF15+AF15/2</f>
        <v>9.7276390519001534</v>
      </c>
      <c r="BN13">
        <f t="shared" ref="BN13" si="29">AG13+AG15+AG15/2</f>
        <v>17.084642721185361</v>
      </c>
      <c r="BO13">
        <f t="shared" ref="BO13:BP13" si="30">AH13+AH15+AH15/2</f>
        <v>37.079230167389099</v>
      </c>
      <c r="BP13">
        <f t="shared" si="30"/>
        <v>37.582375180096321</v>
      </c>
    </row>
    <row r="14" spans="1:68" x14ac:dyDescent="0.3">
      <c r="A14">
        <v>2</v>
      </c>
      <c r="B14" t="s">
        <v>30</v>
      </c>
      <c r="C14" t="s">
        <v>27</v>
      </c>
      <c r="D14" t="s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K14" t="s">
        <v>30</v>
      </c>
    </row>
    <row r="15" spans="1:68" x14ac:dyDescent="0.3">
      <c r="A15">
        <v>2</v>
      </c>
      <c r="B15" s="2" t="s">
        <v>29</v>
      </c>
      <c r="C15" t="s">
        <v>27</v>
      </c>
      <c r="D15" t="s">
        <v>1</v>
      </c>
      <c r="E15">
        <v>9.7112805373354227</v>
      </c>
      <c r="F15">
        <v>8.0997905379638837</v>
      </c>
      <c r="G15">
        <v>10.006467838714244</v>
      </c>
      <c r="H15">
        <v>7.6601049145384099</v>
      </c>
      <c r="I15">
        <v>4.5017984993937805</v>
      </c>
      <c r="J15">
        <v>7.3777309215081761</v>
      </c>
      <c r="K15">
        <v>8.0836002027722067</v>
      </c>
      <c r="L15">
        <v>9.7458167551463131</v>
      </c>
      <c r="M15">
        <v>9.5366829097796746</v>
      </c>
      <c r="N15">
        <v>11.037287194697758</v>
      </c>
      <c r="O15">
        <v>11.187905999821943</v>
      </c>
      <c r="P15">
        <v>8.888892844454535</v>
      </c>
      <c r="Q15">
        <v>6.6513939072342971</v>
      </c>
      <c r="R15">
        <v>4.7772347483794384</v>
      </c>
      <c r="S15">
        <v>9.0142993716277662</v>
      </c>
      <c r="T15">
        <v>10.633156525433973</v>
      </c>
      <c r="U15">
        <v>9.74258025379822</v>
      </c>
      <c r="V15">
        <v>7.3814711568359543</v>
      </c>
      <c r="W15">
        <v>10.735069477647645</v>
      </c>
      <c r="X15">
        <v>10.353704264381657</v>
      </c>
      <c r="Y15">
        <v>6.0100191630522009</v>
      </c>
      <c r="Z15">
        <v>7.5728641870229172</v>
      </c>
      <c r="AA15">
        <v>8.8656730365688148</v>
      </c>
      <c r="AB15">
        <v>9.3275002626639321</v>
      </c>
      <c r="AC15">
        <v>9.7948570210018637</v>
      </c>
      <c r="AD15">
        <v>8.3094193113185284</v>
      </c>
      <c r="AE15">
        <v>7.1655125570280855</v>
      </c>
      <c r="AF15">
        <v>3.0249508464640478</v>
      </c>
      <c r="AG15">
        <v>5.1188367946244595</v>
      </c>
      <c r="AH15">
        <v>11.09298374977752</v>
      </c>
      <c r="AI15">
        <v>11.317801639244298</v>
      </c>
      <c r="AK15" s="2" t="s">
        <v>29</v>
      </c>
    </row>
    <row r="16" spans="1:68" x14ac:dyDescent="0.3">
      <c r="A16">
        <v>2</v>
      </c>
      <c r="B16" s="2" t="s">
        <v>28</v>
      </c>
      <c r="C16" t="s">
        <v>27</v>
      </c>
      <c r="D16" t="s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K16" s="2" t="s">
        <v>28</v>
      </c>
    </row>
    <row r="17" spans="1:68" x14ac:dyDescent="0.3">
      <c r="A17">
        <v>2</v>
      </c>
      <c r="B17" t="s">
        <v>26</v>
      </c>
      <c r="C17" t="s">
        <v>22</v>
      </c>
      <c r="D17" t="s">
        <v>0</v>
      </c>
      <c r="E17">
        <v>18.772074145823353</v>
      </c>
      <c r="F17">
        <v>22.781019446338121</v>
      </c>
      <c r="G17">
        <v>24.496343485269676</v>
      </c>
      <c r="H17">
        <v>17.450595833619147</v>
      </c>
      <c r="I17">
        <v>10.668502339321863</v>
      </c>
      <c r="J17">
        <v>17.897871053721289</v>
      </c>
      <c r="K17">
        <v>19.610261693553831</v>
      </c>
      <c r="L17">
        <v>23.642685460345554</v>
      </c>
      <c r="M17">
        <v>23.135341042921699</v>
      </c>
      <c r="N17">
        <v>25.230962532256228</v>
      </c>
      <c r="O17">
        <v>26.665300978059832</v>
      </c>
      <c r="P17">
        <v>21.563846611812998</v>
      </c>
      <c r="Q17">
        <v>11.648912073158748</v>
      </c>
      <c r="R17">
        <v>13.357922330184049</v>
      </c>
      <c r="S17">
        <v>22.187112802273305</v>
      </c>
      <c r="T17">
        <v>29.055430993726592</v>
      </c>
      <c r="U17">
        <v>26.638212010871605</v>
      </c>
      <c r="V17">
        <v>20.202705821356759</v>
      </c>
      <c r="W17">
        <v>28.557138301888067</v>
      </c>
      <c r="X17">
        <v>25.48623978720839</v>
      </c>
      <c r="Y17">
        <v>14.729353717225596</v>
      </c>
      <c r="Z17">
        <v>17.180745402821838</v>
      </c>
      <c r="AA17">
        <v>20.799725324443955</v>
      </c>
      <c r="AB17">
        <v>22.548611123136052</v>
      </c>
      <c r="AC17">
        <v>24.066102022835857</v>
      </c>
      <c r="AD17">
        <v>20.012433203607728</v>
      </c>
      <c r="AE17">
        <v>15.053372662462468</v>
      </c>
      <c r="AF17">
        <v>6.4797420716065357</v>
      </c>
      <c r="AG17">
        <v>15.003059864894958</v>
      </c>
      <c r="AH17">
        <v>26.263778013578225</v>
      </c>
      <c r="AI17">
        <v>26.046419153125473</v>
      </c>
      <c r="AK17" t="s">
        <v>26</v>
      </c>
      <c r="AL17">
        <f>E17+E19+E19/2</f>
        <v>24.999324724298688</v>
      </c>
      <c r="AM17">
        <f t="shared" ref="AM17" si="31">F17+F19+F19/2</f>
        <v>30.324399875517653</v>
      </c>
      <c r="AN17">
        <f t="shared" ref="AN17" si="32">G17+G19+G19/2</f>
        <v>32.487246113961035</v>
      </c>
      <c r="AO17">
        <f t="shared" ref="AO17" si="33">H17+H19+H19/2</f>
        <v>23.281237663786847</v>
      </c>
      <c r="AP17">
        <f t="shared" ref="AP17" si="34">I17+I19+I19/2</f>
        <v>14.457622299898201</v>
      </c>
      <c r="AQ17">
        <f t="shared" ref="AQ17" si="35">J17+J19+J19/2</f>
        <v>27.500026920353807</v>
      </c>
      <c r="AR17">
        <f t="shared" ref="AR17" si="36">K17+K19+K19/2</f>
        <v>30.131110168122049</v>
      </c>
      <c r="AS17">
        <f t="shared" ref="AS17" si="37">L17+L19+L19/2</f>
        <v>36.326917580736421</v>
      </c>
      <c r="AT17">
        <f t="shared" ref="AT17" si="38">M17+M19+M19/2</f>
        <v>35.547384355938362</v>
      </c>
      <c r="AU17">
        <f t="shared" ref="AU17" si="39">N17+N19+N19/2</f>
        <v>34.950730745396982</v>
      </c>
      <c r="AV17">
        <f t="shared" ref="AV17" si="40">O17+O19+O19/2</f>
        <v>34.502376325164391</v>
      </c>
      <c r="AW17">
        <f t="shared" ref="AW17" si="41">P17+P19+P19/2</f>
        <v>33.132787724344482</v>
      </c>
      <c r="AX17">
        <f t="shared" ref="AX17" si="42">Q17+Q19+Q19/2</f>
        <v>16.679452883538467</v>
      </c>
      <c r="AY17">
        <f t="shared" ref="AY17" si="43">R17+R19+R19/2</f>
        <v>17.48614726215807</v>
      </c>
      <c r="AZ17">
        <f t="shared" ref="AZ17" si="44">S17+S19+S19/2</f>
        <v>28.942786510531779</v>
      </c>
      <c r="BA17">
        <f t="shared" ref="BA17" si="45">T17+T19+T19/2</f>
        <v>37.825858504862239</v>
      </c>
      <c r="BB17">
        <f t="shared" ref="BB17" si="46">U17+U19+U19/2</f>
        <v>34.684634163012859</v>
      </c>
      <c r="BC17">
        <f t="shared" ref="BC17" si="47">V17+V19+V19/2</f>
        <v>26.206152443545541</v>
      </c>
      <c r="BD17">
        <f t="shared" ref="BD17" si="48">W17+W19+W19/2</f>
        <v>36.494214097430174</v>
      </c>
      <c r="BE17">
        <f t="shared" ref="BE17" si="49">X17+X19+X19/2</f>
        <v>32.930506435975317</v>
      </c>
      <c r="BF17">
        <f t="shared" ref="BF17" si="50">Y17+Y19+Y19/2</f>
        <v>18.919279605991864</v>
      </c>
      <c r="BG17">
        <f t="shared" ref="BG17" si="51">Z17+Z19+Z19/2</f>
        <v>22.203823664714033</v>
      </c>
      <c r="BH17">
        <f t="shared" ref="BH17" si="52">AA17+AA19+AA19/2</f>
        <v>26.782092225794862</v>
      </c>
      <c r="BI17">
        <f t="shared" ref="BI17" si="53">AB17+AB19+AB19/2</f>
        <v>28.912474673318894</v>
      </c>
      <c r="BJ17">
        <f t="shared" ref="BJ17" si="54">AC17+AC19+AC19/2</f>
        <v>30.982567358030021</v>
      </c>
      <c r="BK17">
        <f t="shared" ref="BK17" si="55">AD17+AD19+AD19/2</f>
        <v>25.965245413662263</v>
      </c>
      <c r="BL17">
        <f t="shared" ref="BL17" si="56">AE17+AE19+AE19/2</f>
        <v>19.615058905522879</v>
      </c>
      <c r="BM17">
        <f t="shared" ref="BM17" si="57">AF17+AF19+AF19/2</f>
        <v>8.6961942688329614</v>
      </c>
      <c r="BN17">
        <f t="shared" ref="BN17" si="58">AG17+AG19+AG19/2</f>
        <v>19.174474593572025</v>
      </c>
      <c r="BO17">
        <f t="shared" ref="BO17:BP17" si="59">AH17+AH19+AH19/2</f>
        <v>33.682439305545586</v>
      </c>
      <c r="BP17">
        <f t="shared" si="59"/>
        <v>33.794695084686644</v>
      </c>
    </row>
    <row r="18" spans="1:68" x14ac:dyDescent="0.3">
      <c r="A18">
        <v>2</v>
      </c>
      <c r="B18" t="s">
        <v>25</v>
      </c>
      <c r="C18" t="s">
        <v>22</v>
      </c>
      <c r="D18" t="s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K18" t="s">
        <v>25</v>
      </c>
    </row>
    <row r="19" spans="1:68" x14ac:dyDescent="0.3">
      <c r="A19">
        <v>2</v>
      </c>
      <c r="B19" s="2" t="s">
        <v>24</v>
      </c>
      <c r="C19" t="s">
        <v>22</v>
      </c>
      <c r="D19" t="s">
        <v>1</v>
      </c>
      <c r="E19">
        <v>4.1515003856502242</v>
      </c>
      <c r="F19">
        <v>5.0289202861196882</v>
      </c>
      <c r="G19">
        <v>5.3272684191275719</v>
      </c>
      <c r="H19">
        <v>3.8870945534451331</v>
      </c>
      <c r="I19">
        <v>2.5260799737175592</v>
      </c>
      <c r="J19">
        <v>6.4014372444216807</v>
      </c>
      <c r="K19">
        <v>7.0138989830454808</v>
      </c>
      <c r="L19">
        <v>8.4561547469272433</v>
      </c>
      <c r="M19">
        <v>8.2746955420111092</v>
      </c>
      <c r="N19">
        <v>6.479845475427167</v>
      </c>
      <c r="O19">
        <v>5.2247168980697065</v>
      </c>
      <c r="P19">
        <v>7.7126274083543205</v>
      </c>
      <c r="Q19">
        <v>3.3536938735864803</v>
      </c>
      <c r="R19">
        <v>2.7521499546493482</v>
      </c>
      <c r="S19">
        <v>4.5037824721723156</v>
      </c>
      <c r="T19">
        <v>5.8469516740904277</v>
      </c>
      <c r="U19">
        <v>5.3642814347608354</v>
      </c>
      <c r="V19">
        <v>4.0022977481258559</v>
      </c>
      <c r="W19">
        <v>5.2913838636947368</v>
      </c>
      <c r="X19">
        <v>4.9628444325112859</v>
      </c>
      <c r="Y19">
        <v>2.7932839258441793</v>
      </c>
      <c r="Z19">
        <v>3.3487188412614626</v>
      </c>
      <c r="AA19">
        <v>3.9882446009006047</v>
      </c>
      <c r="AB19">
        <v>4.2425757001218951</v>
      </c>
      <c r="AC19">
        <v>4.610976890129443</v>
      </c>
      <c r="AD19">
        <v>3.9685414733696915</v>
      </c>
      <c r="AE19">
        <v>3.0411241620402745</v>
      </c>
      <c r="AF19">
        <v>1.4776347981509506</v>
      </c>
      <c r="AG19">
        <v>2.7809431524513797</v>
      </c>
      <c r="AH19">
        <v>4.9457741946449065</v>
      </c>
      <c r="AI19">
        <v>5.1655172877074502</v>
      </c>
      <c r="AK19" s="2" t="s">
        <v>24</v>
      </c>
    </row>
    <row r="20" spans="1:68" x14ac:dyDescent="0.3">
      <c r="A20">
        <v>2</v>
      </c>
      <c r="B20" s="2" t="s">
        <v>23</v>
      </c>
      <c r="C20" t="s">
        <v>22</v>
      </c>
      <c r="D20" t="s">
        <v>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K20" s="2" t="s">
        <v>23</v>
      </c>
    </row>
    <row r="21" spans="1:68" x14ac:dyDescent="0.3">
      <c r="A21">
        <v>3</v>
      </c>
      <c r="B21" t="s">
        <v>21</v>
      </c>
      <c r="C21" t="s">
        <v>17</v>
      </c>
      <c r="D21" t="s">
        <v>0</v>
      </c>
      <c r="E21">
        <v>15.108937425063573</v>
      </c>
      <c r="F21">
        <v>17.850380351206773</v>
      </c>
      <c r="G21">
        <v>18.664103238972963</v>
      </c>
      <c r="H21">
        <v>14.991172451850158</v>
      </c>
      <c r="I21">
        <v>11.275066843314281</v>
      </c>
      <c r="J21">
        <v>17.404724706449034</v>
      </c>
      <c r="K21">
        <v>15.030415165420125</v>
      </c>
      <c r="L21">
        <v>18.250868711082578</v>
      </c>
      <c r="M21">
        <v>17.861257975089309</v>
      </c>
      <c r="N21">
        <v>17.942024231199735</v>
      </c>
      <c r="O21">
        <v>17.769083963965262</v>
      </c>
      <c r="P21">
        <v>16.127173029982416</v>
      </c>
      <c r="Q21">
        <v>11.836195341591177</v>
      </c>
      <c r="R21">
        <v>10.598350341993848</v>
      </c>
      <c r="S21">
        <v>14.306759056291304</v>
      </c>
      <c r="T21">
        <v>16.523349089516387</v>
      </c>
      <c r="U21">
        <v>15.366184128292641</v>
      </c>
      <c r="V21">
        <v>12.441903472012477</v>
      </c>
      <c r="W21">
        <v>15.920370146166263</v>
      </c>
      <c r="X21">
        <v>13.070068491007673</v>
      </c>
      <c r="Y21">
        <v>7.6307523200757252</v>
      </c>
      <c r="Z21">
        <v>9.9839038544880534</v>
      </c>
      <c r="AA21">
        <v>5.9393860695686875</v>
      </c>
      <c r="AB21">
        <v>12.471527494012081</v>
      </c>
      <c r="AC21">
        <v>13.047027839368077</v>
      </c>
      <c r="AD21">
        <v>11.939851807058133</v>
      </c>
      <c r="AE21">
        <v>11.220072283708012</v>
      </c>
      <c r="AF21">
        <v>4.3810688362811359</v>
      </c>
      <c r="AG21">
        <v>11.2834375114608</v>
      </c>
      <c r="AH21">
        <v>17.897694167062635</v>
      </c>
      <c r="AI21">
        <v>17.264367025524844</v>
      </c>
      <c r="AK21" t="s">
        <v>21</v>
      </c>
      <c r="AL21">
        <f>E21+E23+E23/2</f>
        <v>21.152911111772045</v>
      </c>
      <c r="AM21">
        <f t="shared" ref="AM21" si="60">F21+F23+F23/2</f>
        <v>25.239561769901186</v>
      </c>
      <c r="AN21">
        <f t="shared" ref="AN21" si="61">G21+G23+G23/2</f>
        <v>26.872106528989992</v>
      </c>
      <c r="AO21">
        <f t="shared" ref="AO21" si="62">H21+H23+H23/2</f>
        <v>21.358223415221101</v>
      </c>
      <c r="AP21">
        <f t="shared" ref="AP21" si="63">I21+I23+I23/2</f>
        <v>15.119540957374381</v>
      </c>
      <c r="AQ21">
        <f t="shared" ref="AQ21" si="64">J21+J23+J23/2</f>
        <v>24.617085329236712</v>
      </c>
      <c r="AR21">
        <f t="shared" ref="AR21" si="65">K21+K23+K23/2</f>
        <v>21.758454151515103</v>
      </c>
      <c r="AS21">
        <f t="shared" ref="AS21" si="66">L21+L23+L23/2</f>
        <v>26.650681835222215</v>
      </c>
      <c r="AT21">
        <f t="shared" ref="AT21" si="67">M21+M23+M23/2</f>
        <v>26.083401292849302</v>
      </c>
      <c r="AU21">
        <f t="shared" ref="AU21" si="68">N21+N23+N23/2</f>
        <v>26.388228442941262</v>
      </c>
      <c r="AV21">
        <f t="shared" ref="AV21" si="69">O21+O23+O23/2</f>
        <v>25.780725916264018</v>
      </c>
      <c r="AW21">
        <f t="shared" ref="AW21" si="70">P21+P23+P23/2</f>
        <v>23.408379940280142</v>
      </c>
      <c r="AX21">
        <f t="shared" ref="AX21" si="71">Q21+Q23+Q23/2</f>
        <v>17.008020595747645</v>
      </c>
      <c r="AY21">
        <f t="shared" ref="AY21" si="72">R21+R23+R23/2</f>
        <v>14.646453104444639</v>
      </c>
      <c r="AZ21">
        <f t="shared" ref="AZ21" si="73">S21+S23+S23/2</f>
        <v>21.240161123424098</v>
      </c>
      <c r="BA21">
        <f t="shared" ref="BA21" si="74">T21+T23+T23/2</f>
        <v>25.05798944389235</v>
      </c>
      <c r="BB21">
        <f t="shared" ref="BB21" si="75">U21+U23+U23/2</f>
        <v>23.392564548064854</v>
      </c>
      <c r="BC21">
        <f t="shared" ref="BC21" si="76">V21+V23+V23/2</f>
        <v>18.557653668886605</v>
      </c>
      <c r="BD21">
        <f t="shared" ref="BD21" si="77">W21+W23+W23/2</f>
        <v>24.349626016719967</v>
      </c>
      <c r="BE21">
        <f t="shared" ref="BE21" si="78">X21+X23+X23/2</f>
        <v>21.003945912418729</v>
      </c>
      <c r="BF21">
        <f t="shared" ref="BF21" si="79">Y21+Y23+Y23/2</f>
        <v>12.23978545476103</v>
      </c>
      <c r="BG21">
        <f t="shared" ref="BG21" si="80">Z21+Z23+Z23/2</f>
        <v>15.57068015702866</v>
      </c>
      <c r="BH21">
        <f t="shared" ref="BH21" si="81">AA21+AA23+AA23/2</f>
        <v>12.733766270668555</v>
      </c>
      <c r="BI21">
        <f t="shared" ref="BI21" si="82">AB21+AB23+AB23/2</f>
        <v>19.422914709856826</v>
      </c>
      <c r="BJ21">
        <f t="shared" ref="BJ21" si="83">AC21+AC23+AC23/2</f>
        <v>21.020344819012809</v>
      </c>
      <c r="BK21">
        <f t="shared" ref="BK21" si="84">AD21+AD23+AD23/2</f>
        <v>18.45522303069972</v>
      </c>
      <c r="BL21">
        <f t="shared" ref="BL21" si="85">AE21+AE23+AE23/2</f>
        <v>16.411399469079761</v>
      </c>
      <c r="BM21">
        <f t="shared" ref="BM21" si="86">AF21+AF23+AF23/2</f>
        <v>6.7343462517318438</v>
      </c>
      <c r="BN21">
        <f t="shared" ref="BN21" si="87">AG21+AG23+AG23/2</f>
        <v>15.857457881324015</v>
      </c>
      <c r="BO21">
        <f t="shared" ref="BO21:BP21" si="88">AH21+AH23+AH23/2</f>
        <v>26.022310958176909</v>
      </c>
      <c r="BP21">
        <f t="shared" si="88"/>
        <v>25.993817785610908</v>
      </c>
    </row>
    <row r="22" spans="1:68" x14ac:dyDescent="0.3">
      <c r="A22">
        <v>3</v>
      </c>
      <c r="B22" t="s">
        <v>20</v>
      </c>
      <c r="C22" t="s">
        <v>17</v>
      </c>
      <c r="D22" t="s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K22" t="s">
        <v>20</v>
      </c>
    </row>
    <row r="23" spans="1:68" x14ac:dyDescent="0.3">
      <c r="A23">
        <v>3</v>
      </c>
      <c r="B23" s="2" t="s">
        <v>19</v>
      </c>
      <c r="C23" t="s">
        <v>17</v>
      </c>
      <c r="D23" t="s">
        <v>1</v>
      </c>
      <c r="E23">
        <v>4.0293157911389814</v>
      </c>
      <c r="F23">
        <v>4.9261209457962751</v>
      </c>
      <c r="G23">
        <v>5.4720021933446841</v>
      </c>
      <c r="H23">
        <v>4.2447006422472953</v>
      </c>
      <c r="I23">
        <v>2.5629827427067324</v>
      </c>
      <c r="J23">
        <v>4.8082404151917855</v>
      </c>
      <c r="K23">
        <v>4.4853593240633201</v>
      </c>
      <c r="L23">
        <v>5.5998754160930915</v>
      </c>
      <c r="M23">
        <v>5.481428878506664</v>
      </c>
      <c r="N23">
        <v>5.6308028078276848</v>
      </c>
      <c r="O23">
        <v>5.3410946348658364</v>
      </c>
      <c r="P23">
        <v>4.8541379401984841</v>
      </c>
      <c r="Q23">
        <v>3.4478835027709782</v>
      </c>
      <c r="R23">
        <v>2.6987351749671937</v>
      </c>
      <c r="S23">
        <v>4.6222680447551969</v>
      </c>
      <c r="T23">
        <v>5.689760236250641</v>
      </c>
      <c r="U23">
        <v>5.3509202798481414</v>
      </c>
      <c r="V23">
        <v>4.0771667979160862</v>
      </c>
      <c r="W23">
        <v>5.6195039137024692</v>
      </c>
      <c r="X23">
        <v>5.2892516142740362</v>
      </c>
      <c r="Y23">
        <v>3.0726887564568703</v>
      </c>
      <c r="Z23">
        <v>3.7245175350270712</v>
      </c>
      <c r="AA23">
        <v>4.5295868007332443</v>
      </c>
      <c r="AB23">
        <v>4.6342581438964983</v>
      </c>
      <c r="AC23">
        <v>5.3155446530964863</v>
      </c>
      <c r="AD23">
        <v>4.3435808157610598</v>
      </c>
      <c r="AE23">
        <v>3.4608847902478317</v>
      </c>
      <c r="AF23">
        <v>1.5688516103004715</v>
      </c>
      <c r="AG23">
        <v>3.0493469132421422</v>
      </c>
      <c r="AH23">
        <v>5.4164111940761828</v>
      </c>
      <c r="AI23">
        <v>5.8196338400573744</v>
      </c>
      <c r="AK23" s="2" t="s">
        <v>19</v>
      </c>
    </row>
    <row r="24" spans="1:68" x14ac:dyDescent="0.3">
      <c r="A24">
        <v>3</v>
      </c>
      <c r="B24" s="2" t="s">
        <v>18</v>
      </c>
      <c r="C24" t="s">
        <v>17</v>
      </c>
      <c r="D24" t="s">
        <v>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K24" s="2" t="s">
        <v>18</v>
      </c>
    </row>
    <row r="25" spans="1:68" x14ac:dyDescent="0.3">
      <c r="A25">
        <v>3</v>
      </c>
      <c r="B25" t="s">
        <v>16</v>
      </c>
      <c r="C25" t="s">
        <v>12</v>
      </c>
      <c r="D25" t="s">
        <v>0</v>
      </c>
      <c r="E25">
        <v>29.581939134379084</v>
      </c>
      <c r="F25">
        <v>32.182235570513313</v>
      </c>
      <c r="G25">
        <v>32.663985819990195</v>
      </c>
      <c r="H25">
        <v>24.699056101199972</v>
      </c>
      <c r="I25">
        <v>15.186205186931995</v>
      </c>
      <c r="J25">
        <v>31.174521329225836</v>
      </c>
      <c r="K25">
        <v>30.413802093128382</v>
      </c>
      <c r="L25">
        <v>36.279643938901017</v>
      </c>
      <c r="M25">
        <v>34.37859625569898</v>
      </c>
      <c r="N25">
        <v>37.809690695786209</v>
      </c>
      <c r="O25">
        <v>37.956187036471881</v>
      </c>
      <c r="P25">
        <v>33.64500476411969</v>
      </c>
      <c r="Q25">
        <v>25.040482765740482</v>
      </c>
      <c r="R25">
        <v>19.234753654006369</v>
      </c>
      <c r="S25">
        <v>30.46535270871474</v>
      </c>
      <c r="T25">
        <v>36.219582224327183</v>
      </c>
      <c r="U25">
        <v>34.255728585206896</v>
      </c>
      <c r="V25">
        <v>27.209837713080368</v>
      </c>
      <c r="W25">
        <v>37.918267909878907</v>
      </c>
      <c r="X25">
        <v>34.6082094394623</v>
      </c>
      <c r="Y25">
        <v>20.022919008836546</v>
      </c>
      <c r="Z25">
        <v>28.609584934354984</v>
      </c>
      <c r="AA25">
        <v>31.747426659614177</v>
      </c>
      <c r="AB25">
        <v>34.19036053381064</v>
      </c>
      <c r="AC25">
        <v>37.287234980936127</v>
      </c>
      <c r="AD25">
        <v>28.699452577339478</v>
      </c>
      <c r="AE25">
        <v>22.442028208810914</v>
      </c>
      <c r="AF25">
        <v>9.8491665527875707</v>
      </c>
      <c r="AG25">
        <v>21.829064244200204</v>
      </c>
      <c r="AH25">
        <v>36.305982884230417</v>
      </c>
      <c r="AI25">
        <v>37.860002214388409</v>
      </c>
      <c r="AK25" t="s">
        <v>16</v>
      </c>
      <c r="AL25">
        <f>E25+E27+E27/2</f>
        <v>47.145619713284965</v>
      </c>
      <c r="AM25">
        <f t="shared" ref="AM25" si="89">F25+F27+F27/2</f>
        <v>50.070200146415132</v>
      </c>
      <c r="AN25">
        <f t="shared" ref="AN25" si="90">G25+G27+G27/2</f>
        <v>51.722823392512673</v>
      </c>
      <c r="AO25">
        <f t="shared" ref="AO25" si="91">H25+H27+H27/2</f>
        <v>40.767597514540611</v>
      </c>
      <c r="AP25">
        <f t="shared" ref="AP25" si="92">I25+I27+I27/2</f>
        <v>25.100610042457959</v>
      </c>
      <c r="AQ25">
        <f t="shared" ref="AQ25" si="93">J25+J27+J27/2</f>
        <v>50.376818496555359</v>
      </c>
      <c r="AR25">
        <f t="shared" ref="AR25" si="94">K25+K27+K27/2</f>
        <v>48.844459288904581</v>
      </c>
      <c r="AS25">
        <f t="shared" ref="AS25" si="95">L25+L27+L27/2</f>
        <v>55.723558502982044</v>
      </c>
      <c r="AT25">
        <f t="shared" ref="AT25" si="96">M25+M27+M27/2</f>
        <v>52.637247290477767</v>
      </c>
      <c r="AU25">
        <f t="shared" ref="AU25" si="97">N25+N27+N27/2</f>
        <v>57.34877594530586</v>
      </c>
      <c r="AV25">
        <f t="shared" ref="AV25" si="98">O25+O27+O27/2</f>
        <v>58.023201589475285</v>
      </c>
      <c r="AW25">
        <f t="shared" ref="AW25" si="99">P25+P27+P27/2</f>
        <v>51.37054821845399</v>
      </c>
      <c r="AX25">
        <f t="shared" ref="AX25" si="100">Q25+Q27+Q27/2</f>
        <v>38.802963861929477</v>
      </c>
      <c r="AY25">
        <f t="shared" ref="AY25" si="101">R25+R27+R27/2</f>
        <v>30.272902677534596</v>
      </c>
      <c r="AZ25">
        <f t="shared" ref="AZ25" si="102">S25+S27+S27/2</f>
        <v>47.573938778911717</v>
      </c>
      <c r="BA25">
        <f t="shared" ref="BA25" si="103">T25+T27+T27/2</f>
        <v>55.220338332913215</v>
      </c>
      <c r="BB25">
        <f t="shared" ref="BB25" si="104">U25+U27+U27/2</f>
        <v>51.163482732175169</v>
      </c>
      <c r="BC25">
        <f t="shared" ref="BC25" si="105">V25+V27+V27/2</f>
        <v>41.423512968182713</v>
      </c>
      <c r="BD25">
        <f t="shared" ref="BD25" si="106">W25+W27+W27/2</f>
        <v>56.55802240077201</v>
      </c>
      <c r="BE25">
        <f t="shared" ref="BE25" si="107">X25+X27+X27/2</f>
        <v>52.083333455491825</v>
      </c>
      <c r="BF25">
        <f t="shared" ref="BF25" si="108">Y25+Y27+Y27/2</f>
        <v>30.636350893227785</v>
      </c>
      <c r="BG25">
        <f t="shared" ref="BG25" si="109">Z25+Z27+Z27/2</f>
        <v>44.572464533815989</v>
      </c>
      <c r="BH25">
        <f t="shared" ref="BH25" si="110">AA25+AA27+AA27/2</f>
        <v>49.182551618128883</v>
      </c>
      <c r="BI25">
        <f t="shared" ref="BI25" si="111">AB25+AB27+AB27/2</f>
        <v>51.342686272438655</v>
      </c>
      <c r="BJ25">
        <f t="shared" ref="BJ25" si="112">AC25+AC27+AC27/2</f>
        <v>55.855789035434633</v>
      </c>
      <c r="BK25">
        <f t="shared" ref="BK25" si="113">AD25+AD27+AD27/2</f>
        <v>45.297986332302187</v>
      </c>
      <c r="BL25">
        <f t="shared" ref="BL25" si="114">AE25+AE27+AE27/2</f>
        <v>35.062286195078748</v>
      </c>
      <c r="BM25">
        <f t="shared" ref="BM25" si="115">AF25+AF27+AF27/2</f>
        <v>15.780883872851581</v>
      </c>
      <c r="BN25">
        <f t="shared" ref="BN25" si="116">AG25+AG27+AG27/2</f>
        <v>37.139795585214905</v>
      </c>
      <c r="BO25">
        <f t="shared" ref="BO25:BP25" si="117">AH25+AH27+AH27/2</f>
        <v>56.172567470889128</v>
      </c>
      <c r="BP25">
        <f t="shared" si="117"/>
        <v>53.98742249946217</v>
      </c>
    </row>
    <row r="26" spans="1:68" x14ac:dyDescent="0.3">
      <c r="A26">
        <v>3</v>
      </c>
      <c r="B26" t="s">
        <v>15</v>
      </c>
      <c r="C26" t="s">
        <v>12</v>
      </c>
      <c r="D26" t="s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K26" t="s">
        <v>15</v>
      </c>
    </row>
    <row r="27" spans="1:68" x14ac:dyDescent="0.3">
      <c r="A27">
        <v>3</v>
      </c>
      <c r="B27" s="2" t="s">
        <v>14</v>
      </c>
      <c r="C27" t="s">
        <v>12</v>
      </c>
      <c r="D27" t="s">
        <v>1</v>
      </c>
      <c r="E27">
        <v>11.709120385937254</v>
      </c>
      <c r="F27">
        <v>11.925309717267876</v>
      </c>
      <c r="G27">
        <v>12.705891715014987</v>
      </c>
      <c r="H27">
        <v>10.712360942227097</v>
      </c>
      <c r="I27">
        <v>6.6096032370173106</v>
      </c>
      <c r="J27">
        <v>12.801531444886345</v>
      </c>
      <c r="K27">
        <v>12.287104797184133</v>
      </c>
      <c r="L27">
        <v>12.962609709387355</v>
      </c>
      <c r="M27">
        <v>12.172434023185854</v>
      </c>
      <c r="N27">
        <v>13.026056833013101</v>
      </c>
      <c r="O27">
        <v>13.378009702002268</v>
      </c>
      <c r="P27">
        <v>11.817028969556198</v>
      </c>
      <c r="Q27">
        <v>9.1749873974593292</v>
      </c>
      <c r="R27">
        <v>7.3587660156854859</v>
      </c>
      <c r="S27">
        <v>11.405724046797985</v>
      </c>
      <c r="T27">
        <v>12.667170739057354</v>
      </c>
      <c r="U27">
        <v>11.271836097978849</v>
      </c>
      <c r="V27">
        <v>9.4757835034015621</v>
      </c>
      <c r="W27">
        <v>12.426502993928736</v>
      </c>
      <c r="X27">
        <v>11.650082677353018</v>
      </c>
      <c r="Y27">
        <v>7.0756212562608276</v>
      </c>
      <c r="Z27">
        <v>10.641919732974005</v>
      </c>
      <c r="AA27">
        <v>11.623416639009807</v>
      </c>
      <c r="AB27">
        <v>11.434883825752008</v>
      </c>
      <c r="AC27">
        <v>12.379036036332337</v>
      </c>
      <c r="AD27">
        <v>11.065689169975137</v>
      </c>
      <c r="AE27">
        <v>8.4135053241785567</v>
      </c>
      <c r="AF27">
        <v>3.954478213376007</v>
      </c>
      <c r="AG27">
        <v>10.207154227343135</v>
      </c>
      <c r="AH27">
        <v>13.24438972443914</v>
      </c>
      <c r="AI27">
        <v>10.75161352338251</v>
      </c>
      <c r="AK27" s="2" t="s">
        <v>14</v>
      </c>
    </row>
    <row r="28" spans="1:68" x14ac:dyDescent="0.3">
      <c r="A28">
        <v>3</v>
      </c>
      <c r="B28" s="2" t="s">
        <v>13</v>
      </c>
      <c r="C28" t="s">
        <v>12</v>
      </c>
      <c r="D28" t="s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K28" s="2" t="s">
        <v>13</v>
      </c>
    </row>
    <row r="29" spans="1:68" x14ac:dyDescent="0.3">
      <c r="A29">
        <v>4</v>
      </c>
      <c r="B29" t="s">
        <v>11</v>
      </c>
      <c r="C29" t="s">
        <v>7</v>
      </c>
      <c r="D29" t="s">
        <v>0</v>
      </c>
      <c r="E29">
        <v>11.263400238157637</v>
      </c>
      <c r="F29">
        <v>13.768349941260229</v>
      </c>
      <c r="G29">
        <v>17.07125845402927</v>
      </c>
      <c r="H29">
        <v>11.749438976851422</v>
      </c>
      <c r="I29">
        <v>8.0596557429559699</v>
      </c>
      <c r="J29">
        <v>12.997173786894484</v>
      </c>
      <c r="K29">
        <v>12.121073784991717</v>
      </c>
      <c r="L29">
        <v>15.779833074844868</v>
      </c>
      <c r="M29">
        <v>15.715151285012112</v>
      </c>
      <c r="N29">
        <v>16.113362582120153</v>
      </c>
      <c r="O29">
        <v>14.964072367896911</v>
      </c>
      <c r="P29">
        <v>13.645167335139275</v>
      </c>
      <c r="Q29">
        <v>11.993282413202538</v>
      </c>
      <c r="R29">
        <v>8.2358332562563721</v>
      </c>
      <c r="S29">
        <v>12.36986818167405</v>
      </c>
      <c r="T29">
        <v>16.36059818500285</v>
      </c>
      <c r="U29">
        <v>14.888232064583018</v>
      </c>
      <c r="V29">
        <v>11.890675832706883</v>
      </c>
      <c r="W29">
        <v>15.4899748671852</v>
      </c>
      <c r="X29">
        <v>14.259139741085049</v>
      </c>
      <c r="Y29">
        <v>9.0032720434328599</v>
      </c>
      <c r="Z29">
        <v>10.278313562563369</v>
      </c>
      <c r="AA29">
        <v>11.226428333780841</v>
      </c>
      <c r="AB29">
        <v>11.834606779533601</v>
      </c>
      <c r="AC29">
        <v>16.377467006228201</v>
      </c>
      <c r="AD29">
        <v>11.433611268525084</v>
      </c>
      <c r="AE29">
        <v>7.6890576870933955</v>
      </c>
      <c r="AF29">
        <v>3.7242362907113504</v>
      </c>
      <c r="AG29">
        <v>9.307020802944951</v>
      </c>
      <c r="AH29">
        <v>14.289457454838132</v>
      </c>
      <c r="AI29">
        <v>14.572151111926292</v>
      </c>
      <c r="AK29" t="s">
        <v>11</v>
      </c>
      <c r="AL29">
        <f>E29+E31+E31/2</f>
        <v>18.294075970436932</v>
      </c>
      <c r="AM29">
        <f t="shared" ref="AM29" si="118">F29+F31+F31/2</f>
        <v>22.018108516179318</v>
      </c>
      <c r="AN29">
        <f t="shared" ref="AN29" si="119">G29+G31+G31/2</f>
        <v>27.288490592353924</v>
      </c>
      <c r="AO29">
        <f t="shared" ref="AO29" si="120">H29+H31+H31/2</f>
        <v>18.859208323311275</v>
      </c>
      <c r="AP29">
        <f t="shared" ref="AP29" si="121">I29+I31+I31/2</f>
        <v>13.67466640735859</v>
      </c>
      <c r="AQ29">
        <f t="shared" ref="AQ29" si="122">J29+J31+J31/2</f>
        <v>21.240252344347404</v>
      </c>
      <c r="AR29">
        <f t="shared" ref="AR29" si="123">K29+K31+K31/2</f>
        <v>20.016626210442318</v>
      </c>
      <c r="AS29">
        <f t="shared" ref="AS29" si="124">L29+L31+L31/2</f>
        <v>25.418550918291217</v>
      </c>
      <c r="AT29">
        <f t="shared" ref="AT29" si="125">M29+M31+M31/2</f>
        <v>25.404954833741886</v>
      </c>
      <c r="AU29">
        <f t="shared" ref="AU29" si="126">N29+N31+N31/2</f>
        <v>25.766270531347644</v>
      </c>
      <c r="AV29">
        <f t="shared" ref="AV29" si="127">O29+O31+O31/2</f>
        <v>24.098453287805278</v>
      </c>
      <c r="AW29">
        <f t="shared" ref="AW29" si="128">P29+P31+P31/2</f>
        <v>22.066129736660105</v>
      </c>
      <c r="AX29">
        <f t="shared" ref="AX29" si="129">Q29+Q31+Q31/2</f>
        <v>19.767587502368272</v>
      </c>
      <c r="AY29">
        <f t="shared" ref="AY29" si="130">R29+R31+R31/2</f>
        <v>13.220746049307161</v>
      </c>
      <c r="AZ29">
        <f t="shared" ref="AZ29" si="131">S29+S31+S31/2</f>
        <v>19.934344645438411</v>
      </c>
      <c r="BA29">
        <f t="shared" ref="BA29" si="132">T29+T31+T31/2</f>
        <v>25.888113410474997</v>
      </c>
      <c r="BB29">
        <f t="shared" ref="BB29" si="133">U29+U31+U31/2</f>
        <v>23.304027000876875</v>
      </c>
      <c r="BC29">
        <f t="shared" ref="BC29" si="134">V29+V31+V31/2</f>
        <v>19.02854123329816</v>
      </c>
      <c r="BD29">
        <f t="shared" ref="BD29" si="135">W29+W31+W31/2</f>
        <v>24.253617178367968</v>
      </c>
      <c r="BE29">
        <f t="shared" ref="BE29" si="136">X29+X31+X31/2</f>
        <v>22.483304854478462</v>
      </c>
      <c r="BF29">
        <f t="shared" ref="BF29" si="137">Y29+Y31+Y31/2</f>
        <v>13.94377511833777</v>
      </c>
      <c r="BG29">
        <f t="shared" ref="BG29" si="138">Z29+Z31+Z31/2</f>
        <v>16.349370349479589</v>
      </c>
      <c r="BH29">
        <f t="shared" ref="BH29" si="139">AA29+AA31+AA31/2</f>
        <v>17.877524352607111</v>
      </c>
      <c r="BI29">
        <f t="shared" ref="BI29" si="140">AB29+AB31+AB31/2</f>
        <v>18.744581937024925</v>
      </c>
      <c r="BJ29">
        <f t="shared" ref="BJ29" si="141">AC29+AC31+AC31/2</f>
        <v>26.206958291664371</v>
      </c>
      <c r="BK29">
        <f t="shared" ref="BK29" si="142">AD29+AD31+AD31/2</f>
        <v>18.55386752557574</v>
      </c>
      <c r="BL29">
        <f t="shared" ref="BL29" si="143">AE29+AE31+AE31/2</f>
        <v>12.046152262754971</v>
      </c>
      <c r="BM29">
        <f t="shared" ref="BM29" si="144">AF29+AF31+AF31/2</f>
        <v>5.8801611941198697</v>
      </c>
      <c r="BN29">
        <f t="shared" ref="BN29" si="145">AG29+AG31+AG31/2</f>
        <v>15.624091016001055</v>
      </c>
      <c r="BO29">
        <f t="shared" ref="BO29:BP29" si="146">AH29+AH31+AH31/2</f>
        <v>22.752404331641603</v>
      </c>
      <c r="BP29">
        <f t="shared" si="146"/>
        <v>22.230882359825145</v>
      </c>
    </row>
    <row r="30" spans="1:68" x14ac:dyDescent="0.3">
      <c r="A30">
        <v>4</v>
      </c>
      <c r="B30" t="s">
        <v>10</v>
      </c>
      <c r="C30" t="s">
        <v>7</v>
      </c>
      <c r="D30" t="s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K30" t="s">
        <v>10</v>
      </c>
    </row>
    <row r="31" spans="1:68" x14ac:dyDescent="0.3">
      <c r="A31">
        <v>4</v>
      </c>
      <c r="B31" s="2" t="s">
        <v>9</v>
      </c>
      <c r="C31" t="s">
        <v>7</v>
      </c>
      <c r="D31" t="s">
        <v>1</v>
      </c>
      <c r="E31">
        <v>4.6871171548528636</v>
      </c>
      <c r="F31">
        <v>5.4998390499460594</v>
      </c>
      <c r="G31">
        <v>6.8114880922164369</v>
      </c>
      <c r="H31">
        <v>4.7398462309732352</v>
      </c>
      <c r="I31">
        <v>3.7433404429350796</v>
      </c>
      <c r="J31">
        <v>5.4953857049686139</v>
      </c>
      <c r="K31">
        <v>5.2637016169670661</v>
      </c>
      <c r="L31">
        <v>6.4258118956308987</v>
      </c>
      <c r="M31">
        <v>6.4598690324865178</v>
      </c>
      <c r="N31">
        <v>6.4352719661516602</v>
      </c>
      <c r="O31">
        <v>6.0895872799389101</v>
      </c>
      <c r="P31">
        <v>5.6139749343472207</v>
      </c>
      <c r="Q31">
        <v>5.1828700594438226</v>
      </c>
      <c r="R31">
        <v>3.3232751953671924</v>
      </c>
      <c r="S31">
        <v>5.0429843091762425</v>
      </c>
      <c r="T31">
        <v>6.3516768169814313</v>
      </c>
      <c r="U31">
        <v>5.6105299575292378</v>
      </c>
      <c r="V31">
        <v>4.7585769337275181</v>
      </c>
      <c r="W31">
        <v>5.8424282074551774</v>
      </c>
      <c r="X31">
        <v>5.482776742262276</v>
      </c>
      <c r="Y31">
        <v>3.2936687166032734</v>
      </c>
      <c r="Z31">
        <v>4.0473711912774792</v>
      </c>
      <c r="AA31">
        <v>4.434064012550845</v>
      </c>
      <c r="AB31">
        <v>4.6066501049942143</v>
      </c>
      <c r="AC31">
        <v>6.5529941902907796</v>
      </c>
      <c r="AD31">
        <v>4.746837504700439</v>
      </c>
      <c r="AE31">
        <v>2.9047297171077169</v>
      </c>
      <c r="AF31">
        <v>1.4372832689390131</v>
      </c>
      <c r="AG31">
        <v>4.2113801420374024</v>
      </c>
      <c r="AH31">
        <v>5.6419645845356472</v>
      </c>
      <c r="AI31">
        <v>5.1058208319325695</v>
      </c>
      <c r="AK31" s="2" t="s">
        <v>9</v>
      </c>
    </row>
    <row r="32" spans="1:68" x14ac:dyDescent="0.3">
      <c r="A32">
        <v>4</v>
      </c>
      <c r="B32" s="2" t="s">
        <v>8</v>
      </c>
      <c r="C32" t="s">
        <v>7</v>
      </c>
      <c r="D32" t="s">
        <v>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K32" s="2" t="s">
        <v>8</v>
      </c>
    </row>
    <row r="33" spans="1:68" x14ac:dyDescent="0.3">
      <c r="A33">
        <v>4</v>
      </c>
      <c r="B33" t="s">
        <v>6</v>
      </c>
      <c r="C33" t="s">
        <v>2</v>
      </c>
      <c r="D33" t="s">
        <v>0</v>
      </c>
      <c r="E33">
        <v>8.8009931476805825</v>
      </c>
      <c r="F33">
        <v>10.836478075801402</v>
      </c>
      <c r="G33">
        <v>14.297916219291331</v>
      </c>
      <c r="H33">
        <v>9.2308380351030284</v>
      </c>
      <c r="I33">
        <v>8.2544496692847638</v>
      </c>
      <c r="J33">
        <v>10.593007596892605</v>
      </c>
      <c r="K33">
        <v>10.102987306499291</v>
      </c>
      <c r="L33">
        <v>13.027209215213492</v>
      </c>
      <c r="M33">
        <v>13.222681839107766</v>
      </c>
      <c r="N33">
        <v>13.002065411040773</v>
      </c>
      <c r="O33">
        <v>11.670239246127586</v>
      </c>
      <c r="P33">
        <v>10.822915836784881</v>
      </c>
      <c r="Q33">
        <v>9.2679418411471097</v>
      </c>
      <c r="R33">
        <v>6.4261557784146373</v>
      </c>
      <c r="S33">
        <v>10.139201334537297</v>
      </c>
      <c r="T33">
        <v>13.309448621752086</v>
      </c>
      <c r="U33">
        <v>11.913192572169386</v>
      </c>
      <c r="V33">
        <v>9.5274315788158805</v>
      </c>
      <c r="W33">
        <v>12.384353419982165</v>
      </c>
      <c r="X33">
        <v>11.509303762708836</v>
      </c>
      <c r="Y33">
        <v>7.0125597108958928</v>
      </c>
      <c r="Z33">
        <v>8.1743873812574552</v>
      </c>
      <c r="AA33">
        <v>8.8538959190881794</v>
      </c>
      <c r="AB33">
        <v>9.6554306323160084</v>
      </c>
      <c r="AC33">
        <v>11.87308832362049</v>
      </c>
      <c r="AD33">
        <v>9.4127702121988115</v>
      </c>
      <c r="AE33">
        <v>6.644582649472671</v>
      </c>
      <c r="AF33">
        <v>3.0618788125994407</v>
      </c>
      <c r="AG33">
        <v>7.9907897617602943</v>
      </c>
      <c r="AH33">
        <v>12.11614756595101</v>
      </c>
      <c r="AI33">
        <v>11.632351556090754</v>
      </c>
      <c r="AK33" t="s">
        <v>6</v>
      </c>
      <c r="AL33">
        <f>E33+E35+E35/2</f>
        <v>17.542176932091706</v>
      </c>
      <c r="AM33">
        <f t="shared" ref="AM33" si="147">F33+F35+F35/2</f>
        <v>21.418062789800725</v>
      </c>
      <c r="AN33">
        <f t="shared" ref="AN33" si="148">G33+G35+G35/2</f>
        <v>28.18287160963812</v>
      </c>
      <c r="AO33">
        <f t="shared" ref="AO33" si="149">H33+H35+H35/2</f>
        <v>18.123401648477806</v>
      </c>
      <c r="AP33">
        <f t="shared" ref="AP33" si="150">I33+I35+I35/2</f>
        <v>15.724668582134735</v>
      </c>
      <c r="AQ33">
        <f t="shared" ref="AQ33" si="151">J33+J35+J35/2</f>
        <v>21.181779056498659</v>
      </c>
      <c r="AR33">
        <f t="shared" ref="AR33" si="152">K33+K35+K35/2</f>
        <v>20.198468168601632</v>
      </c>
      <c r="AS33">
        <f t="shared" ref="AS33" si="153">L33+L35+L35/2</f>
        <v>25.835084146694399</v>
      </c>
      <c r="AT33">
        <f t="shared" ref="AT33" si="154">M33+M35+M35/2</f>
        <v>25.823942098663586</v>
      </c>
      <c r="AU33">
        <f t="shared" ref="AU33" si="155">N33+N35+N35/2</f>
        <v>25.724770869728715</v>
      </c>
      <c r="AV33">
        <f t="shared" ref="AV33" si="156">O33+O35+O35/2</f>
        <v>23.262569474851102</v>
      </c>
      <c r="AW33">
        <f t="shared" ref="AW33" si="157">P33+P35+P35/2</f>
        <v>21.474866490003887</v>
      </c>
      <c r="AX33">
        <f t="shared" ref="AX33" si="158">Q33+Q35+Q35/2</f>
        <v>18.171547071796507</v>
      </c>
      <c r="AY33">
        <f t="shared" ref="AY33" si="159">R33+R35+R35/2</f>
        <v>12.383492884879972</v>
      </c>
      <c r="AZ33">
        <f t="shared" ref="AZ33" si="160">S33+S35+S35/2</f>
        <v>20.266629876779589</v>
      </c>
      <c r="BA33">
        <f t="shared" ref="BA33" si="161">T33+T35+T35/2</f>
        <v>26.259834308341283</v>
      </c>
      <c r="BB33">
        <f t="shared" ref="BB33" si="162">U33+U35+U35/2</f>
        <v>23.321394703432794</v>
      </c>
      <c r="BC33">
        <f t="shared" ref="BC33" si="163">V33+V35+V35/2</f>
        <v>18.301300575855279</v>
      </c>
      <c r="BD33">
        <f t="shared" ref="BD33" si="164">W33+W35+W35/2</f>
        <v>24.393524719013175</v>
      </c>
      <c r="BE33">
        <f t="shared" ref="BE33" si="165">X33+X35+X35/2</f>
        <v>22.712527025085077</v>
      </c>
      <c r="BF33">
        <f t="shared" ref="BF33" si="166">Y33+Y35+Y35/2</f>
        <v>14.019460533699441</v>
      </c>
      <c r="BG33">
        <f t="shared" ref="BG33" si="167">Z33+Z35+Z35/2</f>
        <v>16.447671561511669</v>
      </c>
      <c r="BH33">
        <f t="shared" ref="BH33" si="168">AA33+AA35+AA35/2</f>
        <v>17.873544517681708</v>
      </c>
      <c r="BI33">
        <f t="shared" ref="BI33" si="169">AB33+AB35+AB35/2</f>
        <v>19.223114345294363</v>
      </c>
      <c r="BJ33">
        <f t="shared" ref="BJ33" si="170">AC33+AC35+AC35/2</f>
        <v>23.334782207142137</v>
      </c>
      <c r="BK33">
        <f t="shared" ref="BK33" si="171">AD33+AD35+AD35/2</f>
        <v>17.783237943517879</v>
      </c>
      <c r="BL33">
        <f t="shared" ref="BL33" si="172">AE33+AE35+AE35/2</f>
        <v>12.738870310004698</v>
      </c>
      <c r="BM33">
        <f t="shared" ref="BM33" si="173">AF33+AF35+AF35/2</f>
        <v>5.7591463632647084</v>
      </c>
      <c r="BN33">
        <f t="shared" ref="BN33" si="174">AG33+AG35+AG35/2</f>
        <v>15.378668459794326</v>
      </c>
      <c r="BO33">
        <f t="shared" ref="BO33:BP33" si="175">AH33+AH35+AH35/2</f>
        <v>23.5989139468901</v>
      </c>
      <c r="BP33">
        <f t="shared" si="175"/>
        <v>21.876755911848726</v>
      </c>
    </row>
    <row r="34" spans="1:68" x14ac:dyDescent="0.3">
      <c r="A34">
        <v>4</v>
      </c>
      <c r="B34" t="s">
        <v>5</v>
      </c>
      <c r="C34" t="s">
        <v>2</v>
      </c>
      <c r="D34" t="s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K34" t="s">
        <v>5</v>
      </c>
    </row>
    <row r="35" spans="1:68" x14ac:dyDescent="0.3">
      <c r="A35">
        <v>4</v>
      </c>
      <c r="B35" s="2" t="s">
        <v>4</v>
      </c>
      <c r="C35" t="s">
        <v>2</v>
      </c>
      <c r="D35" t="s">
        <v>1</v>
      </c>
      <c r="E35">
        <v>5.8274558562740832</v>
      </c>
      <c r="F35">
        <v>7.0543898093328821</v>
      </c>
      <c r="G35">
        <v>9.2566369268978583</v>
      </c>
      <c r="H35">
        <v>5.9283757422498518</v>
      </c>
      <c r="I35">
        <v>4.9801459418999796</v>
      </c>
      <c r="J35">
        <v>7.0591809730707027</v>
      </c>
      <c r="K35">
        <v>6.7303205747348951</v>
      </c>
      <c r="L35">
        <v>8.5385832876539371</v>
      </c>
      <c r="M35">
        <v>8.4008401730372135</v>
      </c>
      <c r="N35">
        <v>8.4818036391252942</v>
      </c>
      <c r="O35">
        <v>7.7282201524823444</v>
      </c>
      <c r="P35">
        <v>7.1013004354793381</v>
      </c>
      <c r="Q35">
        <v>5.9357368204329317</v>
      </c>
      <c r="R35">
        <v>3.9715580709768901</v>
      </c>
      <c r="S35">
        <v>6.7516190281615271</v>
      </c>
      <c r="T35">
        <v>8.6335904577261324</v>
      </c>
      <c r="U35">
        <v>7.6054680875089389</v>
      </c>
      <c r="V35">
        <v>5.8492459980262659</v>
      </c>
      <c r="W35">
        <v>8.0061141993540073</v>
      </c>
      <c r="X35">
        <v>7.4688155082508274</v>
      </c>
      <c r="Y35">
        <v>4.6712672152023647</v>
      </c>
      <c r="Z35">
        <v>5.5155227868361436</v>
      </c>
      <c r="AA35">
        <v>6.0130990657290191</v>
      </c>
      <c r="AB35">
        <v>6.3784558086522374</v>
      </c>
      <c r="AC35">
        <v>7.6411292556810979</v>
      </c>
      <c r="AD35">
        <v>5.5803118208793787</v>
      </c>
      <c r="AE35">
        <v>4.0628584403546855</v>
      </c>
      <c r="AF35">
        <v>1.7981783671101788</v>
      </c>
      <c r="AG35">
        <v>4.9252524653560217</v>
      </c>
      <c r="AH35">
        <v>7.6551775872927275</v>
      </c>
      <c r="AI35">
        <v>6.8296029038386479</v>
      </c>
      <c r="AK35" s="2" t="s">
        <v>4</v>
      </c>
    </row>
    <row r="36" spans="1:68" x14ac:dyDescent="0.3">
      <c r="A36">
        <v>4</v>
      </c>
      <c r="B36" s="2" t="s">
        <v>3</v>
      </c>
      <c r="C36" t="s">
        <v>2</v>
      </c>
      <c r="D36" t="s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K36" s="2" t="s">
        <v>3</v>
      </c>
    </row>
    <row r="37" spans="1:68" x14ac:dyDescent="0.3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9C8C-9F0F-4576-AE4D-715C6482C07F}">
  <dimension ref="A1:BP37"/>
  <sheetViews>
    <sheetView tabSelected="1" topLeftCell="V1" zoomScale="115" zoomScaleNormal="115" workbookViewId="0">
      <selection activeCell="AL9" sqref="AL9"/>
    </sheetView>
  </sheetViews>
  <sheetFormatPr defaultRowHeight="14.4" x14ac:dyDescent="0.3"/>
  <sheetData>
    <row r="1" spans="1:68" x14ac:dyDescent="0.3">
      <c r="E1" s="3">
        <v>42917</v>
      </c>
      <c r="F1" s="3">
        <v>42918</v>
      </c>
      <c r="G1" s="3">
        <v>42919</v>
      </c>
      <c r="H1" s="3">
        <v>42920</v>
      </c>
      <c r="I1" s="3">
        <v>42921</v>
      </c>
      <c r="J1" s="3">
        <v>42922</v>
      </c>
      <c r="K1" s="3">
        <v>42923</v>
      </c>
      <c r="L1" s="3">
        <v>42924</v>
      </c>
      <c r="M1" s="3">
        <v>42925</v>
      </c>
      <c r="N1" s="3">
        <v>42926</v>
      </c>
      <c r="O1" s="3">
        <v>42927</v>
      </c>
      <c r="P1" s="3">
        <v>42928</v>
      </c>
      <c r="Q1" s="3">
        <v>42929</v>
      </c>
      <c r="R1" s="3">
        <v>42930</v>
      </c>
      <c r="S1" s="3">
        <v>42931</v>
      </c>
      <c r="T1" s="3">
        <v>42932</v>
      </c>
      <c r="U1" s="3">
        <v>42933</v>
      </c>
      <c r="V1" s="3">
        <v>42934</v>
      </c>
      <c r="W1" s="3">
        <v>42935</v>
      </c>
      <c r="X1" s="3">
        <v>42936</v>
      </c>
      <c r="Y1" s="3">
        <v>42937</v>
      </c>
      <c r="Z1" s="3">
        <v>42938</v>
      </c>
      <c r="AA1" s="3">
        <v>42939</v>
      </c>
      <c r="AB1" s="3">
        <v>42940</v>
      </c>
      <c r="AC1" s="3">
        <v>42941</v>
      </c>
      <c r="AD1" s="3">
        <v>42942</v>
      </c>
      <c r="AE1" s="3">
        <v>42943</v>
      </c>
      <c r="AF1" s="3">
        <v>42944</v>
      </c>
      <c r="AG1" s="3">
        <v>42945</v>
      </c>
      <c r="AH1" s="3">
        <v>42946</v>
      </c>
      <c r="AI1" s="3">
        <v>42947</v>
      </c>
      <c r="AL1" s="3">
        <v>42887</v>
      </c>
      <c r="AM1" s="3">
        <v>42888</v>
      </c>
      <c r="AN1" s="3">
        <v>42889</v>
      </c>
      <c r="AO1" s="3">
        <v>42890</v>
      </c>
      <c r="AP1" s="3">
        <v>42891</v>
      </c>
      <c r="AQ1" s="3">
        <v>42892</v>
      </c>
      <c r="AR1" s="3">
        <v>42893</v>
      </c>
      <c r="AS1" s="3">
        <v>42894</v>
      </c>
      <c r="AT1" s="3">
        <v>42895</v>
      </c>
      <c r="AU1" s="3">
        <v>42896</v>
      </c>
      <c r="AV1" s="3">
        <v>42897</v>
      </c>
      <c r="AW1" s="3">
        <v>42898</v>
      </c>
      <c r="AX1" s="3">
        <v>42899</v>
      </c>
      <c r="AY1" s="3">
        <v>42900</v>
      </c>
      <c r="AZ1" s="3">
        <v>42901</v>
      </c>
      <c r="BA1" s="3">
        <v>42902</v>
      </c>
      <c r="BB1" s="3">
        <v>42903</v>
      </c>
      <c r="BC1" s="3">
        <v>42904</v>
      </c>
      <c r="BD1" s="3">
        <v>42905</v>
      </c>
      <c r="BE1" s="3">
        <v>42906</v>
      </c>
      <c r="BF1" s="3">
        <v>42907</v>
      </c>
      <c r="BG1" s="3">
        <v>42908</v>
      </c>
      <c r="BH1" s="3">
        <v>42909</v>
      </c>
      <c r="BI1" s="3">
        <v>42910</v>
      </c>
      <c r="BJ1" s="3">
        <v>42911</v>
      </c>
      <c r="BK1" s="3">
        <v>42912</v>
      </c>
      <c r="BL1" s="3">
        <v>42913</v>
      </c>
      <c r="BM1" s="3">
        <v>42914</v>
      </c>
      <c r="BN1" s="3">
        <v>42915</v>
      </c>
      <c r="BO1" s="3">
        <v>42916</v>
      </c>
      <c r="BP1" s="3">
        <v>42917</v>
      </c>
    </row>
    <row r="2" spans="1:68" x14ac:dyDescent="0.3">
      <c r="E2">
        <v>182</v>
      </c>
      <c r="F2">
        <v>183</v>
      </c>
      <c r="G2">
        <v>184</v>
      </c>
      <c r="H2">
        <v>185</v>
      </c>
      <c r="I2">
        <v>186</v>
      </c>
      <c r="J2">
        <v>187</v>
      </c>
      <c r="K2">
        <v>188</v>
      </c>
      <c r="L2">
        <v>189</v>
      </c>
      <c r="M2">
        <v>190</v>
      </c>
      <c r="N2">
        <v>191</v>
      </c>
      <c r="O2">
        <v>192</v>
      </c>
      <c r="P2">
        <v>193</v>
      </c>
      <c r="Q2">
        <v>194</v>
      </c>
      <c r="R2">
        <v>195</v>
      </c>
      <c r="S2">
        <v>196</v>
      </c>
      <c r="T2">
        <v>197</v>
      </c>
      <c r="U2">
        <v>198</v>
      </c>
      <c r="V2">
        <v>199</v>
      </c>
      <c r="W2">
        <v>200</v>
      </c>
      <c r="X2">
        <v>201</v>
      </c>
      <c r="Y2">
        <v>202</v>
      </c>
      <c r="Z2">
        <v>203</v>
      </c>
      <c r="AA2">
        <v>204</v>
      </c>
      <c r="AB2">
        <v>205</v>
      </c>
      <c r="AC2">
        <v>206</v>
      </c>
      <c r="AD2">
        <v>207</v>
      </c>
      <c r="AE2">
        <v>208</v>
      </c>
      <c r="AF2">
        <v>209</v>
      </c>
      <c r="AG2">
        <v>210</v>
      </c>
      <c r="AH2">
        <v>211</v>
      </c>
      <c r="AI2">
        <v>212</v>
      </c>
      <c r="AL2">
        <v>152</v>
      </c>
      <c r="AM2">
        <v>153</v>
      </c>
      <c r="AN2">
        <v>154</v>
      </c>
      <c r="AO2">
        <v>155</v>
      </c>
      <c r="AP2">
        <v>156</v>
      </c>
      <c r="AQ2">
        <v>157</v>
      </c>
      <c r="AR2">
        <v>158</v>
      </c>
      <c r="AS2">
        <v>159</v>
      </c>
      <c r="AT2">
        <v>160</v>
      </c>
      <c r="AU2">
        <v>161</v>
      </c>
      <c r="AV2">
        <v>162</v>
      </c>
      <c r="AW2">
        <v>163</v>
      </c>
      <c r="AX2">
        <v>164</v>
      </c>
      <c r="AY2">
        <v>165</v>
      </c>
      <c r="AZ2">
        <v>166</v>
      </c>
      <c r="BA2">
        <v>167</v>
      </c>
      <c r="BB2">
        <v>168</v>
      </c>
      <c r="BC2">
        <v>169</v>
      </c>
      <c r="BD2">
        <v>170</v>
      </c>
      <c r="BE2">
        <v>171</v>
      </c>
      <c r="BF2">
        <v>172</v>
      </c>
      <c r="BG2">
        <v>173</v>
      </c>
      <c r="BH2">
        <v>174</v>
      </c>
      <c r="BI2">
        <v>175</v>
      </c>
      <c r="BJ2">
        <v>176</v>
      </c>
      <c r="BK2">
        <v>177</v>
      </c>
      <c r="BL2">
        <v>178</v>
      </c>
      <c r="BM2">
        <v>179</v>
      </c>
      <c r="BN2">
        <v>180</v>
      </c>
      <c r="BO2">
        <v>181</v>
      </c>
      <c r="BP2">
        <v>182</v>
      </c>
    </row>
    <row r="3" spans="1:68" x14ac:dyDescent="0.3"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45</v>
      </c>
      <c r="AL3" t="s">
        <v>45</v>
      </c>
      <c r="AM3" t="s">
        <v>45</v>
      </c>
      <c r="AN3" t="s">
        <v>45</v>
      </c>
      <c r="AO3" t="s">
        <v>45</v>
      </c>
      <c r="AP3" t="s">
        <v>45</v>
      </c>
      <c r="AQ3" t="s">
        <v>45</v>
      </c>
      <c r="AR3" t="s">
        <v>45</v>
      </c>
      <c r="AS3" t="s">
        <v>45</v>
      </c>
      <c r="AT3" t="s">
        <v>45</v>
      </c>
      <c r="AU3" t="s">
        <v>45</v>
      </c>
      <c r="AV3" t="s">
        <v>45</v>
      </c>
      <c r="AW3" t="s">
        <v>45</v>
      </c>
      <c r="AX3" t="s">
        <v>45</v>
      </c>
      <c r="AY3" t="s">
        <v>45</v>
      </c>
      <c r="AZ3" t="s">
        <v>45</v>
      </c>
      <c r="BA3" t="s">
        <v>45</v>
      </c>
      <c r="BB3" t="s">
        <v>45</v>
      </c>
      <c r="BC3" t="s">
        <v>45</v>
      </c>
      <c r="BD3" t="s">
        <v>45</v>
      </c>
      <c r="BE3" t="s">
        <v>45</v>
      </c>
      <c r="BF3" t="s">
        <v>45</v>
      </c>
      <c r="BG3" t="s">
        <v>45</v>
      </c>
      <c r="BH3" t="s">
        <v>45</v>
      </c>
      <c r="BI3" t="s">
        <v>45</v>
      </c>
      <c r="BJ3" t="s">
        <v>45</v>
      </c>
      <c r="BK3" t="s">
        <v>45</v>
      </c>
      <c r="BL3" t="s">
        <v>45</v>
      </c>
      <c r="BM3" t="s">
        <v>45</v>
      </c>
      <c r="BN3" t="s">
        <v>45</v>
      </c>
      <c r="BO3" t="s">
        <v>45</v>
      </c>
      <c r="BP3" t="s">
        <v>45</v>
      </c>
    </row>
    <row r="4" spans="1:68" x14ac:dyDescent="0.3">
      <c r="A4" t="s">
        <v>47</v>
      </c>
      <c r="B4" t="s">
        <v>48</v>
      </c>
      <c r="C4" t="s">
        <v>43</v>
      </c>
      <c r="D4" t="s">
        <v>49</v>
      </c>
      <c r="AK4" t="s">
        <v>48</v>
      </c>
    </row>
    <row r="5" spans="1:68" x14ac:dyDescent="0.3">
      <c r="A5">
        <v>1</v>
      </c>
      <c r="B5" s="2" t="s">
        <v>42</v>
      </c>
      <c r="C5" t="s">
        <v>37</v>
      </c>
      <c r="D5" t="s">
        <v>1</v>
      </c>
      <c r="E5">
        <v>0.37571471739906082</v>
      </c>
      <c r="F5">
        <v>0.1932384452828419</v>
      </c>
      <c r="G5">
        <v>8.6425538205884764E-2</v>
      </c>
      <c r="H5">
        <v>7.7476523357648916E-2</v>
      </c>
      <c r="I5">
        <v>3.8593729672363505E-2</v>
      </c>
      <c r="J5">
        <v>0.13905383724778578</v>
      </c>
      <c r="K5">
        <v>0.10415675630806827</v>
      </c>
      <c r="L5">
        <v>0.29223909105116286</v>
      </c>
      <c r="M5">
        <v>0.13100238084755877</v>
      </c>
      <c r="N5">
        <v>0.18626094240783031</v>
      </c>
      <c r="O5">
        <v>0.23351344425163562</v>
      </c>
      <c r="P5">
        <v>0.24870883543067435</v>
      </c>
      <c r="Q5">
        <v>0.12423458738176257</v>
      </c>
      <c r="R5">
        <v>0.14430331430746215</v>
      </c>
      <c r="S5">
        <v>0.36528328328523063</v>
      </c>
      <c r="T5">
        <v>0.13938939595503977</v>
      </c>
      <c r="U5">
        <v>0.1525888178418299</v>
      </c>
      <c r="V5">
        <v>0.15157687132598716</v>
      </c>
      <c r="W5">
        <v>9.5888692315913751E-2</v>
      </c>
      <c r="X5">
        <v>0.12445597879430673</v>
      </c>
      <c r="Y5">
        <v>4.475997609652798E-2</v>
      </c>
      <c r="Z5">
        <v>0.17142327602799637</v>
      </c>
      <c r="AA5">
        <v>0.16832997679966991</v>
      </c>
      <c r="AB5">
        <v>0.12476746011383683</v>
      </c>
      <c r="AC5">
        <v>0.2704942093513199</v>
      </c>
      <c r="AD5">
        <v>3.4975564524605526E-2</v>
      </c>
      <c r="AE5">
        <v>5.9798067789260223E-2</v>
      </c>
      <c r="AF5">
        <v>4.0373683681724252E-3</v>
      </c>
      <c r="AG5">
        <v>0.13215551618642812</v>
      </c>
      <c r="AH5">
        <v>0.2011702788283517</v>
      </c>
      <c r="AI5">
        <v>0.10300345003009727</v>
      </c>
      <c r="AK5" s="2" t="s">
        <v>42</v>
      </c>
      <c r="AL5">
        <f>E6+(E5+E8)/2+(E5+E8)/4</f>
        <v>0.93011767938969303</v>
      </c>
      <c r="AM5">
        <f t="shared" ref="AM5:BP5" si="0">F6+(F5+F8)/2+(F5+F8)/4</f>
        <v>0.43036951693936254</v>
      </c>
      <c r="AN5">
        <f t="shared" si="0"/>
        <v>0.23060006518925918</v>
      </c>
      <c r="AO5">
        <f t="shared" si="0"/>
        <v>0.12816620522524913</v>
      </c>
      <c r="AP5">
        <f t="shared" si="0"/>
        <v>0.18961059813791842</v>
      </c>
      <c r="AQ5">
        <f t="shared" si="0"/>
        <v>0.55703098184314703</v>
      </c>
      <c r="AR5">
        <f t="shared" si="0"/>
        <v>0.29356823642166252</v>
      </c>
      <c r="AS5">
        <f t="shared" si="0"/>
        <v>0.85833388838328883</v>
      </c>
      <c r="AT5">
        <f t="shared" si="0"/>
        <v>0.32440238277392186</v>
      </c>
      <c r="AU5">
        <f t="shared" si="0"/>
        <v>0.35649596348279716</v>
      </c>
      <c r="AV5">
        <f t="shared" si="0"/>
        <v>0.44955458535830406</v>
      </c>
      <c r="AW5">
        <f t="shared" si="0"/>
        <v>0.61296381039887871</v>
      </c>
      <c r="AX5">
        <f t="shared" si="0"/>
        <v>0.17381079881865297</v>
      </c>
      <c r="AY5">
        <f t="shared" si="0"/>
        <v>0.6133601693106161</v>
      </c>
      <c r="AZ5">
        <f t="shared" si="0"/>
        <v>0.97091156124632261</v>
      </c>
      <c r="BA5">
        <f t="shared" si="0"/>
        <v>0.36284785234191141</v>
      </c>
      <c r="BB5">
        <f t="shared" si="0"/>
        <v>0.52239532775762121</v>
      </c>
      <c r="BC5">
        <f t="shared" si="0"/>
        <v>0.3762522244412656</v>
      </c>
      <c r="BD5">
        <f t="shared" si="0"/>
        <v>0.23259034079033514</v>
      </c>
      <c r="BE5">
        <f t="shared" si="0"/>
        <v>0.50559725927319388</v>
      </c>
      <c r="BF5">
        <f t="shared" si="0"/>
        <v>0.29093617497489599</v>
      </c>
      <c r="BG5">
        <f t="shared" si="0"/>
        <v>0.38675130097675731</v>
      </c>
      <c r="BH5">
        <f t="shared" si="0"/>
        <v>0.30236217380984465</v>
      </c>
      <c r="BI5">
        <f t="shared" si="0"/>
        <v>0.38009709004583947</v>
      </c>
      <c r="BJ5">
        <f t="shared" si="0"/>
        <v>0.64251478478771751</v>
      </c>
      <c r="BK5">
        <f t="shared" si="0"/>
        <v>0.30150878492385613</v>
      </c>
      <c r="BL5">
        <f t="shared" si="0"/>
        <v>0.41096280442201033</v>
      </c>
      <c r="BM5">
        <f t="shared" si="0"/>
        <v>1.4823449714301648E-2</v>
      </c>
      <c r="BN5">
        <f t="shared" si="0"/>
        <v>0.26900956239503859</v>
      </c>
      <c r="BO5">
        <f t="shared" si="0"/>
        <v>0.2638076929743518</v>
      </c>
      <c r="BP5">
        <f t="shared" si="0"/>
        <v>0.29640752815458066</v>
      </c>
    </row>
    <row r="6" spans="1:68" x14ac:dyDescent="0.3">
      <c r="A6">
        <v>1</v>
      </c>
      <c r="B6" t="s">
        <v>41</v>
      </c>
      <c r="C6" t="s">
        <v>38</v>
      </c>
      <c r="D6" t="s">
        <v>0</v>
      </c>
      <c r="E6">
        <v>0.53665276669227158</v>
      </c>
      <c r="F6">
        <v>0.23651237349848059</v>
      </c>
      <c r="G6">
        <v>0.14903186928640386</v>
      </c>
      <c r="H6">
        <v>6.4109312069904806E-2</v>
      </c>
      <c r="I6">
        <v>0.11192233740697498</v>
      </c>
      <c r="J6">
        <v>0.200251697776335</v>
      </c>
      <c r="K6">
        <v>0.16244913686845058</v>
      </c>
      <c r="L6">
        <v>0.53453953469486404</v>
      </c>
      <c r="M6">
        <v>0.19932127950406447</v>
      </c>
      <c r="N6">
        <v>0.20253282848936444</v>
      </c>
      <c r="O6">
        <v>0.24579971864928143</v>
      </c>
      <c r="P6">
        <v>0.27695531633066683</v>
      </c>
      <c r="Q6">
        <v>5.3271733206623248E-2</v>
      </c>
      <c r="R6">
        <v>0.1182875986801997</v>
      </c>
      <c r="S6">
        <v>0.5216622592748178</v>
      </c>
      <c r="T6">
        <v>0.20947840937136059</v>
      </c>
      <c r="U6">
        <v>0.22196951430308345</v>
      </c>
      <c r="V6">
        <v>0.17465352219722322</v>
      </c>
      <c r="W6">
        <v>0.13969662380365666</v>
      </c>
      <c r="X6">
        <v>0.28077022521528161</v>
      </c>
      <c r="Y6">
        <v>0.24036019490543512</v>
      </c>
      <c r="Z6">
        <v>0.23271505652408231</v>
      </c>
      <c r="AA6">
        <v>0.15020138542018191</v>
      </c>
      <c r="AB6">
        <v>0.19828517589676925</v>
      </c>
      <c r="AC6">
        <v>0.33557674812820593</v>
      </c>
      <c r="AD6">
        <v>0.17958941948887483</v>
      </c>
      <c r="AE6">
        <v>0.11043904265345014</v>
      </c>
      <c r="AF6">
        <v>8.1678437991746129E-3</v>
      </c>
      <c r="AG6">
        <v>0.13768999829127093</v>
      </c>
      <c r="AH6">
        <v>9.9896732723960796E-2</v>
      </c>
      <c r="AI6">
        <v>0.13908464853211333</v>
      </c>
      <c r="AK6" t="s">
        <v>41</v>
      </c>
    </row>
    <row r="7" spans="1:68" x14ac:dyDescent="0.3">
      <c r="A7">
        <v>1</v>
      </c>
      <c r="B7" t="s">
        <v>40</v>
      </c>
      <c r="C7" t="s">
        <v>38</v>
      </c>
      <c r="D7" t="s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K7" t="s">
        <v>40</v>
      </c>
    </row>
    <row r="8" spans="1:68" x14ac:dyDescent="0.3">
      <c r="A8">
        <v>1</v>
      </c>
      <c r="B8" s="2" t="s">
        <v>39</v>
      </c>
      <c r="C8" t="s">
        <v>38</v>
      </c>
      <c r="D8" t="s">
        <v>1</v>
      </c>
      <c r="E8">
        <v>0.14890516619750102</v>
      </c>
      <c r="F8">
        <v>6.5237745971667385E-2</v>
      </c>
      <c r="G8">
        <v>2.2332056331255686E-2</v>
      </c>
      <c r="H8">
        <v>7.9326675161435281E-3</v>
      </c>
      <c r="I8">
        <v>6.4990617968894396E-2</v>
      </c>
      <c r="J8">
        <v>0.33665187484129699</v>
      </c>
      <c r="K8">
        <v>7.0668709762881032E-2</v>
      </c>
      <c r="L8">
        <v>0.13948671386673689</v>
      </c>
      <c r="M8">
        <v>3.5772423512251079E-2</v>
      </c>
      <c r="N8">
        <v>1.9023237583413306E-2</v>
      </c>
      <c r="O8">
        <v>3.8159711360394567E-2</v>
      </c>
      <c r="P8">
        <v>0.19930248999360817</v>
      </c>
      <c r="Q8">
        <v>3.6484166767610376E-2</v>
      </c>
      <c r="R8">
        <v>0.51579344653309311</v>
      </c>
      <c r="S8">
        <v>0.23371578601010906</v>
      </c>
      <c r="T8">
        <v>6.5103194672361309E-2</v>
      </c>
      <c r="U8">
        <v>0.24797893343088717</v>
      </c>
      <c r="V8">
        <v>0.11722139833273602</v>
      </c>
      <c r="W8">
        <v>2.7969596999657585E-2</v>
      </c>
      <c r="X8">
        <v>0.17531339994957629</v>
      </c>
      <c r="Y8">
        <v>2.2674663996086527E-2</v>
      </c>
      <c r="Z8">
        <v>3.3958383242236982E-2</v>
      </c>
      <c r="AA8">
        <v>3.4551074386547115E-2</v>
      </c>
      <c r="AB8">
        <v>0.11764842541825676</v>
      </c>
      <c r="AC8">
        <v>0.13875650619469557</v>
      </c>
      <c r="AD8">
        <v>0.12758358938870287</v>
      </c>
      <c r="AE8">
        <v>0.34090028123548666</v>
      </c>
      <c r="AF8">
        <v>4.836772851996957E-3</v>
      </c>
      <c r="AG8">
        <v>4.2937235951928727E-2</v>
      </c>
      <c r="AH8">
        <v>1.7377668172169639E-2</v>
      </c>
      <c r="AI8">
        <v>0.10676038946652582</v>
      </c>
      <c r="AK8" s="2" t="s">
        <v>39</v>
      </c>
    </row>
    <row r="9" spans="1:68" x14ac:dyDescent="0.3">
      <c r="A9">
        <v>1</v>
      </c>
      <c r="B9" t="s">
        <v>36</v>
      </c>
      <c r="C9" t="s">
        <v>32</v>
      </c>
      <c r="D9" t="s">
        <v>0</v>
      </c>
      <c r="E9">
        <v>0.72747517821769403</v>
      </c>
      <c r="F9">
        <v>0.40285050840934256</v>
      </c>
      <c r="G9">
        <v>0.32194251701168175</v>
      </c>
      <c r="H9">
        <v>0.15251810786420755</v>
      </c>
      <c r="I9">
        <v>0.32849955878128578</v>
      </c>
      <c r="J9">
        <v>0.2873392455001641</v>
      </c>
      <c r="K9">
        <v>0.28328490603662365</v>
      </c>
      <c r="L9">
        <v>0.76873339493883019</v>
      </c>
      <c r="M9">
        <v>0.35195648623532916</v>
      </c>
      <c r="N9">
        <v>0.36945101979707395</v>
      </c>
      <c r="O9">
        <v>0.44690625706055764</v>
      </c>
      <c r="P9">
        <v>0.47612933697823756</v>
      </c>
      <c r="Q9">
        <v>0.13384660473586185</v>
      </c>
      <c r="R9">
        <v>0.21037425267844864</v>
      </c>
      <c r="S9">
        <v>0.72438941739886309</v>
      </c>
      <c r="T9">
        <v>0.40278016162055769</v>
      </c>
      <c r="U9">
        <v>0.44942897304284218</v>
      </c>
      <c r="V9">
        <v>0.36877910588509455</v>
      </c>
      <c r="W9">
        <v>0.28603873151819659</v>
      </c>
      <c r="X9">
        <v>0.48107895742455259</v>
      </c>
      <c r="Y9">
        <v>0.46167078679425694</v>
      </c>
      <c r="Z9">
        <v>0.49689436045056412</v>
      </c>
      <c r="AA9">
        <v>0.3073905149687497</v>
      </c>
      <c r="AB9">
        <v>0.3285695015385196</v>
      </c>
      <c r="AC9">
        <v>0.65115931761478341</v>
      </c>
      <c r="AD9">
        <v>0.25287914715264664</v>
      </c>
      <c r="AE9">
        <v>9.2097149082342372E-2</v>
      </c>
      <c r="AF9">
        <v>9.5028603901353953E-2</v>
      </c>
      <c r="AG9">
        <v>0.25401936617129328</v>
      </c>
      <c r="AH9">
        <v>0.23950923051836331</v>
      </c>
      <c r="AI9">
        <v>0.20974187344798775</v>
      </c>
      <c r="AK9" t="s">
        <v>36</v>
      </c>
      <c r="AL9">
        <f>E9+E11+E11/2</f>
        <v>2.7597748543051472</v>
      </c>
      <c r="AM9">
        <f t="shared" ref="AM9:BP9" si="1">F9+F11+F11/2</f>
        <v>4.0452657459298909</v>
      </c>
      <c r="AN9">
        <f t="shared" si="1"/>
        <v>2.4398174635514263</v>
      </c>
      <c r="AO9">
        <f t="shared" si="1"/>
        <v>1.3665512383051304</v>
      </c>
      <c r="AP9">
        <f t="shared" si="1"/>
        <v>2.0465958601639307</v>
      </c>
      <c r="AQ9">
        <f t="shared" si="1"/>
        <v>3.2440064951845433</v>
      </c>
      <c r="AR9">
        <f t="shared" si="1"/>
        <v>3.6345936965140635</v>
      </c>
      <c r="AS9">
        <f t="shared" si="1"/>
        <v>2.0554144851352305</v>
      </c>
      <c r="AT9">
        <f t="shared" si="1"/>
        <v>0.73258317095552672</v>
      </c>
      <c r="AU9">
        <f t="shared" si="1"/>
        <v>0.92455893347075735</v>
      </c>
      <c r="AV9">
        <f t="shared" si="1"/>
        <v>0.97265901890474038</v>
      </c>
      <c r="AW9">
        <f t="shared" si="1"/>
        <v>0.84693447141318523</v>
      </c>
      <c r="AX9">
        <f t="shared" si="1"/>
        <v>0.22522380648755425</v>
      </c>
      <c r="AY9">
        <f t="shared" si="1"/>
        <v>0.38749889468191945</v>
      </c>
      <c r="AZ9">
        <f t="shared" si="1"/>
        <v>1.3900209330094322</v>
      </c>
      <c r="BA9">
        <f t="shared" si="1"/>
        <v>0.77115327677225809</v>
      </c>
      <c r="BB9">
        <f t="shared" si="1"/>
        <v>0.82365469195715502</v>
      </c>
      <c r="BC9">
        <f t="shared" si="1"/>
        <v>0.72088069182482062</v>
      </c>
      <c r="BD9">
        <f t="shared" si="1"/>
        <v>0.56850989300569554</v>
      </c>
      <c r="BE9">
        <f t="shared" si="1"/>
        <v>0.861202006481121</v>
      </c>
      <c r="BF9">
        <f t="shared" si="1"/>
        <v>0.80079017619813464</v>
      </c>
      <c r="BG9">
        <f t="shared" si="1"/>
        <v>0.88741461698973789</v>
      </c>
      <c r="BH9">
        <f t="shared" si="1"/>
        <v>0.55966478827582122</v>
      </c>
      <c r="BI9">
        <f t="shared" si="1"/>
        <v>0.57995164457214421</v>
      </c>
      <c r="BJ9">
        <f t="shared" si="1"/>
        <v>1.5971677741963362</v>
      </c>
      <c r="BK9">
        <f t="shared" si="1"/>
        <v>1.1069373034040453</v>
      </c>
      <c r="BL9">
        <f t="shared" si="1"/>
        <v>0.23854180052208687</v>
      </c>
      <c r="BM9">
        <f t="shared" si="1"/>
        <v>0.11224491732416278</v>
      </c>
      <c r="BN9">
        <f t="shared" si="1"/>
        <v>0.51058053810519022</v>
      </c>
      <c r="BO9">
        <f t="shared" si="1"/>
        <v>0.55029467382162034</v>
      </c>
      <c r="BP9">
        <f t="shared" si="1"/>
        <v>0.39873239704904473</v>
      </c>
    </row>
    <row r="10" spans="1:68" x14ac:dyDescent="0.3">
      <c r="A10">
        <v>1</v>
      </c>
      <c r="B10" t="s">
        <v>35</v>
      </c>
      <c r="C10" t="s">
        <v>32</v>
      </c>
      <c r="D10" t="s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K10" t="s">
        <v>35</v>
      </c>
    </row>
    <row r="11" spans="1:68" x14ac:dyDescent="0.3">
      <c r="A11">
        <v>1</v>
      </c>
      <c r="B11" s="2" t="s">
        <v>34</v>
      </c>
      <c r="C11" t="s">
        <v>32</v>
      </c>
      <c r="D11" t="s">
        <v>1</v>
      </c>
      <c r="E11">
        <v>1.3548664507249686</v>
      </c>
      <c r="F11">
        <v>2.4282768250136986</v>
      </c>
      <c r="G11">
        <v>1.4119166310264963</v>
      </c>
      <c r="H11">
        <v>0.80935542029394858</v>
      </c>
      <c r="I11">
        <v>1.1453975342550966</v>
      </c>
      <c r="J11">
        <v>1.9711114997895862</v>
      </c>
      <c r="K11">
        <v>2.2342058603182933</v>
      </c>
      <c r="L11">
        <v>0.85778739346426702</v>
      </c>
      <c r="M11">
        <v>0.25375112314679837</v>
      </c>
      <c r="N11">
        <v>0.37007194244912223</v>
      </c>
      <c r="O11">
        <v>0.35050184122945516</v>
      </c>
      <c r="P11">
        <v>0.24720342295663184</v>
      </c>
      <c r="Q11">
        <v>6.0918134501128249E-2</v>
      </c>
      <c r="R11">
        <v>0.11808309466898054</v>
      </c>
      <c r="S11">
        <v>0.44375434374037948</v>
      </c>
      <c r="T11">
        <v>0.24558207676780025</v>
      </c>
      <c r="U11">
        <v>0.24948381260954189</v>
      </c>
      <c r="V11">
        <v>0.23473439062648405</v>
      </c>
      <c r="W11">
        <v>0.18831410765833265</v>
      </c>
      <c r="X11">
        <v>0.25341536603771225</v>
      </c>
      <c r="Y11">
        <v>0.22607959293591851</v>
      </c>
      <c r="Z11">
        <v>0.26034683769278255</v>
      </c>
      <c r="AA11">
        <v>0.16818284887138102</v>
      </c>
      <c r="AB11">
        <v>0.16758809535574976</v>
      </c>
      <c r="AC11">
        <v>0.63067230438770183</v>
      </c>
      <c r="AD11">
        <v>0.56937210416759909</v>
      </c>
      <c r="AE11">
        <v>9.7629767626496333E-2</v>
      </c>
      <c r="AF11">
        <v>1.1477542281872552E-2</v>
      </c>
      <c r="AG11">
        <v>0.17104078128926464</v>
      </c>
      <c r="AH11">
        <v>0.20719029553550472</v>
      </c>
      <c r="AI11">
        <v>0.12599368240070466</v>
      </c>
      <c r="AK11" s="2" t="s">
        <v>34</v>
      </c>
    </row>
    <row r="12" spans="1:68" x14ac:dyDescent="0.3">
      <c r="A12">
        <v>1</v>
      </c>
      <c r="B12" s="2" t="s">
        <v>33</v>
      </c>
      <c r="C12" t="s">
        <v>32</v>
      </c>
      <c r="D12" t="s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K12" s="2" t="s">
        <v>33</v>
      </c>
    </row>
    <row r="13" spans="1:68" x14ac:dyDescent="0.3">
      <c r="A13">
        <v>2</v>
      </c>
      <c r="B13" t="s">
        <v>31</v>
      </c>
      <c r="C13" t="s">
        <v>27</v>
      </c>
      <c r="D13" t="s">
        <v>0</v>
      </c>
      <c r="E13">
        <v>1.8663040938561732</v>
      </c>
      <c r="F13">
        <v>1.6487161473155472</v>
      </c>
      <c r="G13">
        <v>0.48234256048805735</v>
      </c>
      <c r="H13">
        <v>7.0158911297422688E-2</v>
      </c>
      <c r="I13">
        <v>0.73353033803705447</v>
      </c>
      <c r="J13">
        <v>0.1026863819486948</v>
      </c>
      <c r="K13">
        <v>7.1924120966384467E-2</v>
      </c>
      <c r="L13">
        <v>1.1325146546584524</v>
      </c>
      <c r="M13">
        <v>0.3408554606376531</v>
      </c>
      <c r="N13">
        <v>0.42248200401627706</v>
      </c>
      <c r="O13">
        <v>0.5747295251402027</v>
      </c>
      <c r="P13">
        <v>0.45924258655932287</v>
      </c>
      <c r="Q13">
        <v>0.13393948194125044</v>
      </c>
      <c r="R13">
        <v>0.22756026746116093</v>
      </c>
      <c r="S13">
        <v>1.0431159784229822</v>
      </c>
      <c r="T13">
        <v>0.51550266424235536</v>
      </c>
      <c r="U13">
        <v>0.67095273671868516</v>
      </c>
      <c r="V13">
        <v>0.54883012891718319</v>
      </c>
      <c r="W13">
        <v>0.48247080249063751</v>
      </c>
      <c r="X13">
        <v>1.2917720948724443</v>
      </c>
      <c r="Y13">
        <v>0.8696190478788185</v>
      </c>
      <c r="Z13">
        <v>0.85200452700861029</v>
      </c>
      <c r="AA13">
        <v>1.1460701535852229</v>
      </c>
      <c r="AB13">
        <v>0.6878803684451873</v>
      </c>
      <c r="AC13">
        <v>0.41065928693602949</v>
      </c>
      <c r="AD13">
        <v>0.66606538442643104</v>
      </c>
      <c r="AE13">
        <v>0.17655242298770965</v>
      </c>
      <c r="AF13">
        <v>4.9501490285192115E-2</v>
      </c>
      <c r="AG13">
        <v>0.38658630390423127</v>
      </c>
      <c r="AH13">
        <v>0.76422905152535758</v>
      </c>
      <c r="AI13">
        <v>0.40445346196719884</v>
      </c>
      <c r="AK13" t="s">
        <v>31</v>
      </c>
      <c r="AL13">
        <f>E13+E15+E15/2</f>
        <v>3.7754034753568924</v>
      </c>
      <c r="AM13">
        <f t="shared" ref="AM13:BP13" si="2">F13+F15+F15/2</f>
        <v>3.7532868564991317</v>
      </c>
      <c r="AN13">
        <f t="shared" si="2"/>
        <v>1.279778624495612</v>
      </c>
      <c r="AO13">
        <f t="shared" si="2"/>
        <v>0.16739698672201986</v>
      </c>
      <c r="AP13">
        <f t="shared" si="2"/>
        <v>1.4703591597687524</v>
      </c>
      <c r="AQ13">
        <f t="shared" si="2"/>
        <v>0.17209976012707698</v>
      </c>
      <c r="AR13">
        <f t="shared" si="2"/>
        <v>0.12747133352437329</v>
      </c>
      <c r="AS13">
        <f t="shared" si="2"/>
        <v>2.0071590914428912</v>
      </c>
      <c r="AT13">
        <f t="shared" si="2"/>
        <v>0.60409914691889555</v>
      </c>
      <c r="AU13">
        <f t="shared" si="2"/>
        <v>0.8758685741208172</v>
      </c>
      <c r="AV13">
        <f t="shared" si="2"/>
        <v>1.0678661344171667</v>
      </c>
      <c r="AW13">
        <f t="shared" si="2"/>
        <v>0.8139170022914658</v>
      </c>
      <c r="AX13">
        <f t="shared" si="2"/>
        <v>0.25249297619795952</v>
      </c>
      <c r="AY13">
        <f t="shared" si="2"/>
        <v>0.43315318672527803</v>
      </c>
      <c r="AZ13">
        <f t="shared" si="2"/>
        <v>1.9744615496197409</v>
      </c>
      <c r="BA13">
        <f t="shared" si="2"/>
        <v>1.0573893720182361</v>
      </c>
      <c r="BB13">
        <f t="shared" si="2"/>
        <v>1.3008957603650981</v>
      </c>
      <c r="BC13">
        <f t="shared" si="2"/>
        <v>1.0842410697315532</v>
      </c>
      <c r="BD13">
        <f t="shared" si="2"/>
        <v>0.98538141303696447</v>
      </c>
      <c r="BE13">
        <f t="shared" si="2"/>
        <v>2.3707644106823436</v>
      </c>
      <c r="BF13">
        <f t="shared" si="2"/>
        <v>1.6630019239363785</v>
      </c>
      <c r="BG13">
        <f t="shared" si="2"/>
        <v>1.4826136107622923</v>
      </c>
      <c r="BH13">
        <f t="shared" si="2"/>
        <v>1.9310324706024378</v>
      </c>
      <c r="BI13">
        <f t="shared" si="2"/>
        <v>1.2909201236127332</v>
      </c>
      <c r="BJ13">
        <f t="shared" si="2"/>
        <v>0.78849413042936711</v>
      </c>
      <c r="BK13">
        <f t="shared" si="2"/>
        <v>1.2301188746839649</v>
      </c>
      <c r="BL13">
        <f t="shared" si="2"/>
        <v>0.30242638250439841</v>
      </c>
      <c r="BM13">
        <f t="shared" si="2"/>
        <v>0.11649164114519152</v>
      </c>
      <c r="BN13">
        <f t="shared" si="2"/>
        <v>0.69441078783489218</v>
      </c>
      <c r="BO13">
        <f t="shared" si="2"/>
        <v>1.4071510822256044</v>
      </c>
      <c r="BP13">
        <f t="shared" si="2"/>
        <v>0.91180040812775598</v>
      </c>
    </row>
    <row r="14" spans="1:68" x14ac:dyDescent="0.3">
      <c r="A14">
        <v>2</v>
      </c>
      <c r="B14" t="s">
        <v>30</v>
      </c>
      <c r="C14" t="s">
        <v>27</v>
      </c>
      <c r="D14" t="s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K14" t="s">
        <v>30</v>
      </c>
    </row>
    <row r="15" spans="1:68" x14ac:dyDescent="0.3">
      <c r="A15">
        <v>2</v>
      </c>
      <c r="B15" s="2" t="s">
        <v>29</v>
      </c>
      <c r="C15" t="s">
        <v>27</v>
      </c>
      <c r="D15" t="s">
        <v>1</v>
      </c>
      <c r="E15">
        <v>1.2727329210004794</v>
      </c>
      <c r="F15">
        <v>1.4030471394557231</v>
      </c>
      <c r="G15">
        <v>0.53162404267170316</v>
      </c>
      <c r="H15">
        <v>6.4825383616398113E-2</v>
      </c>
      <c r="I15">
        <v>0.49121921448779871</v>
      </c>
      <c r="J15">
        <v>4.627558545225479E-2</v>
      </c>
      <c r="K15">
        <v>3.7031475038659216E-2</v>
      </c>
      <c r="L15">
        <v>0.5830962911896258</v>
      </c>
      <c r="M15">
        <v>0.17549579085416159</v>
      </c>
      <c r="N15">
        <v>0.30225771340302676</v>
      </c>
      <c r="O15">
        <v>0.32875773951797604</v>
      </c>
      <c r="P15">
        <v>0.23644961048809532</v>
      </c>
      <c r="Q15">
        <v>7.9035662837806053E-2</v>
      </c>
      <c r="R15">
        <v>0.13706194617607806</v>
      </c>
      <c r="S15">
        <v>0.6208970474645058</v>
      </c>
      <c r="T15">
        <v>0.36125780518392053</v>
      </c>
      <c r="U15">
        <v>0.41996201576427528</v>
      </c>
      <c r="V15">
        <v>0.35694062720957997</v>
      </c>
      <c r="W15">
        <v>0.33527374036421798</v>
      </c>
      <c r="X15">
        <v>0.71932821053993257</v>
      </c>
      <c r="Y15">
        <v>0.52892191737170668</v>
      </c>
      <c r="Z15">
        <v>0.42040605583578794</v>
      </c>
      <c r="AA15">
        <v>0.52330821134480987</v>
      </c>
      <c r="AB15">
        <v>0.40202650344503055</v>
      </c>
      <c r="AC15">
        <v>0.25188989566222508</v>
      </c>
      <c r="AD15">
        <v>0.37603566017168927</v>
      </c>
      <c r="AE15">
        <v>8.3915973011125813E-2</v>
      </c>
      <c r="AF15">
        <v>4.4660100573332938E-2</v>
      </c>
      <c r="AG15">
        <v>0.20521632262044059</v>
      </c>
      <c r="AH15">
        <v>0.42861468713349793</v>
      </c>
      <c r="AI15">
        <v>0.3382312974403715</v>
      </c>
      <c r="AK15" s="2" t="s">
        <v>29</v>
      </c>
    </row>
    <row r="16" spans="1:68" x14ac:dyDescent="0.3">
      <c r="A16">
        <v>2</v>
      </c>
      <c r="B16" s="2" t="s">
        <v>28</v>
      </c>
      <c r="C16" t="s">
        <v>27</v>
      </c>
      <c r="D16" t="s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K16" s="2" t="s">
        <v>28</v>
      </c>
    </row>
    <row r="17" spans="1:68" x14ac:dyDescent="0.3">
      <c r="A17">
        <v>2</v>
      </c>
      <c r="B17" t="s">
        <v>26</v>
      </c>
      <c r="C17" t="s">
        <v>22</v>
      </c>
      <c r="D17" t="s">
        <v>0</v>
      </c>
      <c r="E17">
        <v>1.8799056171669513</v>
      </c>
      <c r="F17">
        <v>1.0031336395616046</v>
      </c>
      <c r="G17">
        <v>0.39911693427937095</v>
      </c>
      <c r="H17">
        <v>0.1447808169867999</v>
      </c>
      <c r="I17">
        <v>1.2580707197652883</v>
      </c>
      <c r="J17">
        <v>0.18109228897917401</v>
      </c>
      <c r="K17">
        <v>8.9835827858353146E-2</v>
      </c>
      <c r="L17">
        <v>1.4145517560981804</v>
      </c>
      <c r="M17">
        <v>0.42574079592389674</v>
      </c>
      <c r="N17">
        <v>0.59571615848872805</v>
      </c>
      <c r="O17">
        <v>0.69640759444500988</v>
      </c>
      <c r="P17">
        <v>0.57361059702546047</v>
      </c>
      <c r="Q17">
        <v>0.15460144551609117</v>
      </c>
      <c r="R17">
        <v>0.43861768487077463</v>
      </c>
      <c r="S17">
        <v>1.8785022379641261</v>
      </c>
      <c r="T17">
        <v>0.73057690756045923</v>
      </c>
      <c r="U17">
        <v>0.96095232199550185</v>
      </c>
      <c r="V17">
        <v>0.89857943638024018</v>
      </c>
      <c r="W17">
        <v>0.63381826273509034</v>
      </c>
      <c r="X17">
        <v>1.5831027208294013</v>
      </c>
      <c r="Y17">
        <v>0.92597591276164226</v>
      </c>
      <c r="Z17">
        <v>0.7370246256889702</v>
      </c>
      <c r="AA17">
        <v>1.2345837682463641</v>
      </c>
      <c r="AB17">
        <v>0.98822665323085257</v>
      </c>
      <c r="AC17">
        <v>0.49572432408368872</v>
      </c>
      <c r="AD17">
        <v>0.67431507184393169</v>
      </c>
      <c r="AE17">
        <v>0.18681382096414489</v>
      </c>
      <c r="AF17">
        <v>0.12088230552527346</v>
      </c>
      <c r="AG17">
        <v>0.63757733237203396</v>
      </c>
      <c r="AH17">
        <v>0.73820956227367218</v>
      </c>
      <c r="AI17">
        <v>0.38553123465078143</v>
      </c>
      <c r="AK17" t="s">
        <v>26</v>
      </c>
      <c r="AL17">
        <f>E17+E19+E19/2</f>
        <v>2.5728700148189101</v>
      </c>
      <c r="AM17">
        <f t="shared" ref="AM17:BP17" si="3">F17+F19+F19/2</f>
        <v>1.3985206763556477</v>
      </c>
      <c r="AN17">
        <f t="shared" si="3"/>
        <v>0.55771013909340483</v>
      </c>
      <c r="AO17">
        <f t="shared" si="3"/>
        <v>0.19447274301542103</v>
      </c>
      <c r="AP17">
        <f t="shared" si="3"/>
        <v>1.7200907441979301</v>
      </c>
      <c r="AQ17">
        <f t="shared" si="3"/>
        <v>0.25691258423430052</v>
      </c>
      <c r="AR17">
        <f t="shared" si="3"/>
        <v>0.13803248873992371</v>
      </c>
      <c r="AS17">
        <f t="shared" si="3"/>
        <v>2.1734546671439654</v>
      </c>
      <c r="AT17">
        <f t="shared" si="3"/>
        <v>0.6541494971045374</v>
      </c>
      <c r="AU17">
        <f t="shared" si="3"/>
        <v>0.84726532909637453</v>
      </c>
      <c r="AV17">
        <f t="shared" si="3"/>
        <v>1.0151602430108713</v>
      </c>
      <c r="AW17">
        <f t="shared" si="3"/>
        <v>0.88135101727274456</v>
      </c>
      <c r="AX17">
        <f t="shared" si="3"/>
        <v>0.2461443137102336</v>
      </c>
      <c r="AY17">
        <f t="shared" si="3"/>
        <v>0.58999389104379363</v>
      </c>
      <c r="AZ17">
        <f t="shared" si="3"/>
        <v>2.5187519317091356</v>
      </c>
      <c r="BA17">
        <f t="shared" si="3"/>
        <v>1.0787386204975498</v>
      </c>
      <c r="BB17">
        <f t="shared" si="3"/>
        <v>1.3569644840085977</v>
      </c>
      <c r="BC17">
        <f t="shared" si="3"/>
        <v>1.182667187567459</v>
      </c>
      <c r="BD17">
        <f t="shared" si="3"/>
        <v>0.85211313403130928</v>
      </c>
      <c r="BE17">
        <f t="shared" si="3"/>
        <v>2.1042055162971356</v>
      </c>
      <c r="BF17">
        <f t="shared" si="3"/>
        <v>1.3279939665714569</v>
      </c>
      <c r="BG17">
        <f t="shared" si="3"/>
        <v>1.0481058594768067</v>
      </c>
      <c r="BH17">
        <f t="shared" si="3"/>
        <v>1.611162097994449</v>
      </c>
      <c r="BI17">
        <f t="shared" si="3"/>
        <v>1.2738864887909664</v>
      </c>
      <c r="BJ17">
        <f t="shared" si="3"/>
        <v>0.68855946539612234</v>
      </c>
      <c r="BK17">
        <f t="shared" si="3"/>
        <v>1.0306130017910051</v>
      </c>
      <c r="BL17">
        <f t="shared" si="3"/>
        <v>0.26110968165396919</v>
      </c>
      <c r="BM17">
        <f t="shared" si="3"/>
        <v>0.13960596128414693</v>
      </c>
      <c r="BN17">
        <f t="shared" si="3"/>
        <v>0.86690695277962104</v>
      </c>
      <c r="BO17">
        <f t="shared" si="3"/>
        <v>0.99733800603746325</v>
      </c>
      <c r="BP17">
        <f t="shared" si="3"/>
        <v>0.56770067172820426</v>
      </c>
    </row>
    <row r="18" spans="1:68" x14ac:dyDescent="0.3">
      <c r="A18">
        <v>2</v>
      </c>
      <c r="B18" t="s">
        <v>25</v>
      </c>
      <c r="C18" t="s">
        <v>22</v>
      </c>
      <c r="D18" t="s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K18" t="s">
        <v>25</v>
      </c>
    </row>
    <row r="19" spans="1:68" x14ac:dyDescent="0.3">
      <c r="A19">
        <v>2</v>
      </c>
      <c r="B19" s="2" t="s">
        <v>24</v>
      </c>
      <c r="C19" t="s">
        <v>22</v>
      </c>
      <c r="D19" t="s">
        <v>1</v>
      </c>
      <c r="E19">
        <v>0.46197626510130585</v>
      </c>
      <c r="F19">
        <v>0.26359135786269544</v>
      </c>
      <c r="G19">
        <v>0.10572880320935588</v>
      </c>
      <c r="H19">
        <v>3.3127950685747413E-2</v>
      </c>
      <c r="I19">
        <v>0.30801334962176113</v>
      </c>
      <c r="J19">
        <v>5.0546863503417687E-2</v>
      </c>
      <c r="K19">
        <v>3.2131107254380384E-2</v>
      </c>
      <c r="L19">
        <v>0.50593527403052341</v>
      </c>
      <c r="M19">
        <v>0.15227246745376044</v>
      </c>
      <c r="N19">
        <v>0.16769944707176437</v>
      </c>
      <c r="O19">
        <v>0.21250176571057425</v>
      </c>
      <c r="P19">
        <v>0.20516028016485605</v>
      </c>
      <c r="Q19">
        <v>6.102857879609494E-2</v>
      </c>
      <c r="R19">
        <v>0.10091747078201267</v>
      </c>
      <c r="S19">
        <v>0.42683312916333971</v>
      </c>
      <c r="T19">
        <v>0.23210780862472702</v>
      </c>
      <c r="U19">
        <v>0.26400810800873054</v>
      </c>
      <c r="V19">
        <v>0.18939183412481256</v>
      </c>
      <c r="W19">
        <v>0.14552991419747929</v>
      </c>
      <c r="X19">
        <v>0.34740186364515613</v>
      </c>
      <c r="Y19">
        <v>0.26801203587320976</v>
      </c>
      <c r="Z19">
        <v>0.20738748919189098</v>
      </c>
      <c r="AA19">
        <v>0.25105221983205661</v>
      </c>
      <c r="AB19">
        <v>0.19043989037340914</v>
      </c>
      <c r="AC19">
        <v>0.12855676087495577</v>
      </c>
      <c r="AD19">
        <v>0.23753195329804894</v>
      </c>
      <c r="AE19">
        <v>4.9530573793216182E-2</v>
      </c>
      <c r="AF19">
        <v>1.2482437172582322E-2</v>
      </c>
      <c r="AG19">
        <v>0.152886413605058</v>
      </c>
      <c r="AH19">
        <v>0.17275229584252744</v>
      </c>
      <c r="AI19">
        <v>0.12144629138494858</v>
      </c>
      <c r="AK19" s="2" t="s">
        <v>24</v>
      </c>
    </row>
    <row r="20" spans="1:68" x14ac:dyDescent="0.3">
      <c r="A20">
        <v>2</v>
      </c>
      <c r="B20" s="2" t="s">
        <v>23</v>
      </c>
      <c r="C20" t="s">
        <v>22</v>
      </c>
      <c r="D20" t="s">
        <v>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K20" s="2" t="s">
        <v>23</v>
      </c>
    </row>
    <row r="21" spans="1:68" x14ac:dyDescent="0.3">
      <c r="A21">
        <v>3</v>
      </c>
      <c r="B21" t="s">
        <v>21</v>
      </c>
      <c r="C21" t="s">
        <v>17</v>
      </c>
      <c r="D21" t="s">
        <v>0</v>
      </c>
      <c r="E21">
        <v>0.62131347447722196</v>
      </c>
      <c r="F21">
        <v>0.28653063435622722</v>
      </c>
      <c r="G21">
        <v>0.27387980303559745</v>
      </c>
      <c r="H21">
        <v>0.13192249614061274</v>
      </c>
      <c r="I21">
        <v>0.44684974127688026</v>
      </c>
      <c r="J21">
        <v>0.4670000160459038</v>
      </c>
      <c r="K21">
        <v>0.230308652367685</v>
      </c>
      <c r="L21">
        <v>0.6305638948769825</v>
      </c>
      <c r="M21">
        <v>0.30201096898383245</v>
      </c>
      <c r="N21">
        <v>0.28445452814783123</v>
      </c>
      <c r="O21">
        <v>0.42439068647337264</v>
      </c>
      <c r="P21">
        <v>0.40351685859023995</v>
      </c>
      <c r="Q21">
        <v>9.9745541775123223E-2</v>
      </c>
      <c r="R21">
        <v>0.15059696048463822</v>
      </c>
      <c r="S21">
        <v>0.499016015064281</v>
      </c>
      <c r="T21">
        <v>0.38896403466184548</v>
      </c>
      <c r="U21">
        <v>0.45069022438048745</v>
      </c>
      <c r="V21">
        <v>0.46819415198889025</v>
      </c>
      <c r="W21">
        <v>0.40937473197474233</v>
      </c>
      <c r="X21">
        <v>0.42788057845102428</v>
      </c>
      <c r="Y21">
        <v>0.57101757209498771</v>
      </c>
      <c r="Z21">
        <v>0.6116079828045059</v>
      </c>
      <c r="AA21">
        <v>0.32752533753885338</v>
      </c>
      <c r="AB21">
        <v>0.46258868096475197</v>
      </c>
      <c r="AC21">
        <v>0.2390133400788928</v>
      </c>
      <c r="AD21">
        <v>0.27404532431968842</v>
      </c>
      <c r="AE21">
        <v>0.4961809611898344</v>
      </c>
      <c r="AF21">
        <v>5.9861890285675734E-2</v>
      </c>
      <c r="AG21">
        <v>0.40347120121379387</v>
      </c>
      <c r="AH21">
        <v>0.33583065618633501</v>
      </c>
      <c r="AI21">
        <v>0.31067119438383251</v>
      </c>
      <c r="AK21" t="s">
        <v>21</v>
      </c>
      <c r="AL21">
        <f>E21+E23+E23/2</f>
        <v>0.92917988311860167</v>
      </c>
      <c r="AM21">
        <f t="shared" ref="AM21:BP21" si="4">F21+F23+F23/2</f>
        <v>0.42891785608307786</v>
      </c>
      <c r="AN21">
        <f t="shared" si="4"/>
        <v>0.52952625480010385</v>
      </c>
      <c r="AO21">
        <f t="shared" si="4"/>
        <v>0.2043658834959165</v>
      </c>
      <c r="AP21">
        <f t="shared" si="4"/>
        <v>0.58147399113997533</v>
      </c>
      <c r="AQ21">
        <f t="shared" si="4"/>
        <v>0.66390976392272538</v>
      </c>
      <c r="AR21">
        <f t="shared" si="4"/>
        <v>0.37376793589687612</v>
      </c>
      <c r="AS21">
        <f t="shared" si="4"/>
        <v>0.96662674378700575</v>
      </c>
      <c r="AT21">
        <f t="shared" si="4"/>
        <v>0.48624512231009598</v>
      </c>
      <c r="AU21">
        <f t="shared" si="4"/>
        <v>0.40191019714258158</v>
      </c>
      <c r="AV21">
        <f t="shared" si="4"/>
        <v>0.60669390742719609</v>
      </c>
      <c r="AW21">
        <f t="shared" si="4"/>
        <v>0.60254867031024983</v>
      </c>
      <c r="AX21">
        <f t="shared" si="4"/>
        <v>0.18406216882797694</v>
      </c>
      <c r="AY21">
        <f t="shared" si="4"/>
        <v>0.20292212064877499</v>
      </c>
      <c r="AZ21">
        <f t="shared" si="4"/>
        <v>0.73405758413952338</v>
      </c>
      <c r="BA21">
        <f t="shared" si="4"/>
        <v>0.59744066879404423</v>
      </c>
      <c r="BB21">
        <f t="shared" si="4"/>
        <v>0.70864753734622365</v>
      </c>
      <c r="BC21">
        <f t="shared" si="4"/>
        <v>0.66988692487226442</v>
      </c>
      <c r="BD21">
        <f t="shared" si="4"/>
        <v>0.61803889134238277</v>
      </c>
      <c r="BE21">
        <f t="shared" si="4"/>
        <v>0.72883877890552307</v>
      </c>
      <c r="BF21">
        <f t="shared" si="4"/>
        <v>0.79683581468342768</v>
      </c>
      <c r="BG21">
        <f t="shared" si="4"/>
        <v>0.90165850928812685</v>
      </c>
      <c r="BH21">
        <f t="shared" si="4"/>
        <v>0.5345137834167405</v>
      </c>
      <c r="BI21">
        <f t="shared" si="4"/>
        <v>0.71721427642694302</v>
      </c>
      <c r="BJ21">
        <f t="shared" si="4"/>
        <v>0.38084388437333816</v>
      </c>
      <c r="BK21">
        <f t="shared" si="4"/>
        <v>0.48501804704334001</v>
      </c>
      <c r="BL21">
        <f t="shared" si="4"/>
        <v>0.53417813040994611</v>
      </c>
      <c r="BM21">
        <f t="shared" si="4"/>
        <v>7.2096720884877896E-2</v>
      </c>
      <c r="BN21">
        <f t="shared" si="4"/>
        <v>0.5627030883735431</v>
      </c>
      <c r="BO21">
        <f t="shared" si="4"/>
        <v>0.45388104405767943</v>
      </c>
      <c r="BP21">
        <f t="shared" si="4"/>
        <v>0.46723493394413956</v>
      </c>
    </row>
    <row r="22" spans="1:68" x14ac:dyDescent="0.3">
      <c r="A22">
        <v>3</v>
      </c>
      <c r="B22" t="s">
        <v>20</v>
      </c>
      <c r="C22" t="s">
        <v>17</v>
      </c>
      <c r="D22" t="s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K22" t="s">
        <v>20</v>
      </c>
    </row>
    <row r="23" spans="1:68" x14ac:dyDescent="0.3">
      <c r="A23">
        <v>3</v>
      </c>
      <c r="B23" s="2" t="s">
        <v>19</v>
      </c>
      <c r="C23" t="s">
        <v>17</v>
      </c>
      <c r="D23" t="s">
        <v>1</v>
      </c>
      <c r="E23">
        <v>0.20524427242758647</v>
      </c>
      <c r="F23">
        <v>9.4924814484567077E-2</v>
      </c>
      <c r="G23">
        <v>0.17043096784300429</v>
      </c>
      <c r="H23">
        <v>4.8295591570202495E-2</v>
      </c>
      <c r="I23">
        <v>8.9749499908730046E-2</v>
      </c>
      <c r="J23">
        <v>0.13127316525121435</v>
      </c>
      <c r="K23">
        <v>9.5639522352794076E-2</v>
      </c>
      <c r="L23">
        <v>0.22404189927334889</v>
      </c>
      <c r="M23">
        <v>0.12282276888417569</v>
      </c>
      <c r="N23">
        <v>7.8303779329833595E-2</v>
      </c>
      <c r="O23">
        <v>0.12153548063588229</v>
      </c>
      <c r="P23">
        <v>0.13268787448000655</v>
      </c>
      <c r="Q23">
        <v>5.6211084701902475E-2</v>
      </c>
      <c r="R23">
        <v>3.4883440109424513E-2</v>
      </c>
      <c r="S23">
        <v>0.15669437938349493</v>
      </c>
      <c r="T23">
        <v>0.13898442275479922</v>
      </c>
      <c r="U23">
        <v>0.17197154197715747</v>
      </c>
      <c r="V23">
        <v>0.13446184858891611</v>
      </c>
      <c r="W23">
        <v>0.13910943957842695</v>
      </c>
      <c r="X23">
        <v>0.20063880030299919</v>
      </c>
      <c r="Y23">
        <v>0.15054549505896003</v>
      </c>
      <c r="Z23">
        <v>0.19336701765574732</v>
      </c>
      <c r="AA23">
        <v>0.13799229725192477</v>
      </c>
      <c r="AB23">
        <v>0.16975039697479405</v>
      </c>
      <c r="AC23">
        <v>9.4553696196296916E-2</v>
      </c>
      <c r="AD23">
        <v>0.14064848181576775</v>
      </c>
      <c r="AE23">
        <v>2.5331446146741148E-2</v>
      </c>
      <c r="AF23">
        <v>8.1565537328014397E-3</v>
      </c>
      <c r="AG23">
        <v>0.10615459143983283</v>
      </c>
      <c r="AH23">
        <v>7.8700258580896285E-2</v>
      </c>
      <c r="AI23">
        <v>0.10437582637353802</v>
      </c>
      <c r="AK23" s="2" t="s">
        <v>19</v>
      </c>
    </row>
    <row r="24" spans="1:68" x14ac:dyDescent="0.3">
      <c r="A24">
        <v>3</v>
      </c>
      <c r="B24" s="2" t="s">
        <v>18</v>
      </c>
      <c r="C24" t="s">
        <v>17</v>
      </c>
      <c r="D24" t="s">
        <v>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K24" s="2" t="s">
        <v>18</v>
      </c>
    </row>
    <row r="25" spans="1:68" x14ac:dyDescent="0.3">
      <c r="A25">
        <v>3</v>
      </c>
      <c r="B25" t="s">
        <v>16</v>
      </c>
      <c r="C25" t="s">
        <v>12</v>
      </c>
      <c r="D25" t="s">
        <v>0</v>
      </c>
      <c r="E25">
        <v>2.0035836735518857</v>
      </c>
      <c r="F25">
        <v>0.94866676930996985</v>
      </c>
      <c r="G25">
        <v>0.2799403874708743</v>
      </c>
      <c r="H25">
        <v>0.29381991620140546</v>
      </c>
      <c r="I25">
        <v>0.63503936059430555</v>
      </c>
      <c r="J25">
        <v>0.67037495989895834</v>
      </c>
      <c r="K25">
        <v>0.63457187804016935</v>
      </c>
      <c r="L25">
        <v>1.5837343412448268</v>
      </c>
      <c r="M25">
        <v>0.8029753349769394</v>
      </c>
      <c r="N25">
        <v>0.80641289717369835</v>
      </c>
      <c r="O25">
        <v>1.0118847436294391</v>
      </c>
      <c r="P25">
        <v>0.81741322468309341</v>
      </c>
      <c r="Q25">
        <v>0.23522344219767133</v>
      </c>
      <c r="R25">
        <v>0.58741811928341614</v>
      </c>
      <c r="S25">
        <v>1.7277650234446522</v>
      </c>
      <c r="T25">
        <v>0.97833345813988448</v>
      </c>
      <c r="U25">
        <v>1.0857240676450592</v>
      </c>
      <c r="V25">
        <v>1.1096349508596806</v>
      </c>
      <c r="W25">
        <v>0.90404622773873133</v>
      </c>
      <c r="X25">
        <v>2.0868035743538513</v>
      </c>
      <c r="Y25">
        <v>1.5076890341709408</v>
      </c>
      <c r="Z25">
        <v>1.1923273730231001</v>
      </c>
      <c r="AA25">
        <v>2.0533144254703481</v>
      </c>
      <c r="AB25">
        <v>1.5151199363608097</v>
      </c>
      <c r="AC25">
        <v>0.59346218723388233</v>
      </c>
      <c r="AD25">
        <v>1.4670311034416781</v>
      </c>
      <c r="AE25">
        <v>0.15108593725465366</v>
      </c>
      <c r="AF25">
        <v>7.6169707254303734E-2</v>
      </c>
      <c r="AG25">
        <v>0.66206669886972636</v>
      </c>
      <c r="AH25">
        <v>1.1521021940489007</v>
      </c>
      <c r="AI25">
        <v>0.54987346605891751</v>
      </c>
      <c r="AK25" t="s">
        <v>16</v>
      </c>
      <c r="AL25">
        <f>E25+E27+E27/2</f>
        <v>3.2640389743239107</v>
      </c>
      <c r="AM25">
        <f t="shared" ref="AM25:BP25" si="5">F25+F27+F27/2</f>
        <v>1.3764304801599077</v>
      </c>
      <c r="AN25">
        <f t="shared" si="5"/>
        <v>0.44846411170880696</v>
      </c>
      <c r="AO25">
        <f t="shared" si="5"/>
        <v>0.82003915338254452</v>
      </c>
      <c r="AP25">
        <f t="shared" si="5"/>
        <v>0.81835787536863969</v>
      </c>
      <c r="AQ25">
        <f t="shared" si="5"/>
        <v>0.91025663454528638</v>
      </c>
      <c r="AR25">
        <f t="shared" si="5"/>
        <v>0.88864304478521938</v>
      </c>
      <c r="AS25">
        <f t="shared" si="5"/>
        <v>2.2311180166325162</v>
      </c>
      <c r="AT25">
        <f t="shared" si="5"/>
        <v>1.0364178556741923</v>
      </c>
      <c r="AU25">
        <f t="shared" si="5"/>
        <v>1.1252182808321447</v>
      </c>
      <c r="AV25">
        <f t="shared" si="5"/>
        <v>1.4532891804918671</v>
      </c>
      <c r="AW25">
        <f t="shared" si="5"/>
        <v>1.1448594980598121</v>
      </c>
      <c r="AX25">
        <f t="shared" si="5"/>
        <v>0.2646498621580356</v>
      </c>
      <c r="AY25">
        <f t="shared" si="5"/>
        <v>0.96388823829004977</v>
      </c>
      <c r="AZ25">
        <f t="shared" si="5"/>
        <v>2.8405255390832838</v>
      </c>
      <c r="BA25">
        <f t="shared" si="5"/>
        <v>1.2780816228761467</v>
      </c>
      <c r="BB25">
        <f t="shared" si="5"/>
        <v>1.4541537060683403</v>
      </c>
      <c r="BC25">
        <f t="shared" si="5"/>
        <v>1.6148826354403591</v>
      </c>
      <c r="BD25">
        <f t="shared" si="5"/>
        <v>1.1932025569743101</v>
      </c>
      <c r="BE25">
        <f t="shared" si="5"/>
        <v>3.3082135293339023</v>
      </c>
      <c r="BF25">
        <f t="shared" si="5"/>
        <v>2.2735754203881022</v>
      </c>
      <c r="BG25">
        <f t="shared" si="5"/>
        <v>1.8886812732381757</v>
      </c>
      <c r="BH25">
        <f t="shared" si="5"/>
        <v>3.4071671143267461</v>
      </c>
      <c r="BI25">
        <f t="shared" si="5"/>
        <v>2.0078745085634018</v>
      </c>
      <c r="BJ25">
        <f t="shared" si="5"/>
        <v>0.9522451000173664</v>
      </c>
      <c r="BK25">
        <f t="shared" si="5"/>
        <v>2.2179190310258474</v>
      </c>
      <c r="BL25">
        <f t="shared" si="5"/>
        <v>0.1774294427159584</v>
      </c>
      <c r="BM25">
        <f t="shared" si="5"/>
        <v>7.7541136142764144E-2</v>
      </c>
      <c r="BN25">
        <f t="shared" si="5"/>
        <v>1.1251223631653502</v>
      </c>
      <c r="BO25">
        <f t="shared" si="5"/>
        <v>2.0115188170593044</v>
      </c>
      <c r="BP25">
        <f t="shared" si="5"/>
        <v>0.75637729826002087</v>
      </c>
    </row>
    <row r="26" spans="1:68" x14ac:dyDescent="0.3">
      <c r="A26">
        <v>3</v>
      </c>
      <c r="B26" t="s">
        <v>15</v>
      </c>
      <c r="C26" t="s">
        <v>12</v>
      </c>
      <c r="D26" t="s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K26" t="s">
        <v>15</v>
      </c>
    </row>
    <row r="27" spans="1:68" x14ac:dyDescent="0.3">
      <c r="A27">
        <v>3</v>
      </c>
      <c r="B27" s="2" t="s">
        <v>14</v>
      </c>
      <c r="C27" t="s">
        <v>12</v>
      </c>
      <c r="D27" t="s">
        <v>1</v>
      </c>
      <c r="E27">
        <v>0.8403035338480167</v>
      </c>
      <c r="F27">
        <v>0.28517580723329194</v>
      </c>
      <c r="G27">
        <v>0.1123491494919551</v>
      </c>
      <c r="H27">
        <v>0.35081282478742609</v>
      </c>
      <c r="I27">
        <v>0.12221234318288943</v>
      </c>
      <c r="J27">
        <v>0.15992111643088541</v>
      </c>
      <c r="K27">
        <v>0.16938077783003339</v>
      </c>
      <c r="L27">
        <v>0.43158911692512619</v>
      </c>
      <c r="M27">
        <v>0.15562834713150203</v>
      </c>
      <c r="N27">
        <v>0.21253692243896419</v>
      </c>
      <c r="O27">
        <v>0.29426962457495193</v>
      </c>
      <c r="P27">
        <v>0.21829751558447913</v>
      </c>
      <c r="Q27">
        <v>1.9617613306909511E-2</v>
      </c>
      <c r="R27">
        <v>0.25098007933775579</v>
      </c>
      <c r="S27">
        <v>0.74184034375908792</v>
      </c>
      <c r="T27">
        <v>0.19983210982417479</v>
      </c>
      <c r="U27">
        <v>0.24561975894885396</v>
      </c>
      <c r="V27">
        <v>0.33683178972045241</v>
      </c>
      <c r="W27">
        <v>0.19277088615705248</v>
      </c>
      <c r="X27">
        <v>0.81427330332003411</v>
      </c>
      <c r="Y27">
        <v>0.51059092414477425</v>
      </c>
      <c r="Z27">
        <v>0.46423593347671704</v>
      </c>
      <c r="AA27">
        <v>0.90256845923759843</v>
      </c>
      <c r="AB27">
        <v>0.32850304813506148</v>
      </c>
      <c r="AC27">
        <v>0.23918860852232271</v>
      </c>
      <c r="AD27">
        <v>0.50059195172277948</v>
      </c>
      <c r="AE27">
        <v>1.7562336974203157E-2</v>
      </c>
      <c r="AF27">
        <v>9.1428592564028006E-4</v>
      </c>
      <c r="AG27">
        <v>0.30870377619708256</v>
      </c>
      <c r="AH27">
        <v>0.57294441534026908</v>
      </c>
      <c r="AI27">
        <v>0.13766922146740226</v>
      </c>
      <c r="AK27" s="2" t="s">
        <v>14</v>
      </c>
    </row>
    <row r="28" spans="1:68" x14ac:dyDescent="0.3">
      <c r="A28">
        <v>3</v>
      </c>
      <c r="B28" s="2" t="s">
        <v>13</v>
      </c>
      <c r="C28" t="s">
        <v>12</v>
      </c>
      <c r="D28" t="s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K28" s="2" t="s">
        <v>13</v>
      </c>
    </row>
    <row r="29" spans="1:68" x14ac:dyDescent="0.3">
      <c r="A29">
        <v>4</v>
      </c>
      <c r="B29" t="s">
        <v>11</v>
      </c>
      <c r="C29" t="s">
        <v>7</v>
      </c>
      <c r="D29" t="s">
        <v>0</v>
      </c>
      <c r="E29">
        <v>0.50551705357492038</v>
      </c>
      <c r="F29">
        <v>0.23051240642319859</v>
      </c>
      <c r="G29">
        <v>0.4551876426349285</v>
      </c>
      <c r="H29">
        <v>0.23655516892773293</v>
      </c>
      <c r="I29">
        <v>0.11096965238673999</v>
      </c>
      <c r="J29">
        <v>0.15377605089785812</v>
      </c>
      <c r="K29">
        <v>0.15660694783849452</v>
      </c>
      <c r="L29">
        <v>0.56288006937263646</v>
      </c>
      <c r="M29">
        <v>0.2649943465411142</v>
      </c>
      <c r="N29">
        <v>0.19937146532177585</v>
      </c>
      <c r="O29">
        <v>0.2999512028223083</v>
      </c>
      <c r="P29">
        <v>0.25036438064132704</v>
      </c>
      <c r="Q29">
        <v>0.14613632693963999</v>
      </c>
      <c r="R29">
        <v>0.10660492826990936</v>
      </c>
      <c r="S29">
        <v>0.58668300143213037</v>
      </c>
      <c r="T29">
        <v>0.32604694135748485</v>
      </c>
      <c r="U29">
        <v>0.38683885813831337</v>
      </c>
      <c r="V29">
        <v>0.36314369903432925</v>
      </c>
      <c r="W29">
        <v>0.3045887221235708</v>
      </c>
      <c r="X29">
        <v>0.65002565372181842</v>
      </c>
      <c r="Y29">
        <v>0.5118909225942273</v>
      </c>
      <c r="Z29">
        <v>0.3274990612092481</v>
      </c>
      <c r="AA29">
        <v>0.20418150070895189</v>
      </c>
      <c r="AB29">
        <v>0.27900359682032555</v>
      </c>
      <c r="AC29">
        <v>0.42747472863510821</v>
      </c>
      <c r="AD29">
        <v>0.75674264782487444</v>
      </c>
      <c r="AE29">
        <v>3.7321673134872821E-2</v>
      </c>
      <c r="AF29">
        <v>5.0841711551993005E-2</v>
      </c>
      <c r="AG29">
        <v>0.2937700091913007</v>
      </c>
      <c r="AH29">
        <v>0.22757149604191848</v>
      </c>
      <c r="AI29">
        <v>0.21682306384123423</v>
      </c>
      <c r="AK29" t="s">
        <v>11</v>
      </c>
      <c r="AL29">
        <f>E29+E31+E31/2</f>
        <v>0.83398239352945791</v>
      </c>
      <c r="AM29">
        <f t="shared" ref="AM29:BP29" si="6">F29+F31+F31/2</f>
        <v>0.40016862203347892</v>
      </c>
      <c r="AN29">
        <f t="shared" si="6"/>
        <v>0.77150987726817166</v>
      </c>
      <c r="AO29">
        <f t="shared" si="6"/>
        <v>0.45909001600960192</v>
      </c>
      <c r="AP29">
        <f t="shared" si="6"/>
        <v>0.17010140922543943</v>
      </c>
      <c r="AQ29">
        <f t="shared" si="6"/>
        <v>0.28861418944648931</v>
      </c>
      <c r="AR29">
        <f t="shared" si="6"/>
        <v>0.2895469646580785</v>
      </c>
      <c r="AS29">
        <f t="shared" si="6"/>
        <v>0.97375685722593819</v>
      </c>
      <c r="AT29">
        <f t="shared" si="6"/>
        <v>0.49275080831458695</v>
      </c>
      <c r="AU29">
        <f t="shared" si="6"/>
        <v>0.37922309464216697</v>
      </c>
      <c r="AV29">
        <f t="shared" si="6"/>
        <v>0.54781708038849408</v>
      </c>
      <c r="AW29">
        <f t="shared" si="6"/>
        <v>0.45760732411075067</v>
      </c>
      <c r="AX29">
        <f t="shared" si="6"/>
        <v>0.29304348486632731</v>
      </c>
      <c r="AY29">
        <f t="shared" si="6"/>
        <v>0.2635099775767264</v>
      </c>
      <c r="AZ29">
        <f t="shared" si="6"/>
        <v>1.0782969300374263</v>
      </c>
      <c r="BA29">
        <f t="shared" si="6"/>
        <v>0.58101301447985276</v>
      </c>
      <c r="BB29">
        <f t="shared" si="6"/>
        <v>0.65189673874805298</v>
      </c>
      <c r="BC29">
        <f t="shared" si="6"/>
        <v>0.66063256834251427</v>
      </c>
      <c r="BD29">
        <f t="shared" si="6"/>
        <v>0.52203353191802582</v>
      </c>
      <c r="BE29">
        <f t="shared" si="6"/>
        <v>1.0413236023534234</v>
      </c>
      <c r="BF29">
        <f t="shared" si="6"/>
        <v>0.80435777755139415</v>
      </c>
      <c r="BG29">
        <f t="shared" si="6"/>
        <v>0.51922461914958995</v>
      </c>
      <c r="BH29">
        <f t="shared" si="6"/>
        <v>0.37978633345943219</v>
      </c>
      <c r="BI29">
        <f t="shared" si="6"/>
        <v>0.44600382068536409</v>
      </c>
      <c r="BJ29">
        <f t="shared" si="6"/>
        <v>0.81195449301570988</v>
      </c>
      <c r="BK29">
        <f t="shared" si="6"/>
        <v>1.2689706736233513</v>
      </c>
      <c r="BL29">
        <f t="shared" si="6"/>
        <v>5.5410615314671847E-2</v>
      </c>
      <c r="BM29">
        <f t="shared" si="6"/>
        <v>6.9654275090756057E-2</v>
      </c>
      <c r="BN29">
        <f t="shared" si="6"/>
        <v>0.50570381316253998</v>
      </c>
      <c r="BO29">
        <f t="shared" si="6"/>
        <v>0.40149958530228985</v>
      </c>
      <c r="BP29">
        <f t="shared" si="6"/>
        <v>0.3440674358833255</v>
      </c>
    </row>
    <row r="30" spans="1:68" x14ac:dyDescent="0.3">
      <c r="A30">
        <v>4</v>
      </c>
      <c r="B30" t="s">
        <v>10</v>
      </c>
      <c r="C30" t="s">
        <v>7</v>
      </c>
      <c r="D30" t="s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K30" t="s">
        <v>10</v>
      </c>
    </row>
    <row r="31" spans="1:68" x14ac:dyDescent="0.3">
      <c r="A31">
        <v>4</v>
      </c>
      <c r="B31" s="2" t="s">
        <v>9</v>
      </c>
      <c r="C31" t="s">
        <v>7</v>
      </c>
      <c r="D31" t="s">
        <v>1</v>
      </c>
      <c r="E31">
        <v>0.21897689330302506</v>
      </c>
      <c r="F31">
        <v>0.1131041437401869</v>
      </c>
      <c r="G31">
        <v>0.21088148975549548</v>
      </c>
      <c r="H31">
        <v>0.148356564721246</v>
      </c>
      <c r="I31">
        <v>3.9421171225799613E-2</v>
      </c>
      <c r="J31">
        <v>8.9892092365754128E-2</v>
      </c>
      <c r="K31">
        <v>8.8626677879722643E-2</v>
      </c>
      <c r="L31">
        <v>0.2739178585688678</v>
      </c>
      <c r="M31">
        <v>0.15183764118231519</v>
      </c>
      <c r="N31">
        <v>0.11990108621359405</v>
      </c>
      <c r="O31">
        <v>0.16524391837745717</v>
      </c>
      <c r="P31">
        <v>0.13816196231294908</v>
      </c>
      <c r="Q31">
        <v>9.7938105284458205E-2</v>
      </c>
      <c r="R31">
        <v>0.10460336620454469</v>
      </c>
      <c r="S31">
        <v>0.32774261907019731</v>
      </c>
      <c r="T31">
        <v>0.16997738208157862</v>
      </c>
      <c r="U31">
        <v>0.1767052537398264</v>
      </c>
      <c r="V31">
        <v>0.19832591287212342</v>
      </c>
      <c r="W31">
        <v>0.14496320652963668</v>
      </c>
      <c r="X31">
        <v>0.2608652990877367</v>
      </c>
      <c r="Y31">
        <v>0.19497790330477788</v>
      </c>
      <c r="Z31">
        <v>0.12781703862689459</v>
      </c>
      <c r="AA31">
        <v>0.11706988850032023</v>
      </c>
      <c r="AB31">
        <v>0.11133348257669237</v>
      </c>
      <c r="AC31">
        <v>0.25631984292040111</v>
      </c>
      <c r="AD31">
        <v>0.34148535053231793</v>
      </c>
      <c r="AE31">
        <v>1.2059294786532686E-2</v>
      </c>
      <c r="AF31">
        <v>1.2541709025842038E-2</v>
      </c>
      <c r="AG31">
        <v>0.14128920264749287</v>
      </c>
      <c r="AH31">
        <v>0.11595205950691423</v>
      </c>
      <c r="AI31">
        <v>8.4829581361394193E-2</v>
      </c>
      <c r="AK31" s="2" t="s">
        <v>9</v>
      </c>
    </row>
    <row r="32" spans="1:68" x14ac:dyDescent="0.3">
      <c r="A32">
        <v>4</v>
      </c>
      <c r="B32" s="2" t="s">
        <v>8</v>
      </c>
      <c r="C32" t="s">
        <v>7</v>
      </c>
      <c r="D32" t="s">
        <v>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K32" s="2" t="s">
        <v>8</v>
      </c>
    </row>
    <row r="33" spans="1:68" x14ac:dyDescent="0.3">
      <c r="A33">
        <v>4</v>
      </c>
      <c r="B33" t="s">
        <v>6</v>
      </c>
      <c r="C33" t="s">
        <v>2</v>
      </c>
      <c r="D33" t="s">
        <v>0</v>
      </c>
      <c r="E33">
        <v>0.31968729565822995</v>
      </c>
      <c r="F33">
        <v>0.14884530841561616</v>
      </c>
      <c r="G33">
        <v>0.52390505939862364</v>
      </c>
      <c r="H33">
        <v>0.13654603353117697</v>
      </c>
      <c r="I33">
        <v>6.7067624829853997E-2</v>
      </c>
      <c r="J33">
        <v>0.15478693706898128</v>
      </c>
      <c r="K33">
        <v>0.17605244248824936</v>
      </c>
      <c r="L33">
        <v>0.56958071744756111</v>
      </c>
      <c r="M33">
        <v>0.29605587466833405</v>
      </c>
      <c r="N33">
        <v>0.20480410158797555</v>
      </c>
      <c r="O33">
        <v>0.25621751440658241</v>
      </c>
      <c r="P33">
        <v>0.2503192091897789</v>
      </c>
      <c r="Q33">
        <v>0.14847450981459548</v>
      </c>
      <c r="R33">
        <v>0.10203585160224263</v>
      </c>
      <c r="S33">
        <v>0.60868172082114014</v>
      </c>
      <c r="T33">
        <v>0.31397939851764928</v>
      </c>
      <c r="U33">
        <v>0.35507365533282487</v>
      </c>
      <c r="V33">
        <v>0.29696526423681213</v>
      </c>
      <c r="W33">
        <v>0.25028203360192053</v>
      </c>
      <c r="X33">
        <v>0.41784093247106291</v>
      </c>
      <c r="Y33">
        <v>0.2537838129972938</v>
      </c>
      <c r="Z33">
        <v>0.25294850011868447</v>
      </c>
      <c r="AA33">
        <v>0.15393260090234404</v>
      </c>
      <c r="AB33">
        <v>0.2334784518312662</v>
      </c>
      <c r="AC33">
        <v>0.25555216235689865</v>
      </c>
      <c r="AD33">
        <v>0.35528180417682509</v>
      </c>
      <c r="AE33">
        <v>3.1738611694755024E-2</v>
      </c>
      <c r="AF33">
        <v>2.1954724453220175E-2</v>
      </c>
      <c r="AG33">
        <v>0.22723320240429373</v>
      </c>
      <c r="AH33">
        <v>0.20809422154913915</v>
      </c>
      <c r="AI33">
        <v>0.15378270077022418</v>
      </c>
      <c r="AK33" t="s">
        <v>6</v>
      </c>
      <c r="AL33">
        <f>E33+E35+E35/2</f>
        <v>0.56973256087524271</v>
      </c>
      <c r="AM33">
        <f t="shared" ref="AM33:BP33" si="7">F33+F35+F35/2</f>
        <v>0.24773441043994238</v>
      </c>
      <c r="AN33">
        <f t="shared" si="7"/>
        <v>0.92470053186011403</v>
      </c>
      <c r="AO33">
        <f t="shared" si="7"/>
        <v>0.19677978134786311</v>
      </c>
      <c r="AP33">
        <f t="shared" si="7"/>
        <v>9.9785537293747006E-2</v>
      </c>
      <c r="AQ33">
        <f t="shared" si="7"/>
        <v>0.23940876801239822</v>
      </c>
      <c r="AR33">
        <f t="shared" si="7"/>
        <v>0.30451270461170643</v>
      </c>
      <c r="AS33">
        <f t="shared" si="7"/>
        <v>0.92247273612501535</v>
      </c>
      <c r="AT33">
        <f t="shared" si="7"/>
        <v>0.44544081838469723</v>
      </c>
      <c r="AU33">
        <f t="shared" si="7"/>
        <v>0.3143799815525064</v>
      </c>
      <c r="AV33">
        <f t="shared" si="7"/>
        <v>0.40836812434411413</v>
      </c>
      <c r="AW33">
        <f t="shared" si="7"/>
        <v>0.39722218310243695</v>
      </c>
      <c r="AX33">
        <f t="shared" si="7"/>
        <v>0.24290782884723641</v>
      </c>
      <c r="AY33">
        <f t="shared" si="7"/>
        <v>0.15730120492163735</v>
      </c>
      <c r="AZ33">
        <f t="shared" si="7"/>
        <v>1.0186968301029617</v>
      </c>
      <c r="BA33">
        <f t="shared" si="7"/>
        <v>0.50951733559766987</v>
      </c>
      <c r="BB33">
        <f t="shared" si="7"/>
        <v>0.55253403110356103</v>
      </c>
      <c r="BC33">
        <f t="shared" si="7"/>
        <v>0.45697889476294362</v>
      </c>
      <c r="BD33">
        <f t="shared" si="7"/>
        <v>0.38574340259290596</v>
      </c>
      <c r="BE33">
        <f t="shared" si="7"/>
        <v>0.69686630651428172</v>
      </c>
      <c r="BF33">
        <f t="shared" si="7"/>
        <v>0.39711341917252241</v>
      </c>
      <c r="BG33">
        <f t="shared" si="7"/>
        <v>0.42678750318814795</v>
      </c>
      <c r="BH33">
        <f t="shared" si="7"/>
        <v>0.23906489328039951</v>
      </c>
      <c r="BI33">
        <f t="shared" si="7"/>
        <v>0.38918164014035239</v>
      </c>
      <c r="BJ33">
        <f t="shared" si="7"/>
        <v>0.40307557375689557</v>
      </c>
      <c r="BK33">
        <f t="shared" si="7"/>
        <v>0.51129856499263471</v>
      </c>
      <c r="BL33">
        <f t="shared" si="7"/>
        <v>4.9770584403370163E-2</v>
      </c>
      <c r="BM33">
        <f t="shared" si="7"/>
        <v>3.8697529415910946E-2</v>
      </c>
      <c r="BN33">
        <f t="shared" si="7"/>
        <v>0.42748749347463982</v>
      </c>
      <c r="BO33">
        <f t="shared" si="7"/>
        <v>0.38568747786742102</v>
      </c>
      <c r="BP33">
        <f t="shared" si="7"/>
        <v>0.26798710233871281</v>
      </c>
    </row>
    <row r="34" spans="1:68" x14ac:dyDescent="0.3">
      <c r="A34">
        <v>4</v>
      </c>
      <c r="B34" t="s">
        <v>5</v>
      </c>
      <c r="C34" t="s">
        <v>2</v>
      </c>
      <c r="D34" t="s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K34" t="s">
        <v>5</v>
      </c>
    </row>
    <row r="35" spans="1:68" x14ac:dyDescent="0.3">
      <c r="A35">
        <v>4</v>
      </c>
      <c r="B35" s="2" t="s">
        <v>4</v>
      </c>
      <c r="C35" t="s">
        <v>2</v>
      </c>
      <c r="D35" t="s">
        <v>1</v>
      </c>
      <c r="E35">
        <v>0.16669684347800851</v>
      </c>
      <c r="F35">
        <v>6.5926068016217462E-2</v>
      </c>
      <c r="G35">
        <v>0.26719698164099365</v>
      </c>
      <c r="H35">
        <v>4.0155831877790767E-2</v>
      </c>
      <c r="I35">
        <v>2.1811941642595339E-2</v>
      </c>
      <c r="J35">
        <v>5.6414553962277972E-2</v>
      </c>
      <c r="K35">
        <v>8.5640174748971398E-2</v>
      </c>
      <c r="L35">
        <v>0.23526134578496954</v>
      </c>
      <c r="M35">
        <v>9.9589962477575483E-2</v>
      </c>
      <c r="N35">
        <v>7.3050586643020582E-2</v>
      </c>
      <c r="O35">
        <v>0.10143373995835447</v>
      </c>
      <c r="P35">
        <v>9.7935315941772016E-2</v>
      </c>
      <c r="Q35">
        <v>6.2955546021760622E-2</v>
      </c>
      <c r="R35">
        <v>3.6843568879596486E-2</v>
      </c>
      <c r="S35">
        <v>0.27334340618788111</v>
      </c>
      <c r="T35">
        <v>0.13035862472001372</v>
      </c>
      <c r="U35">
        <v>0.13164025051382411</v>
      </c>
      <c r="V35">
        <v>0.10667575368408766</v>
      </c>
      <c r="W35">
        <v>9.0307579327323612E-2</v>
      </c>
      <c r="X35">
        <v>0.18601691602881254</v>
      </c>
      <c r="Y35">
        <v>9.5553070783485711E-2</v>
      </c>
      <c r="Z35">
        <v>0.11589266871297565</v>
      </c>
      <c r="AA35">
        <v>5.6754861585370311E-2</v>
      </c>
      <c r="AB35">
        <v>0.10380212553939079</v>
      </c>
      <c r="AC35">
        <v>9.8348940933331269E-2</v>
      </c>
      <c r="AD35">
        <v>0.10401117387720642</v>
      </c>
      <c r="AE35">
        <v>1.2021315139076762E-2</v>
      </c>
      <c r="AF35">
        <v>1.1161869975127182E-2</v>
      </c>
      <c r="AG35">
        <v>0.13350286071356407</v>
      </c>
      <c r="AH35">
        <v>0.1183955042121879</v>
      </c>
      <c r="AI35">
        <v>7.6136267712325734E-2</v>
      </c>
      <c r="AK35" s="2" t="s">
        <v>4</v>
      </c>
    </row>
    <row r="36" spans="1:68" x14ac:dyDescent="0.3">
      <c r="A36">
        <v>4</v>
      </c>
      <c r="B36" s="2" t="s">
        <v>3</v>
      </c>
      <c r="C36" t="s">
        <v>2</v>
      </c>
      <c r="D36" t="s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K36" s="2" t="s">
        <v>3</v>
      </c>
    </row>
    <row r="37" spans="1:68" x14ac:dyDescent="0.3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L3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4885-7D27-413D-AB99-BA594FBEE620}">
  <dimension ref="A1:BP36"/>
  <sheetViews>
    <sheetView topLeftCell="N1" workbookViewId="0">
      <selection activeCell="AL5" sqref="AL5"/>
    </sheetView>
  </sheetViews>
  <sheetFormatPr defaultRowHeight="14.4" x14ac:dyDescent="0.3"/>
  <sheetData>
    <row r="1" spans="1:68" x14ac:dyDescent="0.3">
      <c r="E1" s="3">
        <v>42917</v>
      </c>
      <c r="F1" s="3">
        <v>42918</v>
      </c>
      <c r="G1" s="3">
        <v>42919</v>
      </c>
      <c r="H1" s="3">
        <v>42920</v>
      </c>
      <c r="I1" s="3">
        <v>42921</v>
      </c>
      <c r="J1" s="3">
        <v>42922</v>
      </c>
      <c r="K1" s="3">
        <v>42923</v>
      </c>
      <c r="L1" s="3">
        <v>42924</v>
      </c>
      <c r="M1" s="3">
        <v>42925</v>
      </c>
      <c r="N1" s="3">
        <v>42926</v>
      </c>
      <c r="O1" s="3">
        <v>42927</v>
      </c>
      <c r="P1" s="3">
        <v>42928</v>
      </c>
      <c r="Q1" s="3">
        <v>42929</v>
      </c>
      <c r="R1" s="3">
        <v>42930</v>
      </c>
      <c r="S1" s="3">
        <v>42931</v>
      </c>
      <c r="T1" s="3">
        <v>42932</v>
      </c>
      <c r="U1" s="3">
        <v>42933</v>
      </c>
      <c r="V1" s="3">
        <v>42934</v>
      </c>
      <c r="W1" s="3">
        <v>42935</v>
      </c>
      <c r="X1" s="3">
        <v>42936</v>
      </c>
      <c r="Y1" s="3">
        <v>42937</v>
      </c>
      <c r="Z1" s="3">
        <v>42938</v>
      </c>
      <c r="AA1" s="3">
        <v>42939</v>
      </c>
      <c r="AB1" s="3">
        <v>42940</v>
      </c>
      <c r="AC1" s="3">
        <v>42941</v>
      </c>
      <c r="AD1" s="3">
        <v>42942</v>
      </c>
      <c r="AE1" s="3">
        <v>42943</v>
      </c>
      <c r="AF1" s="3">
        <v>42944</v>
      </c>
      <c r="AG1" s="3">
        <v>42945</v>
      </c>
      <c r="AH1" s="3">
        <v>42946</v>
      </c>
      <c r="AI1" s="3">
        <v>42947</v>
      </c>
      <c r="AJ1" s="3"/>
      <c r="AL1" s="3">
        <v>42917</v>
      </c>
      <c r="AM1" s="3">
        <v>42918</v>
      </c>
      <c r="AN1" s="3">
        <v>42919</v>
      </c>
      <c r="AO1" s="3">
        <v>42920</v>
      </c>
      <c r="AP1" s="3">
        <v>42921</v>
      </c>
      <c r="AQ1" s="3">
        <v>42922</v>
      </c>
      <c r="AR1" s="3">
        <v>42923</v>
      </c>
      <c r="AS1" s="3">
        <v>42924</v>
      </c>
      <c r="AT1" s="3">
        <v>42925</v>
      </c>
      <c r="AU1" s="3">
        <v>42926</v>
      </c>
      <c r="AV1" s="3">
        <v>42927</v>
      </c>
      <c r="AW1" s="3">
        <v>42928</v>
      </c>
      <c r="AX1" s="3">
        <v>42929</v>
      </c>
      <c r="AY1" s="3">
        <v>42930</v>
      </c>
      <c r="AZ1" s="3">
        <v>42931</v>
      </c>
      <c r="BA1" s="3">
        <v>42932</v>
      </c>
      <c r="BB1" s="3">
        <v>42933</v>
      </c>
      <c r="BC1" s="3">
        <v>42934</v>
      </c>
      <c r="BD1" s="3">
        <v>42935</v>
      </c>
      <c r="BE1" s="3">
        <v>42936</v>
      </c>
      <c r="BF1" s="3">
        <v>42937</v>
      </c>
      <c r="BG1" s="3">
        <v>42938</v>
      </c>
      <c r="BH1" s="3">
        <v>42939</v>
      </c>
      <c r="BI1" s="3">
        <v>42940</v>
      </c>
      <c r="BJ1" s="3">
        <v>42941</v>
      </c>
      <c r="BK1" s="3">
        <v>42942</v>
      </c>
      <c r="BL1" s="3">
        <v>42943</v>
      </c>
      <c r="BM1" s="3">
        <v>42944</v>
      </c>
      <c r="BN1" s="3">
        <v>42945</v>
      </c>
      <c r="BO1" s="3">
        <v>42946</v>
      </c>
      <c r="BP1" s="3">
        <v>42947</v>
      </c>
    </row>
    <row r="2" spans="1:68" x14ac:dyDescent="0.3">
      <c r="E2">
        <v>182</v>
      </c>
      <c r="F2">
        <v>183</v>
      </c>
      <c r="G2">
        <v>184</v>
      </c>
      <c r="H2">
        <v>185</v>
      </c>
      <c r="I2">
        <v>186</v>
      </c>
      <c r="J2">
        <v>187</v>
      </c>
      <c r="K2">
        <v>188</v>
      </c>
      <c r="L2">
        <v>189</v>
      </c>
      <c r="M2">
        <v>190</v>
      </c>
      <c r="N2">
        <v>191</v>
      </c>
      <c r="O2">
        <v>192</v>
      </c>
      <c r="P2">
        <v>193</v>
      </c>
      <c r="Q2">
        <v>194</v>
      </c>
      <c r="R2">
        <v>195</v>
      </c>
      <c r="S2">
        <v>196</v>
      </c>
      <c r="T2">
        <v>197</v>
      </c>
      <c r="U2">
        <v>198</v>
      </c>
      <c r="V2">
        <v>199</v>
      </c>
      <c r="W2">
        <v>200</v>
      </c>
      <c r="X2">
        <v>201</v>
      </c>
      <c r="Y2">
        <v>202</v>
      </c>
      <c r="Z2">
        <v>203</v>
      </c>
      <c r="AA2">
        <v>204</v>
      </c>
      <c r="AB2">
        <v>205</v>
      </c>
      <c r="AC2">
        <v>206</v>
      </c>
      <c r="AD2">
        <v>207</v>
      </c>
      <c r="AE2">
        <v>208</v>
      </c>
      <c r="AF2">
        <v>209</v>
      </c>
      <c r="AG2">
        <v>210</v>
      </c>
      <c r="AH2">
        <v>211</v>
      </c>
      <c r="AI2">
        <v>212</v>
      </c>
      <c r="AL2">
        <v>182</v>
      </c>
      <c r="AM2">
        <v>183</v>
      </c>
      <c r="AN2">
        <v>184</v>
      </c>
      <c r="AO2">
        <v>185</v>
      </c>
      <c r="AP2">
        <v>186</v>
      </c>
      <c r="AQ2">
        <v>187</v>
      </c>
      <c r="AR2">
        <v>188</v>
      </c>
      <c r="AS2">
        <v>189</v>
      </c>
      <c r="AT2">
        <v>190</v>
      </c>
      <c r="AU2">
        <v>191</v>
      </c>
      <c r="AV2">
        <v>192</v>
      </c>
      <c r="AW2">
        <v>193</v>
      </c>
      <c r="AX2">
        <v>194</v>
      </c>
      <c r="AY2">
        <v>195</v>
      </c>
      <c r="AZ2">
        <v>196</v>
      </c>
      <c r="BA2">
        <v>197</v>
      </c>
      <c r="BB2">
        <v>198</v>
      </c>
      <c r="BC2">
        <v>199</v>
      </c>
      <c r="BD2">
        <v>200</v>
      </c>
      <c r="BE2">
        <v>201</v>
      </c>
      <c r="BF2">
        <v>202</v>
      </c>
      <c r="BG2">
        <v>203</v>
      </c>
      <c r="BH2">
        <v>204</v>
      </c>
      <c r="BI2">
        <v>205</v>
      </c>
      <c r="BJ2">
        <v>206</v>
      </c>
      <c r="BK2">
        <v>207</v>
      </c>
      <c r="BL2">
        <v>208</v>
      </c>
      <c r="BM2">
        <v>209</v>
      </c>
      <c r="BN2">
        <v>210</v>
      </c>
      <c r="BO2">
        <v>211</v>
      </c>
      <c r="BP2">
        <v>212</v>
      </c>
    </row>
    <row r="3" spans="1:68" x14ac:dyDescent="0.3">
      <c r="E3" t="s">
        <v>46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46</v>
      </c>
      <c r="L3" t="s">
        <v>46</v>
      </c>
      <c r="M3" t="s">
        <v>46</v>
      </c>
      <c r="N3" t="s">
        <v>46</v>
      </c>
      <c r="O3" t="s">
        <v>46</v>
      </c>
      <c r="P3" t="s">
        <v>46</v>
      </c>
      <c r="Q3" t="s">
        <v>46</v>
      </c>
      <c r="R3" t="s">
        <v>46</v>
      </c>
      <c r="S3" t="s">
        <v>46</v>
      </c>
      <c r="T3" t="s">
        <v>46</v>
      </c>
      <c r="U3" t="s">
        <v>46</v>
      </c>
      <c r="V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46</v>
      </c>
      <c r="AB3" t="s">
        <v>46</v>
      </c>
      <c r="AC3" t="s">
        <v>46</v>
      </c>
      <c r="AD3" t="s">
        <v>46</v>
      </c>
      <c r="AE3" t="s">
        <v>46</v>
      </c>
      <c r="AF3" t="s">
        <v>46</v>
      </c>
      <c r="AG3" t="s">
        <v>46</v>
      </c>
      <c r="AH3" t="s">
        <v>46</v>
      </c>
      <c r="AI3" t="s">
        <v>46</v>
      </c>
      <c r="AL3" t="s">
        <v>45</v>
      </c>
      <c r="AM3" t="s">
        <v>45</v>
      </c>
      <c r="AN3" t="s">
        <v>45</v>
      </c>
      <c r="AO3" t="s">
        <v>45</v>
      </c>
      <c r="AP3" t="s">
        <v>45</v>
      </c>
      <c r="AQ3" t="s">
        <v>45</v>
      </c>
      <c r="AR3" t="s">
        <v>45</v>
      </c>
      <c r="AS3" t="s">
        <v>45</v>
      </c>
      <c r="AT3" t="s">
        <v>45</v>
      </c>
      <c r="AU3" t="s">
        <v>45</v>
      </c>
      <c r="AV3" t="s">
        <v>45</v>
      </c>
      <c r="AW3" t="s">
        <v>45</v>
      </c>
      <c r="AX3" t="s">
        <v>45</v>
      </c>
      <c r="AY3" t="s">
        <v>45</v>
      </c>
      <c r="AZ3" t="s">
        <v>45</v>
      </c>
      <c r="BA3" t="s">
        <v>45</v>
      </c>
      <c r="BB3" t="s">
        <v>45</v>
      </c>
      <c r="BC3" t="s">
        <v>45</v>
      </c>
      <c r="BD3" t="s">
        <v>45</v>
      </c>
      <c r="BE3" t="s">
        <v>45</v>
      </c>
      <c r="BF3" t="s">
        <v>45</v>
      </c>
      <c r="BG3" t="s">
        <v>45</v>
      </c>
      <c r="BH3" t="s">
        <v>45</v>
      </c>
      <c r="BI3" t="s">
        <v>45</v>
      </c>
      <c r="BJ3" t="s">
        <v>45</v>
      </c>
      <c r="BK3" t="s">
        <v>45</v>
      </c>
      <c r="BL3" t="s">
        <v>45</v>
      </c>
      <c r="BM3" t="s">
        <v>45</v>
      </c>
      <c r="BN3" t="s">
        <v>45</v>
      </c>
      <c r="BO3" t="s">
        <v>45</v>
      </c>
      <c r="BP3" t="s">
        <v>45</v>
      </c>
    </row>
    <row r="4" spans="1:68" x14ac:dyDescent="0.3">
      <c r="A4" t="s">
        <v>47</v>
      </c>
      <c r="B4" t="s">
        <v>48</v>
      </c>
      <c r="C4" t="s">
        <v>43</v>
      </c>
      <c r="D4" t="s">
        <v>49</v>
      </c>
      <c r="AK4" t="s">
        <v>48</v>
      </c>
    </row>
    <row r="5" spans="1:68" x14ac:dyDescent="0.3">
      <c r="A5">
        <v>1</v>
      </c>
      <c r="B5" s="2" t="s">
        <v>42</v>
      </c>
      <c r="C5" t="s">
        <v>37</v>
      </c>
      <c r="D5" t="s">
        <v>1</v>
      </c>
      <c r="E5">
        <f>Daysap!E5+NightSap!E5</f>
        <v>4.7618476506483063</v>
      </c>
      <c r="F5">
        <f>Daysap!F5+NightSap!F5</f>
        <v>4.7645664418295528</v>
      </c>
      <c r="G5">
        <f>Daysap!G5+NightSap!G5</f>
        <v>4.862910323278963</v>
      </c>
      <c r="H5">
        <f>Daysap!H5+NightSap!H5</f>
        <v>3.7834030680446009</v>
      </c>
      <c r="I5">
        <f>Daysap!I5+NightSap!I5</f>
        <v>3.4326740865065863</v>
      </c>
      <c r="J5">
        <f>Daysap!J5+NightSap!J5</f>
        <v>4.7964573146145684</v>
      </c>
      <c r="K5">
        <f>Daysap!K5+NightSap!K5</f>
        <v>4.8269528871040892</v>
      </c>
      <c r="L5">
        <f>Daysap!L5+NightSap!L5</f>
        <v>5.4520206075585325</v>
      </c>
      <c r="M5">
        <f>Daysap!M5+NightSap!M5</f>
        <v>5.1255044289082949</v>
      </c>
      <c r="N5">
        <f>Daysap!N5+NightSap!N5</f>
        <v>5.0488442564371852</v>
      </c>
      <c r="O5">
        <f>Daysap!O5+NightSap!O5</f>
        <v>4.8802389529767902</v>
      </c>
      <c r="P5">
        <f>Daysap!P5+NightSap!P5</f>
        <v>4.3756459494849445</v>
      </c>
      <c r="Q5">
        <f>Daysap!Q5+NightSap!Q5</f>
        <v>3.7549693709227423</v>
      </c>
      <c r="R5">
        <f>Daysap!R5+NightSap!R5</f>
        <v>2.8268561483612324</v>
      </c>
      <c r="S5">
        <f>Daysap!S5+NightSap!S5</f>
        <v>4.3700021981764117</v>
      </c>
      <c r="T5">
        <f>Daysap!T5+NightSap!T5</f>
        <v>4.6101642727879666</v>
      </c>
      <c r="U5">
        <f>Daysap!U5+NightSap!U5</f>
        <v>3.73059455261828</v>
      </c>
      <c r="V5">
        <f>Daysap!V5+NightSap!V5</f>
        <v>3.2733554177961532</v>
      </c>
      <c r="W5">
        <f>Daysap!W5+NightSap!W5</f>
        <v>3.5935723606240688</v>
      </c>
      <c r="X5">
        <f>Daysap!X5+NightSap!X5</f>
        <v>3.374769965262348</v>
      </c>
      <c r="Y5">
        <f>Daysap!Y5+NightSap!Y5</f>
        <v>2.2529930118309638</v>
      </c>
      <c r="Z5">
        <f>Daysap!Z5+NightSap!Z5</f>
        <v>3.283660916297189</v>
      </c>
      <c r="AA5">
        <f>Daysap!AA5+NightSap!AA5</f>
        <v>3.4708315193694506</v>
      </c>
      <c r="AB5">
        <f>Daysap!AB5+NightSap!AB5</f>
        <v>3.1973287335291363</v>
      </c>
      <c r="AC5">
        <f>Daysap!AC5+NightSap!AC5</f>
        <v>4.7856178546445287</v>
      </c>
      <c r="AD5">
        <f>Daysap!AD5+NightSap!AD5</f>
        <v>2.2790333451569129</v>
      </c>
      <c r="AE5">
        <f>Daysap!AE5+NightSap!AE5</f>
        <v>1.2867754628820203</v>
      </c>
      <c r="AF5">
        <f>Daysap!AF5+NightSap!AF5</f>
        <v>1.050785699923328</v>
      </c>
      <c r="AG5">
        <f>Daysap!AG5+NightSap!AG5</f>
        <v>3.3171923475897951</v>
      </c>
      <c r="AH5">
        <f>Daysap!AH5+NightSap!AH5</f>
        <v>3.7950353770081153</v>
      </c>
      <c r="AI5">
        <f>Daysap!AI5+NightSap!AI5</f>
        <v>2.5753716890167797</v>
      </c>
      <c r="AK5" s="2" t="s">
        <v>42</v>
      </c>
      <c r="AL5">
        <f>Daysap!AL5+NightSap!AL5</f>
        <v>14.099635888839064</v>
      </c>
      <c r="AM5">
        <f>Daysap!AM5+NightSap!AM5</f>
        <v>15.548609297706243</v>
      </c>
      <c r="AN5">
        <f>Daysap!AN5+NightSap!AN5</f>
        <v>16.235703238031689</v>
      </c>
      <c r="AO5">
        <f>Daysap!AO5+NightSap!AO5</f>
        <v>12.138992288941234</v>
      </c>
      <c r="AP5">
        <f>Daysap!AP5+NightSap!AP5</f>
        <v>10.043583029614759</v>
      </c>
      <c r="AQ5">
        <f>Daysap!AQ5+NightSap!AQ5</f>
        <v>16.022816112947105</v>
      </c>
      <c r="AR5">
        <f>Daysap!AR5+NightSap!AR5</f>
        <v>15.22507242489954</v>
      </c>
      <c r="AS5">
        <f>Daysap!AS5+NightSap!AS5</f>
        <v>18.876016003494993</v>
      </c>
      <c r="AT5">
        <f>Daysap!AT5+NightSap!AT5</f>
        <v>19.047459902890918</v>
      </c>
      <c r="AU5">
        <f>Daysap!AU5+NightSap!AU5</f>
        <v>17.25541873863806</v>
      </c>
      <c r="AV5">
        <f>Daysap!AV5+NightSap!AV5</f>
        <v>17.346432720049766</v>
      </c>
      <c r="AW5">
        <f>Daysap!AW5+NightSap!AW5</f>
        <v>16.446060005865533</v>
      </c>
      <c r="AX5">
        <f>Daysap!AX5+NightSap!AX5</f>
        <v>9.9210439812884239</v>
      </c>
      <c r="AY5">
        <f>Daysap!AY5+NightSap!AY5</f>
        <v>8.3478711509322174</v>
      </c>
      <c r="AZ5">
        <f>Daysap!AZ5+NightSap!AZ5</f>
        <v>15.357278947106417</v>
      </c>
      <c r="BA5">
        <f>Daysap!BA5+NightSap!BA5</f>
        <v>16.522001930011797</v>
      </c>
      <c r="BB5">
        <f>Daysap!BB5+NightSap!BB5</f>
        <v>16.186492731713383</v>
      </c>
      <c r="BC5">
        <f>Daysap!BC5+NightSap!BC5</f>
        <v>12.01546000081029</v>
      </c>
      <c r="BD5">
        <f>Daysap!BD5+NightSap!BD5</f>
        <v>14.170109054445629</v>
      </c>
      <c r="BE5">
        <f>Daysap!BE5+NightSap!BE5</f>
        <v>14.16292873381191</v>
      </c>
      <c r="BF5">
        <f>Daysap!BF5+NightSap!BF5</f>
        <v>8.6885886778644803</v>
      </c>
      <c r="BG5">
        <f>Daysap!BG5+NightSap!BG5</f>
        <v>10.049278049066684</v>
      </c>
      <c r="BH5">
        <f>Daysap!BH5+NightSap!BH5</f>
        <v>11.320249603207598</v>
      </c>
      <c r="BI5">
        <f>Daysap!BI5+NightSap!BI5</f>
        <v>11.625142800378134</v>
      </c>
      <c r="BJ5">
        <f>Daysap!BJ5+NightSap!BJ5</f>
        <v>16.656490603022966</v>
      </c>
      <c r="BK5">
        <f>Daysap!BK5+NightSap!BK5</f>
        <v>10.083625998596206</v>
      </c>
      <c r="BL5">
        <f>Daysap!BL5+NightSap!BL5</f>
        <v>5.9428443453190756</v>
      </c>
      <c r="BM5">
        <f>Daysap!BM5+NightSap!BM5</f>
        <v>3.6303267309086737</v>
      </c>
      <c r="BN5">
        <f>Daysap!BN5+NightSap!BN5</f>
        <v>8.6133683651075863</v>
      </c>
      <c r="BO5">
        <f>Daysap!BO5+NightSap!BO5</f>
        <v>12.932045322392051</v>
      </c>
      <c r="BP5">
        <f>Daysap!BP5+NightSap!BP5</f>
        <v>13.033642926041319</v>
      </c>
    </row>
    <row r="6" spans="1:68" x14ac:dyDescent="0.3">
      <c r="A6">
        <v>1</v>
      </c>
      <c r="B6" t="s">
        <v>41</v>
      </c>
      <c r="C6" t="s">
        <v>38</v>
      </c>
      <c r="D6" t="s">
        <v>0</v>
      </c>
      <c r="E6">
        <f>Daysap!E6+NightSap!E6</f>
        <v>8.8950498590251783</v>
      </c>
      <c r="F6">
        <f>Daysap!F6+NightSap!F6</f>
        <v>9.7505923439682043</v>
      </c>
      <c r="G6">
        <f>Daysap!G6+NightSap!G6</f>
        <v>10.456720513442438</v>
      </c>
      <c r="H6">
        <f>Daysap!H6+NightSap!H6</f>
        <v>7.637922923261093</v>
      </c>
      <c r="I6">
        <f>Daysap!I6+NightSap!I6</f>
        <v>4.8589538378693202</v>
      </c>
      <c r="J6">
        <f>Daysap!J6+NightSap!J6</f>
        <v>9.6399752998275794</v>
      </c>
      <c r="K6">
        <f>Daysap!K6+NightSap!K6</f>
        <v>9.9092681816464339</v>
      </c>
      <c r="L6">
        <f>Daysap!L6+NightSap!L6</f>
        <v>12.289808156331976</v>
      </c>
      <c r="M6">
        <f>Daysap!M6+NightSap!M6</f>
        <v>11.312082338319618</v>
      </c>
      <c r="N6">
        <f>Daysap!N6+NightSap!N6</f>
        <v>11.167138097308118</v>
      </c>
      <c r="O6">
        <f>Daysap!O6+NightSap!O6</f>
        <v>10.367464041405922</v>
      </c>
      <c r="P6">
        <f>Daysap!P6+NightSap!P6</f>
        <v>8.8521878611538938</v>
      </c>
      <c r="Q6">
        <f>Daysap!Q6+NightSap!Q6</f>
        <v>6.0811899721102822</v>
      </c>
      <c r="R6">
        <f>Daysap!R6+NightSap!R6</f>
        <v>4.449186228613299</v>
      </c>
      <c r="S6">
        <f>Daysap!S6+NightSap!S6</f>
        <v>9.1705928748625496</v>
      </c>
      <c r="T6">
        <f>Daysap!T6+NightSap!T6</f>
        <v>10.717927655398746</v>
      </c>
      <c r="U6">
        <f>Daysap!U6+NightSap!U6</f>
        <v>9.2815799383768987</v>
      </c>
      <c r="V6">
        <f>Daysap!V6+NightSap!V6</f>
        <v>6.9304680872274727</v>
      </c>
      <c r="W6">
        <f>Daysap!W6+NightSap!W6</f>
        <v>9.2043517446142733</v>
      </c>
      <c r="X6">
        <f>Daysap!X6+NightSap!X6</f>
        <v>8.6466097114585487</v>
      </c>
      <c r="Y6">
        <f>Daysap!Y6+NightSap!Y6</f>
        <v>5.1677233793789012</v>
      </c>
      <c r="Z6">
        <f>Daysap!Z6+NightSap!Z6</f>
        <v>6.6336201828232744</v>
      </c>
      <c r="AA6">
        <f>Daysap!AA6+NightSap!AA6</f>
        <v>7.2830331666412143</v>
      </c>
      <c r="AB6">
        <f>Daysap!AB6+NightSap!AB6</f>
        <v>7.5612708401636226</v>
      </c>
      <c r="AC6">
        <f>Daysap!AC6+NightSap!AC6</f>
        <v>10.747949587478187</v>
      </c>
      <c r="AD6">
        <f>Daysap!AD6+NightSap!AD6</f>
        <v>6.6261897906493017</v>
      </c>
      <c r="AE6">
        <f>Daysap!AE6+NightSap!AE6</f>
        <v>3.2735976914255254</v>
      </c>
      <c r="AF6">
        <f>Daysap!AF6+NightSap!AF6</f>
        <v>1.799235783111625</v>
      </c>
      <c r="AG6">
        <f>Daysap!AG6+NightSap!AG6</f>
        <v>5.1045829172071047</v>
      </c>
      <c r="AH6">
        <f>Daysap!AH6+NightSap!AH6</f>
        <v>8.5793892857385163</v>
      </c>
      <c r="AI6">
        <f>Daysap!AI6+NightSap!AI6</f>
        <v>8.6641883744736443</v>
      </c>
      <c r="AK6" t="s">
        <v>41</v>
      </c>
    </row>
    <row r="7" spans="1:68" x14ac:dyDescent="0.3">
      <c r="A7">
        <v>1</v>
      </c>
      <c r="B7" t="s">
        <v>40</v>
      </c>
      <c r="C7" t="s">
        <v>38</v>
      </c>
      <c r="D7" t="s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K7" t="s">
        <v>40</v>
      </c>
    </row>
    <row r="8" spans="1:68" x14ac:dyDescent="0.3">
      <c r="A8">
        <v>1</v>
      </c>
      <c r="B8" s="2" t="s">
        <v>39</v>
      </c>
      <c r="C8" t="s">
        <v>38</v>
      </c>
      <c r="D8" t="s">
        <v>1</v>
      </c>
      <c r="E8">
        <f>Daysap!E8+NightSap!E8</f>
        <v>2.177600389103544</v>
      </c>
      <c r="F8">
        <f>Daysap!F8+NightSap!F8</f>
        <v>2.9661228298211673</v>
      </c>
      <c r="G8">
        <f>Daysap!G8+NightSap!G8</f>
        <v>2.8423999761733767</v>
      </c>
      <c r="H8">
        <f>Daysap!H8+NightSap!H8</f>
        <v>2.2180227528622565</v>
      </c>
      <c r="I8">
        <f>Daysap!I8+NightSap!I8</f>
        <v>3.4801648358206667</v>
      </c>
      <c r="J8">
        <f>Daysap!J8+NightSap!J8</f>
        <v>3.7139971028781269</v>
      </c>
      <c r="K8">
        <f>Daysap!K8+NightSap!K8</f>
        <v>2.2607861039000512</v>
      </c>
      <c r="L8">
        <f>Daysap!L8+NightSap!L8</f>
        <v>3.3295898553254886</v>
      </c>
      <c r="M8">
        <f>Daysap!M8+NightSap!M8</f>
        <v>5.1883323238534356</v>
      </c>
      <c r="N8">
        <f>Daysap!N8+NightSap!N8</f>
        <v>3.0688632653360721</v>
      </c>
      <c r="O8">
        <f>Daysap!O8+NightSap!O8</f>
        <v>4.4250526185483352</v>
      </c>
      <c r="P8">
        <f>Daysap!P8+NightSap!P8</f>
        <v>5.7495169101305752</v>
      </c>
      <c r="Q8">
        <f>Daysap!Q8+NightSap!Q8</f>
        <v>1.3648359746481147</v>
      </c>
      <c r="R8">
        <f>Daysap!R8+NightSap!R8</f>
        <v>2.3713904147306613</v>
      </c>
      <c r="S8">
        <f>Daysap!S8+NightSap!S8</f>
        <v>3.8789125648154106</v>
      </c>
      <c r="T8">
        <f>Daysap!T8+NightSap!T8</f>
        <v>3.1286014266960991</v>
      </c>
      <c r="U8">
        <f>Daysap!U8+NightSap!U8</f>
        <v>5.4759558384970299</v>
      </c>
      <c r="V8">
        <f>Daysap!V8+NightSap!V8</f>
        <v>3.5066338003142663</v>
      </c>
      <c r="W8">
        <f>Daysap!W8+NightSap!W8</f>
        <v>3.0274373858177404</v>
      </c>
      <c r="X8">
        <f>Daysap!X8+NightSap!X8</f>
        <v>3.9803220645421353</v>
      </c>
      <c r="Y8">
        <f>Daysap!Y8+NightSap!Y8</f>
        <v>2.4414940528164748</v>
      </c>
      <c r="Z8">
        <f>Daysap!Z8+NightSap!Z8</f>
        <v>1.2705495720273585</v>
      </c>
      <c r="AA8">
        <f>Daysap!AA8+NightSap!AA8</f>
        <v>1.9121237293857263</v>
      </c>
      <c r="AB8">
        <f>Daysap!AB8+NightSap!AB8</f>
        <v>2.2211672134235441</v>
      </c>
      <c r="AC8">
        <f>Daysap!AC8+NightSap!AC8</f>
        <v>3.0924368327485117</v>
      </c>
      <c r="AD8">
        <f>Daysap!AD8+NightSap!AD8</f>
        <v>2.3308815987722937</v>
      </c>
      <c r="AE8">
        <f>Daysap!AE8+NightSap!AE8</f>
        <v>2.272220075642712</v>
      </c>
      <c r="AF8">
        <f>Daysap!AF8+NightSap!AF8</f>
        <v>1.3906688971394041</v>
      </c>
      <c r="AG8">
        <f>Daysap!AG8+NightSap!AG8</f>
        <v>1.3611882496108469</v>
      </c>
      <c r="AH8">
        <f>Daysap!AH8+NightSap!AH8</f>
        <v>2.0085060051965988</v>
      </c>
      <c r="AI8">
        <f>Daysap!AI8+NightSap!AI8</f>
        <v>3.2505677130734538</v>
      </c>
      <c r="AK8" s="2" t="s">
        <v>39</v>
      </c>
    </row>
    <row r="9" spans="1:68" x14ac:dyDescent="0.3">
      <c r="A9">
        <v>1</v>
      </c>
      <c r="B9" t="s">
        <v>36</v>
      </c>
      <c r="C9" t="s">
        <v>32</v>
      </c>
      <c r="D9" t="s">
        <v>0</v>
      </c>
      <c r="E9">
        <f>Daysap!E9+NightSap!E9</f>
        <v>15.637751951559412</v>
      </c>
      <c r="F9">
        <f>Daysap!F9+NightSap!F9</f>
        <v>17.131126701515623</v>
      </c>
      <c r="G9">
        <f>Daysap!G9+NightSap!G9</f>
        <v>18.13972698324876</v>
      </c>
      <c r="H9">
        <f>Daysap!H9+NightSap!H9</f>
        <v>14.17142559218934</v>
      </c>
      <c r="I9">
        <f>Daysap!I9+NightSap!I9</f>
        <v>9.4770494703994856</v>
      </c>
      <c r="J9">
        <f>Daysap!J9+NightSap!J9</f>
        <v>15.798207985478825</v>
      </c>
      <c r="K9">
        <f>Daysap!K9+NightSap!K9</f>
        <v>16.247770857670677</v>
      </c>
      <c r="L9">
        <f>Daysap!L9+NightSap!L9</f>
        <v>19.550480206339984</v>
      </c>
      <c r="M9">
        <f>Daysap!M9+NightSap!M9</f>
        <v>18.324677918691037</v>
      </c>
      <c r="N9">
        <f>Daysap!N9+NightSap!N9</f>
        <v>18.737789785856855</v>
      </c>
      <c r="O9">
        <f>Daysap!O9+NightSap!O9</f>
        <v>17.774880820414001</v>
      </c>
      <c r="P9">
        <f>Daysap!P9+NightSap!P9</f>
        <v>16.067535614476764</v>
      </c>
      <c r="Q9">
        <f>Daysap!Q9+NightSap!Q9</f>
        <v>11.743636455226859</v>
      </c>
      <c r="R9">
        <f>Daysap!R9+NightSap!R9</f>
        <v>9.8716543002853641</v>
      </c>
      <c r="S9">
        <f>Daysap!S9+NightSap!S9</f>
        <v>15.961501987395939</v>
      </c>
      <c r="T9">
        <f>Daysap!T9+NightSap!T9</f>
        <v>18.738230187723726</v>
      </c>
      <c r="U9">
        <f>Daysap!U9+NightSap!U9</f>
        <v>16.637280777919084</v>
      </c>
      <c r="V9">
        <f>Daysap!V9+NightSap!V9</f>
        <v>13.223024718056816</v>
      </c>
      <c r="W9">
        <f>Daysap!W9+NightSap!W9</f>
        <v>16.697176904229067</v>
      </c>
      <c r="X9">
        <f>Daysap!X9+NightSap!X9</f>
        <v>15.80180403682763</v>
      </c>
      <c r="Y9">
        <f>Daysap!Y9+NightSap!Y9</f>
        <v>10.243701876348347</v>
      </c>
      <c r="Z9">
        <f>Daysap!Z9+NightSap!Z9</f>
        <v>12.036946345092483</v>
      </c>
      <c r="AA9">
        <f>Daysap!AA9+NightSap!AA9</f>
        <v>13.264649558765894</v>
      </c>
      <c r="AB9">
        <f>Daysap!AB9+NightSap!AB9</f>
        <v>13.687099776330138</v>
      </c>
      <c r="AC9">
        <f>Daysap!AC9+NightSap!AC9</f>
        <v>18.78294925738842</v>
      </c>
      <c r="AD9">
        <f>Daysap!AD9+NightSap!AD9</f>
        <v>12.339354922731856</v>
      </c>
      <c r="AE9">
        <f>Daysap!AE9+NightSap!AE9</f>
        <v>6.5318229405552879</v>
      </c>
      <c r="AF9">
        <f>Daysap!AF9+NightSap!AF9</f>
        <v>4.205318275125622</v>
      </c>
      <c r="AG9">
        <f>Daysap!AG9+NightSap!AG9</f>
        <v>9.5636118704817559</v>
      </c>
      <c r="AH9">
        <f>Daysap!AH9+NightSap!AH9</f>
        <v>14.698307906885109</v>
      </c>
      <c r="AI9">
        <f>Daysap!AI9+NightSap!AI9</f>
        <v>13.704761704597599</v>
      </c>
      <c r="AK9" t="s">
        <v>36</v>
      </c>
      <c r="AL9">
        <f>Daysap!AL9+NightSap!AL9</f>
        <v>29.681082105393852</v>
      </c>
      <c r="AM9">
        <f>Daysap!AM9+NightSap!AM9</f>
        <v>46.825656070090659</v>
      </c>
      <c r="AN9">
        <f>Daysap!AN9+NightSap!AN9</f>
        <v>42.357996953424383</v>
      </c>
      <c r="AO9">
        <f>Daysap!AO9+NightSap!AO9</f>
        <v>31.647455616205324</v>
      </c>
      <c r="AP9">
        <f>Daysap!AP9+NightSap!AP9</f>
        <v>21.556433372143655</v>
      </c>
      <c r="AQ9">
        <f>Daysap!AQ9+NightSap!AQ9</f>
        <v>35.1196407267769</v>
      </c>
      <c r="AR9">
        <f>Daysap!AR9+NightSap!AR9</f>
        <v>49.266790332601339</v>
      </c>
      <c r="AS9">
        <f>Daysap!AS9+NightSap!AS9</f>
        <v>34.21372665992817</v>
      </c>
      <c r="AT9">
        <f>Daysap!AT9+NightSap!AT9</f>
        <v>31.69798648582119</v>
      </c>
      <c r="AU9">
        <f>Daysap!AU9+NightSap!AU9</f>
        <v>32.920890485294422</v>
      </c>
      <c r="AV9">
        <f>Daysap!AV9+NightSap!AV9</f>
        <v>32.924424084001679</v>
      </c>
      <c r="AW9">
        <f>Daysap!AW9+NightSap!AW9</f>
        <v>28.307261973905568</v>
      </c>
      <c r="AX9">
        <f>Daysap!AX9+NightSap!AX9</f>
        <v>21.073673341693066</v>
      </c>
      <c r="AY9">
        <f>Daysap!AY9+NightSap!AY9</f>
        <v>17.649726283949779</v>
      </c>
      <c r="AZ9">
        <f>Daysap!AZ9+NightSap!AZ9</f>
        <v>28.47973602191858</v>
      </c>
      <c r="BA9">
        <f>Daysap!BA9+NightSap!BA9</f>
        <v>33.121424056187209</v>
      </c>
      <c r="BB9">
        <f>Daysap!BB9+NightSap!BB9</f>
        <v>29.198917976434362</v>
      </c>
      <c r="BC9">
        <f>Daysap!BC9+NightSap!BC9</f>
        <v>23.673315825828936</v>
      </c>
      <c r="BD9">
        <f>Daysap!BD9+NightSap!BD9</f>
        <v>29.537490013649464</v>
      </c>
      <c r="BE9">
        <f>Daysap!BE9+NightSap!BE9</f>
        <v>27.821132762497495</v>
      </c>
      <c r="BF9">
        <f>Daysap!BF9+NightSap!BF9</f>
        <v>18.100162095250834</v>
      </c>
      <c r="BG9">
        <f>Daysap!BG9+NightSap!BG9</f>
        <v>21.632269437429983</v>
      </c>
      <c r="BH9">
        <f>Daysap!BH9+NightSap!BH9</f>
        <v>23.448325046188216</v>
      </c>
      <c r="BI9">
        <f>Daysap!BI9+NightSap!BI9</f>
        <v>24.102600257439331</v>
      </c>
      <c r="BJ9">
        <f>Daysap!BJ9+NightSap!BJ9</f>
        <v>34.408779767646017</v>
      </c>
      <c r="BK9">
        <f>Daysap!BK9+NightSap!BK9</f>
        <v>23.532473745867577</v>
      </c>
      <c r="BL9">
        <f>Daysap!BL9+NightSap!BL9</f>
        <v>12.262926345973094</v>
      </c>
      <c r="BM9">
        <f>Daysap!BM9+NightSap!BM9</f>
        <v>8.0274806950496718</v>
      </c>
      <c r="BN9">
        <f>Daysap!BN9+NightSap!BN9</f>
        <v>18.105514662963781</v>
      </c>
      <c r="BO9">
        <f>Daysap!BO9+NightSap!BO9</f>
        <v>25.096164658852704</v>
      </c>
      <c r="BP9">
        <f>Daysap!BP9+NightSap!BP9</f>
        <v>21.835841225237715</v>
      </c>
    </row>
    <row r="10" spans="1:68" x14ac:dyDescent="0.3">
      <c r="A10">
        <v>1</v>
      </c>
      <c r="B10" t="s">
        <v>35</v>
      </c>
      <c r="C10" t="s">
        <v>32</v>
      </c>
      <c r="D10" t="s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K10" t="s">
        <v>35</v>
      </c>
    </row>
    <row r="11" spans="1:68" x14ac:dyDescent="0.3">
      <c r="A11">
        <v>1</v>
      </c>
      <c r="B11" s="2" t="s">
        <v>34</v>
      </c>
      <c r="C11" t="s">
        <v>32</v>
      </c>
      <c r="D11" t="s">
        <v>1</v>
      </c>
      <c r="E11">
        <f>Daysap!E11+NightSap!E11</f>
        <v>9.3622201025562948</v>
      </c>
      <c r="F11">
        <f>Daysap!F11+NightSap!F11</f>
        <v>19.796352912383362</v>
      </c>
      <c r="G11">
        <f>Daysap!G11+NightSap!G11</f>
        <v>16.145513313450415</v>
      </c>
      <c r="H11">
        <f>Daysap!H11+NightSap!H11</f>
        <v>11.650686682677323</v>
      </c>
      <c r="I11">
        <f>Daysap!I11+NightSap!I11</f>
        <v>8.0529226011627788</v>
      </c>
      <c r="J11">
        <f>Daysap!J11+NightSap!J11</f>
        <v>12.880955160865383</v>
      </c>
      <c r="K11">
        <f>Daysap!K11+NightSap!K11</f>
        <v>22.012679649953771</v>
      </c>
      <c r="L11">
        <f>Daysap!L11+NightSap!L11</f>
        <v>9.7754976357254577</v>
      </c>
      <c r="M11">
        <f>Daysap!M11+NightSap!M11</f>
        <v>8.9155390447534355</v>
      </c>
      <c r="N11">
        <f>Daysap!N11+NightSap!N11</f>
        <v>9.4554004662917119</v>
      </c>
      <c r="O11">
        <f>Daysap!O11+NightSap!O11</f>
        <v>10.099695509058451</v>
      </c>
      <c r="P11">
        <f>Daysap!P11+NightSap!P11</f>
        <v>8.1598175729525391</v>
      </c>
      <c r="Q11">
        <f>Daysap!Q11+NightSap!Q11</f>
        <v>6.2200245909774692</v>
      </c>
      <c r="R11">
        <f>Daysap!R11+NightSap!R11</f>
        <v>5.1853813224429439</v>
      </c>
      <c r="S11">
        <f>Daysap!S11+NightSap!S11</f>
        <v>8.3454893563484269</v>
      </c>
      <c r="T11">
        <f>Daysap!T11+NightSap!T11</f>
        <v>9.5887959123089868</v>
      </c>
      <c r="U11">
        <f>Daysap!U11+NightSap!U11</f>
        <v>8.3744247990101837</v>
      </c>
      <c r="V11">
        <f>Daysap!V11+NightSap!V11</f>
        <v>6.966860738514745</v>
      </c>
      <c r="W11">
        <f>Daysap!W11+NightSap!W11</f>
        <v>8.5602087396135964</v>
      </c>
      <c r="X11">
        <f>Daysap!X11+NightSap!X11</f>
        <v>8.0128858171132435</v>
      </c>
      <c r="Y11">
        <f>Daysap!Y11+NightSap!Y11</f>
        <v>5.2376401459349928</v>
      </c>
      <c r="Z11">
        <f>Daysap!Z11+NightSap!Z11</f>
        <v>6.3968820615583359</v>
      </c>
      <c r="AA11">
        <f>Daysap!AA11+NightSap!AA11</f>
        <v>6.7891169916148835</v>
      </c>
      <c r="AB11">
        <f>Daysap!AB11+NightSap!AB11</f>
        <v>6.9436669874061261</v>
      </c>
      <c r="AC11">
        <f>Daysap!AC11+NightSap!AC11</f>
        <v>10.417220340171731</v>
      </c>
      <c r="AD11">
        <f>Daysap!AD11+NightSap!AD11</f>
        <v>7.4620792154238176</v>
      </c>
      <c r="AE11">
        <f>Daysap!AE11+NightSap!AE11</f>
        <v>3.8207356036118707</v>
      </c>
      <c r="AF11">
        <f>Daysap!AF11+NightSap!AF11</f>
        <v>2.5481082799493664</v>
      </c>
      <c r="AG11">
        <f>Daysap!AG11+NightSap!AG11</f>
        <v>5.6946018616546823</v>
      </c>
      <c r="AH11">
        <f>Daysap!AH11+NightSap!AH11</f>
        <v>6.9319045013117311</v>
      </c>
      <c r="AI11">
        <f>Daysap!AI11+NightSap!AI11</f>
        <v>5.4207196804267443</v>
      </c>
      <c r="AK11" s="2" t="s">
        <v>34</v>
      </c>
    </row>
    <row r="12" spans="1:68" x14ac:dyDescent="0.3">
      <c r="A12">
        <v>1</v>
      </c>
      <c r="B12" s="2" t="s">
        <v>33</v>
      </c>
      <c r="C12" t="s">
        <v>32</v>
      </c>
      <c r="D12" t="s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K12" s="2" t="s">
        <v>33</v>
      </c>
    </row>
    <row r="13" spans="1:68" x14ac:dyDescent="0.3">
      <c r="A13">
        <v>2</v>
      </c>
      <c r="B13" t="s">
        <v>31</v>
      </c>
      <c r="C13" t="s">
        <v>27</v>
      </c>
      <c r="D13" t="s">
        <v>0</v>
      </c>
      <c r="E13">
        <f>Daysap!E13+NightSap!E13</f>
        <v>19.351894274437882</v>
      </c>
      <c r="F13">
        <f>Daysap!F13+NightSap!F13</f>
        <v>16.377749248409515</v>
      </c>
      <c r="G13">
        <f>Daysap!G13+NightSap!G13</f>
        <v>17.81910506572202</v>
      </c>
      <c r="H13">
        <f>Daysap!H13+NightSap!H13</f>
        <v>13.521660661154771</v>
      </c>
      <c r="I13">
        <f>Daysap!I13+NightSap!I13</f>
        <v>8.3698376750751553</v>
      </c>
      <c r="J13">
        <f>Daysap!J13+NightSap!J13</f>
        <v>14.43203217484025</v>
      </c>
      <c r="K13">
        <f>Daysap!K13+NightSap!K13</f>
        <v>15.772239541577024</v>
      </c>
      <c r="L13">
        <f>Daysap!L13+NightSap!L13</f>
        <v>20.061258438054402</v>
      </c>
      <c r="M13">
        <f>Daysap!M13+NightSap!M13</f>
        <v>18.863410509683444</v>
      </c>
      <c r="N13">
        <f>Daysap!N13+NightSap!N13</f>
        <v>21.130811514227446</v>
      </c>
      <c r="O13">
        <f>Daysap!O13+NightSap!O13</f>
        <v>22.196826655670311</v>
      </c>
      <c r="P13">
        <f>Daysap!P13+NightSap!P13</f>
        <v>17.723631954602229</v>
      </c>
      <c r="Q13">
        <f>Daysap!Q13+NightSap!Q13</f>
        <v>12.52574022452419</v>
      </c>
      <c r="R13">
        <f>Daysap!R13+NightSap!R13</f>
        <v>9.2391627393658791</v>
      </c>
      <c r="S13">
        <f>Daysap!S13+NightSap!S13</f>
        <v>18.17332579947827</v>
      </c>
      <c r="T13">
        <f>Daysap!T13+NightSap!T13</f>
        <v>20.876382820130438</v>
      </c>
      <c r="U13">
        <f>Daysap!U13+NightSap!U13</f>
        <v>19.505449700207773</v>
      </c>
      <c r="V13">
        <f>Daysap!V13+NightSap!V13</f>
        <v>14.539205460818103</v>
      </c>
      <c r="W13">
        <f>Daysap!W13+NightSap!W13</f>
        <v>21.661979288262419</v>
      </c>
      <c r="X13">
        <f>Daysap!X13+NightSap!X13</f>
        <v>21.288417456511429</v>
      </c>
      <c r="Y13">
        <f>Daysap!Y13+NightSap!Y13</f>
        <v>12.705561834325776</v>
      </c>
      <c r="Z13">
        <f>Daysap!Z13+NightSap!Z13</f>
        <v>16.287368263640456</v>
      </c>
      <c r="AA13">
        <f>Daysap!AA13+NightSap!AA13</f>
        <v>18.868597629610239</v>
      </c>
      <c r="AB13">
        <f>Daysap!AB13+NightSap!AB13</f>
        <v>18.634059676814971</v>
      </c>
      <c r="AC13">
        <f>Daysap!AC13+NightSap!AC13</f>
        <v>19.508495192987063</v>
      </c>
      <c r="AD13">
        <f>Daysap!AD13+NightSap!AD13</f>
        <v>15.420849960804563</v>
      </c>
      <c r="AE13">
        <f>Daysap!AE13+NightSap!AE13</f>
        <v>12.795099970293679</v>
      </c>
      <c r="AF13">
        <f>Daysap!AF13+NightSap!AF13</f>
        <v>5.239714272489274</v>
      </c>
      <c r="AG13">
        <f>Daysap!AG13+NightSap!AG13</f>
        <v>9.792973833152903</v>
      </c>
      <c r="AH13">
        <f>Daysap!AH13+NightSap!AH13</f>
        <v>21.203983594248179</v>
      </c>
      <c r="AI13">
        <f>Daysap!AI13+NightSap!AI13</f>
        <v>21.010126183197073</v>
      </c>
      <c r="AK13" t="s">
        <v>31</v>
      </c>
      <c r="AL13">
        <f>Daysap!AL13+NightSap!AL13</f>
        <v>35.827914461941731</v>
      </c>
      <c r="AM13">
        <f>Daysap!AM13+NightSap!AM13</f>
        <v>30.632005764538924</v>
      </c>
      <c r="AN13">
        <f>Daysap!AN13+NightSap!AN13</f>
        <v>33.626242887800942</v>
      </c>
      <c r="AO13">
        <f>Daysap!AO13+NightSap!AO13</f>
        <v>25.109056108386984</v>
      </c>
      <c r="AP13">
        <f>Daysap!AP13+NightSap!AP13</f>
        <v>15.859364245897522</v>
      </c>
      <c r="AQ13">
        <f>Daysap!AQ13+NightSap!AQ13</f>
        <v>25.568041935280895</v>
      </c>
      <c r="AR13">
        <f>Daysap!AR13+NightSap!AR13</f>
        <v>27.95318705829332</v>
      </c>
      <c r="AS13">
        <f>Daysap!AS13+NightSap!AS13</f>
        <v>35.554628007558307</v>
      </c>
      <c r="AT13">
        <f>Daysap!AT13+NightSap!AT13</f>
        <v>33.431678560634204</v>
      </c>
      <c r="AU13">
        <f>Daysap!AU13+NightSap!AU13</f>
        <v>38.140128876378618</v>
      </c>
      <c r="AV13">
        <f>Daysap!AV13+NightSap!AV13</f>
        <v>39.471822264680192</v>
      </c>
      <c r="AW13">
        <f>Daysap!AW13+NightSap!AW13</f>
        <v>31.411645637016175</v>
      </c>
      <c r="AX13">
        <f>Daysap!AX13+NightSap!AX13</f>
        <v>22.621384579632345</v>
      </c>
      <c r="AY13">
        <f>Daysap!AY13+NightSap!AY13</f>
        <v>16.610607781199153</v>
      </c>
      <c r="AZ13">
        <f>Daysap!AZ13+NightSap!AZ13</f>
        <v>32.626120428116678</v>
      </c>
      <c r="BA13">
        <f>Daysap!BA13+NightSap!BA13</f>
        <v>37.368004316057281</v>
      </c>
      <c r="BB13">
        <f>Daysap!BB13+NightSap!BB13</f>
        <v>34.749263104551517</v>
      </c>
      <c r="BC13">
        <f>Daysap!BC13+NightSap!BC13</f>
        <v>26.146823136886407</v>
      </c>
      <c r="BD13">
        <f>Daysap!BD13+NightSap!BD13</f>
        <v>38.267494115280208</v>
      </c>
      <c r="BE13">
        <f>Daysap!BE13+NightSap!BE13</f>
        <v>37.897966168893809</v>
      </c>
      <c r="BF13">
        <f>Daysap!BF13+NightSap!BF13</f>
        <v>22.513973454961633</v>
      </c>
      <c r="BG13">
        <f>Daysap!BG13+NightSap!BG13</f>
        <v>28.277273627928512</v>
      </c>
      <c r="BH13">
        <f>Daysap!BH13+NightSap!BH13</f>
        <v>32.952069501480672</v>
      </c>
      <c r="BI13">
        <f>Daysap!BI13+NightSap!BI13</f>
        <v>33.228349825978412</v>
      </c>
      <c r="BJ13">
        <f>Daysap!BJ13+NightSap!BJ13</f>
        <v>34.578615567983199</v>
      </c>
      <c r="BK13">
        <f>Daysap!BK13+NightSap!BK13</f>
        <v>28.449032418039888</v>
      </c>
      <c r="BL13">
        <f>Daysap!BL13+NightSap!BL13</f>
        <v>23.669242765352493</v>
      </c>
      <c r="BM13">
        <f>Daysap!BM13+NightSap!BM13</f>
        <v>9.8441306930453454</v>
      </c>
      <c r="BN13">
        <f>Daysap!BN13+NightSap!BN13</f>
        <v>17.779053509020255</v>
      </c>
      <c r="BO13">
        <f>Daysap!BO13+NightSap!BO13</f>
        <v>38.486381249614702</v>
      </c>
      <c r="BP13">
        <f>Daysap!BP13+NightSap!BP13</f>
        <v>38.494175588224074</v>
      </c>
    </row>
    <row r="14" spans="1:68" x14ac:dyDescent="0.3">
      <c r="A14">
        <v>2</v>
      </c>
      <c r="B14" t="s">
        <v>30</v>
      </c>
      <c r="C14" t="s">
        <v>27</v>
      </c>
      <c r="D14" t="s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K14" t="s">
        <v>30</v>
      </c>
    </row>
    <row r="15" spans="1:68" x14ac:dyDescent="0.3">
      <c r="A15">
        <v>2</v>
      </c>
      <c r="B15" s="2" t="s">
        <v>29</v>
      </c>
      <c r="C15" t="s">
        <v>27</v>
      </c>
      <c r="D15" t="s">
        <v>1</v>
      </c>
      <c r="E15">
        <f>Daysap!E15+NightSap!E15</f>
        <v>10.984013458335902</v>
      </c>
      <c r="F15">
        <f>Daysap!F15+NightSap!F15</f>
        <v>9.5028376774196062</v>
      </c>
      <c r="G15">
        <f>Daysap!G15+NightSap!G15</f>
        <v>10.538091881385947</v>
      </c>
      <c r="H15">
        <f>Daysap!H15+NightSap!H15</f>
        <v>7.724930298154808</v>
      </c>
      <c r="I15">
        <f>Daysap!I15+NightSap!I15</f>
        <v>4.9930177138815797</v>
      </c>
      <c r="J15">
        <f>Daysap!J15+NightSap!J15</f>
        <v>7.4240065069604313</v>
      </c>
      <c r="K15">
        <f>Daysap!K15+NightSap!K15</f>
        <v>8.1206316778108665</v>
      </c>
      <c r="L15">
        <f>Daysap!L15+NightSap!L15</f>
        <v>10.32891304633594</v>
      </c>
      <c r="M15">
        <f>Daysap!M15+NightSap!M15</f>
        <v>9.7121787006338369</v>
      </c>
      <c r="N15">
        <f>Daysap!N15+NightSap!N15</f>
        <v>11.339544908100784</v>
      </c>
      <c r="O15">
        <f>Daysap!O15+NightSap!O15</f>
        <v>11.516663739339918</v>
      </c>
      <c r="P15">
        <f>Daysap!P15+NightSap!P15</f>
        <v>9.125342454942631</v>
      </c>
      <c r="Q15">
        <f>Daysap!Q15+NightSap!Q15</f>
        <v>6.7304295700721033</v>
      </c>
      <c r="R15">
        <f>Daysap!R15+NightSap!R15</f>
        <v>4.9142966945555164</v>
      </c>
      <c r="S15">
        <f>Daysap!S15+NightSap!S15</f>
        <v>9.6351964190922725</v>
      </c>
      <c r="T15">
        <f>Daysap!T15+NightSap!T15</f>
        <v>10.994414330617893</v>
      </c>
      <c r="U15">
        <f>Daysap!U15+NightSap!U15</f>
        <v>10.162542269562495</v>
      </c>
      <c r="V15">
        <f>Daysap!V15+NightSap!V15</f>
        <v>7.7384117840455344</v>
      </c>
      <c r="W15">
        <f>Daysap!W15+NightSap!W15</f>
        <v>11.070343218011864</v>
      </c>
      <c r="X15">
        <f>Daysap!X15+NightSap!X15</f>
        <v>11.07303247492159</v>
      </c>
      <c r="Y15">
        <f>Daysap!Y15+NightSap!Y15</f>
        <v>6.5389410804239079</v>
      </c>
      <c r="Z15">
        <f>Daysap!Z15+NightSap!Z15</f>
        <v>7.9932702428587055</v>
      </c>
      <c r="AA15">
        <f>Daysap!AA15+NightSap!AA15</f>
        <v>9.388981247913625</v>
      </c>
      <c r="AB15">
        <f>Daysap!AB15+NightSap!AB15</f>
        <v>9.7295267661089628</v>
      </c>
      <c r="AC15">
        <f>Daysap!AC15+NightSap!AC15</f>
        <v>10.046746916664089</v>
      </c>
      <c r="AD15">
        <f>Daysap!AD15+NightSap!AD15</f>
        <v>8.6854549714902181</v>
      </c>
      <c r="AE15">
        <f>Daysap!AE15+NightSap!AE15</f>
        <v>7.2494285300392116</v>
      </c>
      <c r="AF15">
        <f>Daysap!AF15+NightSap!AF15</f>
        <v>3.0696109470373809</v>
      </c>
      <c r="AG15">
        <f>Daysap!AG15+NightSap!AG15</f>
        <v>5.3240531172449002</v>
      </c>
      <c r="AH15">
        <f>Daysap!AH15+NightSap!AH15</f>
        <v>11.521598436911018</v>
      </c>
      <c r="AI15">
        <f>Daysap!AI15+NightSap!AI15</f>
        <v>11.656032936684669</v>
      </c>
      <c r="AK15" s="2" t="s">
        <v>29</v>
      </c>
    </row>
    <row r="16" spans="1:68" x14ac:dyDescent="0.3">
      <c r="A16">
        <v>2</v>
      </c>
      <c r="B16" s="2" t="s">
        <v>28</v>
      </c>
      <c r="C16" t="s">
        <v>27</v>
      </c>
      <c r="D16" t="s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K16" s="2" t="s">
        <v>28</v>
      </c>
    </row>
    <row r="17" spans="1:68" x14ac:dyDescent="0.3">
      <c r="A17">
        <v>2</v>
      </c>
      <c r="B17" t="s">
        <v>26</v>
      </c>
      <c r="C17" t="s">
        <v>22</v>
      </c>
      <c r="D17" t="s">
        <v>0</v>
      </c>
      <c r="E17">
        <f>Daysap!E17+NightSap!E17</f>
        <v>20.651979762990305</v>
      </c>
      <c r="F17">
        <f>Daysap!F17+NightSap!F17</f>
        <v>23.784153085899725</v>
      </c>
      <c r="G17">
        <f>Daysap!G17+NightSap!G17</f>
        <v>24.895460419549046</v>
      </c>
      <c r="H17">
        <f>Daysap!H17+NightSap!H17</f>
        <v>17.595376650605946</v>
      </c>
      <c r="I17">
        <f>Daysap!I17+NightSap!I17</f>
        <v>11.926573059087151</v>
      </c>
      <c r="J17">
        <f>Daysap!J17+NightSap!J17</f>
        <v>18.078963342700462</v>
      </c>
      <c r="K17">
        <f>Daysap!K17+NightSap!K17</f>
        <v>19.700097521412182</v>
      </c>
      <c r="L17">
        <f>Daysap!L17+NightSap!L17</f>
        <v>25.057237216443735</v>
      </c>
      <c r="M17">
        <f>Daysap!M17+NightSap!M17</f>
        <v>23.561081838845595</v>
      </c>
      <c r="N17">
        <f>Daysap!N17+NightSap!N17</f>
        <v>25.826678690744956</v>
      </c>
      <c r="O17">
        <f>Daysap!O17+NightSap!O17</f>
        <v>27.361708572504842</v>
      </c>
      <c r="P17">
        <f>Daysap!P17+NightSap!P17</f>
        <v>22.137457208838459</v>
      </c>
      <c r="Q17">
        <f>Daysap!Q17+NightSap!Q17</f>
        <v>11.803513518674839</v>
      </c>
      <c r="R17">
        <f>Daysap!R17+NightSap!R17</f>
        <v>13.796540015054823</v>
      </c>
      <c r="S17">
        <f>Daysap!S17+NightSap!S17</f>
        <v>24.065615040237432</v>
      </c>
      <c r="T17">
        <f>Daysap!T17+NightSap!T17</f>
        <v>29.78600790128705</v>
      </c>
      <c r="U17">
        <f>Daysap!U17+NightSap!U17</f>
        <v>27.599164332867108</v>
      </c>
      <c r="V17">
        <f>Daysap!V17+NightSap!V17</f>
        <v>21.101285257736997</v>
      </c>
      <c r="W17">
        <f>Daysap!W17+NightSap!W17</f>
        <v>29.190956564623157</v>
      </c>
      <c r="X17">
        <f>Daysap!X17+NightSap!X17</f>
        <v>27.069342508037792</v>
      </c>
      <c r="Y17">
        <f>Daysap!Y17+NightSap!Y17</f>
        <v>15.655329629987238</v>
      </c>
      <c r="Z17">
        <f>Daysap!Z17+NightSap!Z17</f>
        <v>17.917770028510809</v>
      </c>
      <c r="AA17">
        <f>Daysap!AA17+NightSap!AA17</f>
        <v>22.034309092690318</v>
      </c>
      <c r="AB17">
        <f>Daysap!AB17+NightSap!AB17</f>
        <v>23.536837776366905</v>
      </c>
      <c r="AC17">
        <f>Daysap!AC17+NightSap!AC17</f>
        <v>24.561826346919545</v>
      </c>
      <c r="AD17">
        <f>Daysap!AD17+NightSap!AD17</f>
        <v>20.686748275451659</v>
      </c>
      <c r="AE17">
        <f>Daysap!AE17+NightSap!AE17</f>
        <v>15.240186483426614</v>
      </c>
      <c r="AF17">
        <f>Daysap!AF17+NightSap!AF17</f>
        <v>6.6006243771318092</v>
      </c>
      <c r="AG17">
        <f>Daysap!AG17+NightSap!AG17</f>
        <v>15.640637197266992</v>
      </c>
      <c r="AH17">
        <f>Daysap!AH17+NightSap!AH17</f>
        <v>27.001987575851896</v>
      </c>
      <c r="AI17">
        <f>Daysap!AI17+NightSap!AI17</f>
        <v>26.431950387776254</v>
      </c>
      <c r="AK17" t="s">
        <v>26</v>
      </c>
      <c r="AL17">
        <f>Daysap!AL17+NightSap!AL17</f>
        <v>27.572194739117599</v>
      </c>
      <c r="AM17">
        <f>Daysap!AM17+NightSap!AM17</f>
        <v>31.722920551873301</v>
      </c>
      <c r="AN17">
        <f>Daysap!AN17+NightSap!AN17</f>
        <v>33.044956253054437</v>
      </c>
      <c r="AO17">
        <f>Daysap!AO17+NightSap!AO17</f>
        <v>23.475710406802268</v>
      </c>
      <c r="AP17">
        <f>Daysap!AP17+NightSap!AP17</f>
        <v>16.17771304409613</v>
      </c>
      <c r="AQ17">
        <f>Daysap!AQ17+NightSap!AQ17</f>
        <v>27.756939504588107</v>
      </c>
      <c r="AR17">
        <f>Daysap!AR17+NightSap!AR17</f>
        <v>30.269142656861973</v>
      </c>
      <c r="AS17">
        <f>Daysap!AS17+NightSap!AS17</f>
        <v>38.500372247880385</v>
      </c>
      <c r="AT17">
        <f>Daysap!AT17+NightSap!AT17</f>
        <v>36.201533853042903</v>
      </c>
      <c r="AU17">
        <f>Daysap!AU17+NightSap!AU17</f>
        <v>35.797996074493355</v>
      </c>
      <c r="AV17">
        <f>Daysap!AV17+NightSap!AV17</f>
        <v>35.51753656817526</v>
      </c>
      <c r="AW17">
        <f>Daysap!AW17+NightSap!AW17</f>
        <v>34.014138741617224</v>
      </c>
      <c r="AX17">
        <f>Daysap!AX17+NightSap!AX17</f>
        <v>16.925597197248699</v>
      </c>
      <c r="AY17">
        <f>Daysap!AY17+NightSap!AY17</f>
        <v>18.076141153201863</v>
      </c>
      <c r="AZ17">
        <f>Daysap!AZ17+NightSap!AZ17</f>
        <v>31.461538442240915</v>
      </c>
      <c r="BA17">
        <f>Daysap!BA17+NightSap!BA17</f>
        <v>38.904597125359786</v>
      </c>
      <c r="BB17">
        <f>Daysap!BB17+NightSap!BB17</f>
        <v>36.041598647021459</v>
      </c>
      <c r="BC17">
        <f>Daysap!BC17+NightSap!BC17</f>
        <v>27.388819631113002</v>
      </c>
      <c r="BD17">
        <f>Daysap!BD17+NightSap!BD17</f>
        <v>37.34632723146148</v>
      </c>
      <c r="BE17">
        <f>Daysap!BE17+NightSap!BE17</f>
        <v>35.034711952272453</v>
      </c>
      <c r="BF17">
        <f>Daysap!BF17+NightSap!BF17</f>
        <v>20.247273572563323</v>
      </c>
      <c r="BG17">
        <f>Daysap!BG17+NightSap!BG17</f>
        <v>23.251929524190839</v>
      </c>
      <c r="BH17">
        <f>Daysap!BH17+NightSap!BH17</f>
        <v>28.393254323789311</v>
      </c>
      <c r="BI17">
        <f>Daysap!BI17+NightSap!BI17</f>
        <v>30.186361162109861</v>
      </c>
      <c r="BJ17">
        <f>Daysap!BJ17+NightSap!BJ17</f>
        <v>31.671126823426142</v>
      </c>
      <c r="BK17">
        <f>Daysap!BK17+NightSap!BK17</f>
        <v>26.995858415453267</v>
      </c>
      <c r="BL17">
        <f>Daysap!BL17+NightSap!BL17</f>
        <v>19.876168587176849</v>
      </c>
      <c r="BM17">
        <f>Daysap!BM17+NightSap!BM17</f>
        <v>8.8358002301171084</v>
      </c>
      <c r="BN17">
        <f>Daysap!BN17+NightSap!BN17</f>
        <v>20.041381546351648</v>
      </c>
      <c r="BO17">
        <f>Daysap!BO17+NightSap!BO17</f>
        <v>34.679777311583052</v>
      </c>
      <c r="BP17">
        <f>Daysap!BP17+NightSap!BP17</f>
        <v>34.362395756414848</v>
      </c>
    </row>
    <row r="18" spans="1:68" x14ac:dyDescent="0.3">
      <c r="A18">
        <v>2</v>
      </c>
      <c r="B18" t="s">
        <v>25</v>
      </c>
      <c r="C18" t="s">
        <v>22</v>
      </c>
      <c r="D18" t="s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K18" t="s">
        <v>25</v>
      </c>
    </row>
    <row r="19" spans="1:68" x14ac:dyDescent="0.3">
      <c r="A19">
        <v>2</v>
      </c>
      <c r="B19" s="2" t="s">
        <v>24</v>
      </c>
      <c r="C19" t="s">
        <v>22</v>
      </c>
      <c r="D19" t="s">
        <v>1</v>
      </c>
      <c r="E19">
        <f>Daysap!E19+NightSap!E19</f>
        <v>4.6134766507515304</v>
      </c>
      <c r="F19">
        <f>Daysap!F19+NightSap!F19</f>
        <v>5.2925116439823841</v>
      </c>
      <c r="G19">
        <f>Daysap!G19+NightSap!G19</f>
        <v>5.4329972223369278</v>
      </c>
      <c r="H19">
        <f>Daysap!H19+NightSap!H19</f>
        <v>3.9202225041308805</v>
      </c>
      <c r="I19">
        <f>Daysap!I19+NightSap!I19</f>
        <v>2.8340933233393204</v>
      </c>
      <c r="J19">
        <f>Daysap!J19+NightSap!J19</f>
        <v>6.4519841079250986</v>
      </c>
      <c r="K19">
        <f>Daysap!K19+NightSap!K19</f>
        <v>7.0460300902998609</v>
      </c>
      <c r="L19">
        <f>Daysap!L19+NightSap!L19</f>
        <v>8.962090020957767</v>
      </c>
      <c r="M19">
        <f>Daysap!M19+NightSap!M19</f>
        <v>8.4269680094648702</v>
      </c>
      <c r="N19">
        <f>Daysap!N19+NightSap!N19</f>
        <v>6.6475449224989314</v>
      </c>
      <c r="O19">
        <f>Daysap!O19+NightSap!O19</f>
        <v>5.4372186637802811</v>
      </c>
      <c r="P19">
        <f>Daysap!P19+NightSap!P19</f>
        <v>7.9177876885191765</v>
      </c>
      <c r="Q19">
        <f>Daysap!Q19+NightSap!Q19</f>
        <v>3.4147224523825752</v>
      </c>
      <c r="R19">
        <f>Daysap!R19+NightSap!R19</f>
        <v>2.853067425431361</v>
      </c>
      <c r="S19">
        <f>Daysap!S19+NightSap!S19</f>
        <v>4.9306156013356555</v>
      </c>
      <c r="T19">
        <f>Daysap!T19+NightSap!T19</f>
        <v>6.0790594827151549</v>
      </c>
      <c r="U19">
        <f>Daysap!U19+NightSap!U19</f>
        <v>5.6282895427695658</v>
      </c>
      <c r="V19">
        <f>Daysap!V19+NightSap!V19</f>
        <v>4.1916895822506683</v>
      </c>
      <c r="W19">
        <f>Daysap!W19+NightSap!W19</f>
        <v>5.4369137778922161</v>
      </c>
      <c r="X19">
        <f>Daysap!X19+NightSap!X19</f>
        <v>5.3102462961564418</v>
      </c>
      <c r="Y19">
        <f>Daysap!Y19+NightSap!Y19</f>
        <v>3.0612959617173892</v>
      </c>
      <c r="Z19">
        <f>Daysap!Z19+NightSap!Z19</f>
        <v>3.5561063304533533</v>
      </c>
      <c r="AA19">
        <f>Daysap!AA19+NightSap!AA19</f>
        <v>4.2392968207326618</v>
      </c>
      <c r="AB19">
        <f>Daysap!AB19+NightSap!AB19</f>
        <v>4.4330155904953044</v>
      </c>
      <c r="AC19">
        <f>Daysap!AC19+NightSap!AC19</f>
        <v>4.7395336510043986</v>
      </c>
      <c r="AD19">
        <f>Daysap!AD19+NightSap!AD19</f>
        <v>4.2060734266677402</v>
      </c>
      <c r="AE19">
        <f>Daysap!AE19+NightSap!AE19</f>
        <v>3.0906547358334908</v>
      </c>
      <c r="AF19">
        <f>Daysap!AF19+NightSap!AF19</f>
        <v>1.4901172353235328</v>
      </c>
      <c r="AG19">
        <f>Daysap!AG19+NightSap!AG19</f>
        <v>2.9338295660564375</v>
      </c>
      <c r="AH19">
        <f>Daysap!AH19+NightSap!AH19</f>
        <v>5.1185264904874339</v>
      </c>
      <c r="AI19">
        <f>Daysap!AI19+NightSap!AI19</f>
        <v>5.286963579092399</v>
      </c>
      <c r="AK19" s="2" t="s">
        <v>24</v>
      </c>
    </row>
    <row r="20" spans="1:68" x14ac:dyDescent="0.3">
      <c r="A20">
        <v>2</v>
      </c>
      <c r="B20" s="2" t="s">
        <v>23</v>
      </c>
      <c r="C20" t="s">
        <v>22</v>
      </c>
      <c r="D20" t="s">
        <v>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K20" s="2" t="s">
        <v>23</v>
      </c>
    </row>
    <row r="21" spans="1:68" x14ac:dyDescent="0.3">
      <c r="A21">
        <v>3</v>
      </c>
      <c r="B21" t="s">
        <v>21</v>
      </c>
      <c r="C21" t="s">
        <v>17</v>
      </c>
      <c r="D21" t="s">
        <v>0</v>
      </c>
      <c r="E21">
        <f>Daysap!E21+NightSap!E21</f>
        <v>15.730250899540795</v>
      </c>
      <c r="F21">
        <f>Daysap!F21+NightSap!F21</f>
        <v>18.136910985563002</v>
      </c>
      <c r="G21">
        <f>Daysap!G21+NightSap!G21</f>
        <v>18.937983042008561</v>
      </c>
      <c r="H21">
        <f>Daysap!H21+NightSap!H21</f>
        <v>15.12309494799077</v>
      </c>
      <c r="I21">
        <f>Daysap!I21+NightSap!I21</f>
        <v>11.721916584591161</v>
      </c>
      <c r="J21">
        <f>Daysap!J21+NightSap!J21</f>
        <v>17.871724722494939</v>
      </c>
      <c r="K21">
        <f>Daysap!K21+NightSap!K21</f>
        <v>15.26072381778781</v>
      </c>
      <c r="L21">
        <f>Daysap!L21+NightSap!L21</f>
        <v>18.88143260595956</v>
      </c>
      <c r="M21">
        <f>Daysap!M21+NightSap!M21</f>
        <v>18.163268944073142</v>
      </c>
      <c r="N21">
        <f>Daysap!N21+NightSap!N21</f>
        <v>18.226478759347565</v>
      </c>
      <c r="O21">
        <f>Daysap!O21+NightSap!O21</f>
        <v>18.193474650438635</v>
      </c>
      <c r="P21">
        <f>Daysap!P21+NightSap!P21</f>
        <v>16.530689888572656</v>
      </c>
      <c r="Q21">
        <f>Daysap!Q21+NightSap!Q21</f>
        <v>11.9359408833663</v>
      </c>
      <c r="R21">
        <f>Daysap!R21+NightSap!R21</f>
        <v>10.748947302478486</v>
      </c>
      <c r="S21">
        <f>Daysap!S21+NightSap!S21</f>
        <v>14.805775071355585</v>
      </c>
      <c r="T21">
        <f>Daysap!T21+NightSap!T21</f>
        <v>16.912313124178233</v>
      </c>
      <c r="U21">
        <f>Daysap!U21+NightSap!U21</f>
        <v>15.816874352673128</v>
      </c>
      <c r="V21">
        <f>Daysap!V21+NightSap!V21</f>
        <v>12.910097624001367</v>
      </c>
      <c r="W21">
        <f>Daysap!W21+NightSap!W21</f>
        <v>16.329744878141007</v>
      </c>
      <c r="X21">
        <f>Daysap!X21+NightSap!X21</f>
        <v>13.497949069458697</v>
      </c>
      <c r="Y21">
        <f>Daysap!Y21+NightSap!Y21</f>
        <v>8.201769892170713</v>
      </c>
      <c r="Z21">
        <f>Daysap!Z21+NightSap!Z21</f>
        <v>10.595511837292559</v>
      </c>
      <c r="AA21">
        <f>Daysap!AA21+NightSap!AA21</f>
        <v>6.2669114071075409</v>
      </c>
      <c r="AB21">
        <f>Daysap!AB21+NightSap!AB21</f>
        <v>12.934116174976833</v>
      </c>
      <c r="AC21">
        <f>Daysap!AC21+NightSap!AC21</f>
        <v>13.28604117944697</v>
      </c>
      <c r="AD21">
        <f>Daysap!AD21+NightSap!AD21</f>
        <v>12.213897131377822</v>
      </c>
      <c r="AE21">
        <f>Daysap!AE21+NightSap!AE21</f>
        <v>11.716253244897846</v>
      </c>
      <c r="AF21">
        <f>Daysap!AF21+NightSap!AF21</f>
        <v>4.4409307265668119</v>
      </c>
      <c r="AG21">
        <f>Daysap!AG21+NightSap!AG21</f>
        <v>11.686908712674594</v>
      </c>
      <c r="AH21">
        <f>Daysap!AH21+NightSap!AH21</f>
        <v>18.23352482324897</v>
      </c>
      <c r="AI21">
        <f>Daysap!AI21+NightSap!AI21</f>
        <v>17.575038219908677</v>
      </c>
      <c r="AK21" t="s">
        <v>21</v>
      </c>
      <c r="AL21">
        <f>Daysap!AL21+NightSap!AL21</f>
        <v>22.082090994890645</v>
      </c>
      <c r="AM21">
        <f>Daysap!AM21+NightSap!AM21</f>
        <v>25.668479625984265</v>
      </c>
      <c r="AN21">
        <f>Daysap!AN21+NightSap!AN21</f>
        <v>27.401632783790095</v>
      </c>
      <c r="AO21">
        <f>Daysap!AO21+NightSap!AO21</f>
        <v>21.562589298717018</v>
      </c>
      <c r="AP21">
        <f>Daysap!AP21+NightSap!AP21</f>
        <v>15.701014948514356</v>
      </c>
      <c r="AQ21">
        <f>Daysap!AQ21+NightSap!AQ21</f>
        <v>25.280995093159436</v>
      </c>
      <c r="AR21">
        <f>Daysap!AR21+NightSap!AR21</f>
        <v>22.132222087411979</v>
      </c>
      <c r="AS21">
        <f>Daysap!AS21+NightSap!AS21</f>
        <v>27.617308579009222</v>
      </c>
      <c r="AT21">
        <f>Daysap!AT21+NightSap!AT21</f>
        <v>26.569646415159397</v>
      </c>
      <c r="AU21">
        <f>Daysap!AU21+NightSap!AU21</f>
        <v>26.790138640083843</v>
      </c>
      <c r="AV21">
        <f>Daysap!AV21+NightSap!AV21</f>
        <v>26.387419823691214</v>
      </c>
      <c r="AW21">
        <f>Daysap!AW21+NightSap!AW21</f>
        <v>24.010928610590391</v>
      </c>
      <c r="AX21">
        <f>Daysap!AX21+NightSap!AX21</f>
        <v>17.192082764575623</v>
      </c>
      <c r="AY21">
        <f>Daysap!AY21+NightSap!AY21</f>
        <v>14.849375225093414</v>
      </c>
      <c r="AZ21">
        <f>Daysap!AZ21+NightSap!AZ21</f>
        <v>21.974218707563622</v>
      </c>
      <c r="BA21">
        <f>Daysap!BA21+NightSap!BA21</f>
        <v>25.655430112686393</v>
      </c>
      <c r="BB21">
        <f>Daysap!BB21+NightSap!BB21</f>
        <v>24.101212085411078</v>
      </c>
      <c r="BC21">
        <f>Daysap!BC21+NightSap!BC21</f>
        <v>19.227540593758871</v>
      </c>
      <c r="BD21">
        <f>Daysap!BD21+NightSap!BD21</f>
        <v>24.96766490806235</v>
      </c>
      <c r="BE21">
        <f>Daysap!BE21+NightSap!BE21</f>
        <v>21.732784691324252</v>
      </c>
      <c r="BF21">
        <f>Daysap!BF21+NightSap!BF21</f>
        <v>13.036621269444458</v>
      </c>
      <c r="BG21">
        <f>Daysap!BG21+NightSap!BG21</f>
        <v>16.472338666316787</v>
      </c>
      <c r="BH21">
        <f>Daysap!BH21+NightSap!BH21</f>
        <v>13.268280054085295</v>
      </c>
      <c r="BI21">
        <f>Daysap!BI21+NightSap!BI21</f>
        <v>20.14012898628377</v>
      </c>
      <c r="BJ21">
        <f>Daysap!BJ21+NightSap!BJ21</f>
        <v>21.401188703386147</v>
      </c>
      <c r="BK21">
        <f>Daysap!BK21+NightSap!BK21</f>
        <v>18.94024107774306</v>
      </c>
      <c r="BL21">
        <f>Daysap!BL21+NightSap!BL21</f>
        <v>16.945577599489706</v>
      </c>
      <c r="BM21">
        <f>Daysap!BM21+NightSap!BM21</f>
        <v>6.8064429726167219</v>
      </c>
      <c r="BN21">
        <f>Daysap!BN21+NightSap!BN21</f>
        <v>16.420160969697559</v>
      </c>
      <c r="BO21">
        <f>Daysap!BO21+NightSap!BO21</f>
        <v>26.47619200223459</v>
      </c>
      <c r="BP21">
        <f>Daysap!BP21+NightSap!BP21</f>
        <v>26.461052719555049</v>
      </c>
    </row>
    <row r="22" spans="1:68" x14ac:dyDescent="0.3">
      <c r="A22">
        <v>3</v>
      </c>
      <c r="B22" t="s">
        <v>20</v>
      </c>
      <c r="C22" t="s">
        <v>17</v>
      </c>
      <c r="D22" t="s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K22" t="s">
        <v>20</v>
      </c>
    </row>
    <row r="23" spans="1:68" x14ac:dyDescent="0.3">
      <c r="A23">
        <v>3</v>
      </c>
      <c r="B23" s="2" t="s">
        <v>19</v>
      </c>
      <c r="C23" t="s">
        <v>17</v>
      </c>
      <c r="D23" t="s">
        <v>1</v>
      </c>
      <c r="E23">
        <f>Daysap!E23+NightSap!E23</f>
        <v>4.2345600635665681</v>
      </c>
      <c r="F23">
        <f>Daysap!F23+NightSap!F23</f>
        <v>5.0210457602808418</v>
      </c>
      <c r="G23">
        <f>Daysap!G23+NightSap!G23</f>
        <v>5.6424331611876886</v>
      </c>
      <c r="H23">
        <f>Daysap!H23+NightSap!H23</f>
        <v>4.2929962338174974</v>
      </c>
      <c r="I23">
        <f>Daysap!I23+NightSap!I23</f>
        <v>2.6527322426154623</v>
      </c>
      <c r="J23">
        <f>Daysap!J23+NightSap!J23</f>
        <v>4.9395135804430002</v>
      </c>
      <c r="K23">
        <f>Daysap!K23+NightSap!K23</f>
        <v>4.5809988464161142</v>
      </c>
      <c r="L23">
        <f>Daysap!L23+NightSap!L23</f>
        <v>5.8239173153664403</v>
      </c>
      <c r="M23">
        <f>Daysap!M23+NightSap!M23</f>
        <v>5.6042516473908401</v>
      </c>
      <c r="N23">
        <f>Daysap!N23+NightSap!N23</f>
        <v>5.7091065871575184</v>
      </c>
      <c r="O23">
        <f>Daysap!O23+NightSap!O23</f>
        <v>5.4626301155017183</v>
      </c>
      <c r="P23">
        <f>Daysap!P23+NightSap!P23</f>
        <v>4.9868258146784905</v>
      </c>
      <c r="Q23">
        <f>Daysap!Q23+NightSap!Q23</f>
        <v>3.5040945874728808</v>
      </c>
      <c r="R23">
        <f>Daysap!R23+NightSap!R23</f>
        <v>2.7336186150766184</v>
      </c>
      <c r="S23">
        <f>Daysap!S23+NightSap!S23</f>
        <v>4.7789624241386921</v>
      </c>
      <c r="T23">
        <f>Daysap!T23+NightSap!T23</f>
        <v>5.8287446590054399</v>
      </c>
      <c r="U23">
        <f>Daysap!U23+NightSap!U23</f>
        <v>5.5228918218252989</v>
      </c>
      <c r="V23">
        <f>Daysap!V23+NightSap!V23</f>
        <v>4.2116286465050026</v>
      </c>
      <c r="W23">
        <f>Daysap!W23+NightSap!W23</f>
        <v>5.7586133532808965</v>
      </c>
      <c r="X23">
        <f>Daysap!X23+NightSap!X23</f>
        <v>5.4898904145770357</v>
      </c>
      <c r="Y23">
        <f>Daysap!Y23+NightSap!Y23</f>
        <v>3.2232342515158305</v>
      </c>
      <c r="Z23">
        <f>Daysap!Z23+NightSap!Z23</f>
        <v>3.9178845526828185</v>
      </c>
      <c r="AA23">
        <f>Daysap!AA23+NightSap!AA23</f>
        <v>4.6675790979851692</v>
      </c>
      <c r="AB23">
        <f>Daysap!AB23+NightSap!AB23</f>
        <v>4.8040085408712923</v>
      </c>
      <c r="AC23">
        <f>Daysap!AC23+NightSap!AC23</f>
        <v>5.4100983492927828</v>
      </c>
      <c r="AD23">
        <f>Daysap!AD23+NightSap!AD23</f>
        <v>4.4842292975768272</v>
      </c>
      <c r="AE23">
        <f>Daysap!AE23+NightSap!AE23</f>
        <v>3.486216236394573</v>
      </c>
      <c r="AF23">
        <f>Daysap!AF23+NightSap!AF23</f>
        <v>1.5770081640332729</v>
      </c>
      <c r="AG23">
        <f>Daysap!AG23+NightSap!AG23</f>
        <v>3.155501504681975</v>
      </c>
      <c r="AH23">
        <f>Daysap!AH23+NightSap!AH23</f>
        <v>5.4951114526570795</v>
      </c>
      <c r="AI23">
        <f>Daysap!AI23+NightSap!AI23</f>
        <v>5.9240096664309121</v>
      </c>
      <c r="AK23" s="2" t="s">
        <v>19</v>
      </c>
    </row>
    <row r="24" spans="1:68" x14ac:dyDescent="0.3">
      <c r="A24">
        <v>3</v>
      </c>
      <c r="B24" s="2" t="s">
        <v>18</v>
      </c>
      <c r="C24" t="s">
        <v>17</v>
      </c>
      <c r="D24" t="s">
        <v>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K24" s="2" t="s">
        <v>18</v>
      </c>
    </row>
    <row r="25" spans="1:68" x14ac:dyDescent="0.3">
      <c r="A25">
        <v>3</v>
      </c>
      <c r="B25" t="s">
        <v>16</v>
      </c>
      <c r="C25" t="s">
        <v>12</v>
      </c>
      <c r="D25" t="s">
        <v>0</v>
      </c>
      <c r="E25">
        <f>Daysap!E25+NightSap!E25</f>
        <v>31.585522807930971</v>
      </c>
      <c r="F25">
        <f>Daysap!F25+NightSap!F25</f>
        <v>33.130902339823287</v>
      </c>
      <c r="G25">
        <f>Daysap!G25+NightSap!G25</f>
        <v>32.943926207461068</v>
      </c>
      <c r="H25">
        <f>Daysap!H25+NightSap!H25</f>
        <v>24.992876017401379</v>
      </c>
      <c r="I25">
        <f>Daysap!I25+NightSap!I25</f>
        <v>15.8212445475263</v>
      </c>
      <c r="J25">
        <f>Daysap!J25+NightSap!J25</f>
        <v>31.844896289124794</v>
      </c>
      <c r="K25">
        <f>Daysap!K25+NightSap!K25</f>
        <v>31.048373971168552</v>
      </c>
      <c r="L25">
        <f>Daysap!L25+NightSap!L25</f>
        <v>37.863378280145845</v>
      </c>
      <c r="M25">
        <f>Daysap!M25+NightSap!M25</f>
        <v>35.181571590675922</v>
      </c>
      <c r="N25">
        <f>Daysap!N25+NightSap!N25</f>
        <v>38.616103592959909</v>
      </c>
      <c r="O25">
        <f>Daysap!O25+NightSap!O25</f>
        <v>38.968071780101319</v>
      </c>
      <c r="P25">
        <f>Daysap!P25+NightSap!P25</f>
        <v>34.462417988802784</v>
      </c>
      <c r="Q25">
        <f>Daysap!Q25+NightSap!Q25</f>
        <v>25.275706207938153</v>
      </c>
      <c r="R25">
        <f>Daysap!R25+NightSap!R25</f>
        <v>19.822171773289785</v>
      </c>
      <c r="S25">
        <f>Daysap!S25+NightSap!S25</f>
        <v>32.193117732159394</v>
      </c>
      <c r="T25">
        <f>Daysap!T25+NightSap!T25</f>
        <v>37.19791568246707</v>
      </c>
      <c r="U25">
        <f>Daysap!U25+NightSap!U25</f>
        <v>35.341452652851956</v>
      </c>
      <c r="V25">
        <f>Daysap!V25+NightSap!V25</f>
        <v>28.319472663940047</v>
      </c>
      <c r="W25">
        <f>Daysap!W25+NightSap!W25</f>
        <v>38.822314137617639</v>
      </c>
      <c r="X25">
        <f>Daysap!X25+NightSap!X25</f>
        <v>36.695013013816151</v>
      </c>
      <c r="Y25">
        <f>Daysap!Y25+NightSap!Y25</f>
        <v>21.530608043007486</v>
      </c>
      <c r="Z25">
        <f>Daysap!Z25+NightSap!Z25</f>
        <v>29.801912307378085</v>
      </c>
      <c r="AA25">
        <f>Daysap!AA25+NightSap!AA25</f>
        <v>33.800741085084525</v>
      </c>
      <c r="AB25">
        <f>Daysap!AB25+NightSap!AB25</f>
        <v>35.705480470171452</v>
      </c>
      <c r="AC25">
        <f>Daysap!AC25+NightSap!AC25</f>
        <v>37.880697168170009</v>
      </c>
      <c r="AD25">
        <f>Daysap!AD25+NightSap!AD25</f>
        <v>30.166483680781155</v>
      </c>
      <c r="AE25">
        <f>Daysap!AE25+NightSap!AE25</f>
        <v>22.593114146065567</v>
      </c>
      <c r="AF25">
        <f>Daysap!AF25+NightSap!AF25</f>
        <v>9.925336260041874</v>
      </c>
      <c r="AG25">
        <f>Daysap!AG25+NightSap!AG25</f>
        <v>22.49113094306993</v>
      </c>
      <c r="AH25">
        <f>Daysap!AH25+NightSap!AH25</f>
        <v>37.458085078279318</v>
      </c>
      <c r="AI25">
        <f>Daysap!AI25+NightSap!AI25</f>
        <v>38.409875680447328</v>
      </c>
      <c r="AK25" t="s">
        <v>16</v>
      </c>
      <c r="AL25">
        <f>Daysap!AL25+NightSap!AL25</f>
        <v>50.409658687608875</v>
      </c>
      <c r="AM25">
        <f>Daysap!AM25+NightSap!AM25</f>
        <v>51.446630626575043</v>
      </c>
      <c r="AN25">
        <f>Daysap!AN25+NightSap!AN25</f>
        <v>52.171287504221482</v>
      </c>
      <c r="AO25">
        <f>Daysap!AO25+NightSap!AO25</f>
        <v>41.587636667923157</v>
      </c>
      <c r="AP25">
        <f>Daysap!AP25+NightSap!AP25</f>
        <v>25.918967917826599</v>
      </c>
      <c r="AQ25">
        <f>Daysap!AQ25+NightSap!AQ25</f>
        <v>51.287075131100643</v>
      </c>
      <c r="AR25">
        <f>Daysap!AR25+NightSap!AR25</f>
        <v>49.7331023336898</v>
      </c>
      <c r="AS25">
        <f>Daysap!AS25+NightSap!AS25</f>
        <v>57.954676519614559</v>
      </c>
      <c r="AT25">
        <f>Daysap!AT25+NightSap!AT25</f>
        <v>53.673665146151961</v>
      </c>
      <c r="AU25">
        <f>Daysap!AU25+NightSap!AU25</f>
        <v>58.473994226138004</v>
      </c>
      <c r="AV25">
        <f>Daysap!AV25+NightSap!AV25</f>
        <v>59.47649076996715</v>
      </c>
      <c r="AW25">
        <f>Daysap!AW25+NightSap!AW25</f>
        <v>52.515407716513799</v>
      </c>
      <c r="AX25">
        <f>Daysap!AX25+NightSap!AX25</f>
        <v>39.067613724087515</v>
      </c>
      <c r="AY25">
        <f>Daysap!AY25+NightSap!AY25</f>
        <v>31.236790915824646</v>
      </c>
      <c r="AZ25">
        <f>Daysap!AZ25+NightSap!AZ25</f>
        <v>50.414464317994998</v>
      </c>
      <c r="BA25">
        <f>Daysap!BA25+NightSap!BA25</f>
        <v>56.498419955789359</v>
      </c>
      <c r="BB25">
        <f>Daysap!BB25+NightSap!BB25</f>
        <v>52.617636438243508</v>
      </c>
      <c r="BC25">
        <f>Daysap!BC25+NightSap!BC25</f>
        <v>43.038395603623073</v>
      </c>
      <c r="BD25">
        <f>Daysap!BD25+NightSap!BD25</f>
        <v>57.751224957746324</v>
      </c>
      <c r="BE25">
        <f>Daysap!BE25+NightSap!BE25</f>
        <v>55.39154698482573</v>
      </c>
      <c r="BF25">
        <f>Daysap!BF25+NightSap!BF25</f>
        <v>32.909926313615884</v>
      </c>
      <c r="BG25">
        <f>Daysap!BG25+NightSap!BG25</f>
        <v>46.461145807054166</v>
      </c>
      <c r="BH25">
        <f>Daysap!BH25+NightSap!BH25</f>
        <v>52.58971873245563</v>
      </c>
      <c r="BI25">
        <f>Daysap!BI25+NightSap!BI25</f>
        <v>53.350560781002059</v>
      </c>
      <c r="BJ25">
        <f>Daysap!BJ25+NightSap!BJ25</f>
        <v>56.808034135451997</v>
      </c>
      <c r="BK25">
        <f>Daysap!BK25+NightSap!BK25</f>
        <v>47.515905363328038</v>
      </c>
      <c r="BL25">
        <f>Daysap!BL25+NightSap!BL25</f>
        <v>35.23971563779471</v>
      </c>
      <c r="BM25">
        <f>Daysap!BM25+NightSap!BM25</f>
        <v>15.858425008994345</v>
      </c>
      <c r="BN25">
        <f>Daysap!BN25+NightSap!BN25</f>
        <v>38.264917948380258</v>
      </c>
      <c r="BO25">
        <f>Daysap!BO25+NightSap!BO25</f>
        <v>58.184086287948432</v>
      </c>
      <c r="BP25">
        <f>Daysap!BP25+NightSap!BP25</f>
        <v>54.74379979772219</v>
      </c>
    </row>
    <row r="26" spans="1:68" x14ac:dyDescent="0.3">
      <c r="A26">
        <v>3</v>
      </c>
      <c r="B26" t="s">
        <v>15</v>
      </c>
      <c r="C26" t="s">
        <v>12</v>
      </c>
      <c r="D26" t="s"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K26" t="s">
        <v>15</v>
      </c>
    </row>
    <row r="27" spans="1:68" x14ac:dyDescent="0.3">
      <c r="A27">
        <v>3</v>
      </c>
      <c r="B27" s="2" t="s">
        <v>14</v>
      </c>
      <c r="C27" t="s">
        <v>12</v>
      </c>
      <c r="D27" t="s">
        <v>1</v>
      </c>
      <c r="E27">
        <f>Daysap!E27+NightSap!E27</f>
        <v>12.549423919785271</v>
      </c>
      <c r="F27">
        <f>Daysap!F27+NightSap!F27</f>
        <v>12.210485524501168</v>
      </c>
      <c r="G27">
        <f>Daysap!G27+NightSap!G27</f>
        <v>12.818240864506942</v>
      </c>
      <c r="H27">
        <f>Daysap!H27+NightSap!H27</f>
        <v>11.063173767014522</v>
      </c>
      <c r="I27">
        <f>Daysap!I27+NightSap!I27</f>
        <v>6.7318155802002</v>
      </c>
      <c r="J27">
        <f>Daysap!J27+NightSap!J27</f>
        <v>12.96145256131723</v>
      </c>
      <c r="K27">
        <f>Daysap!K27+NightSap!K27</f>
        <v>12.456485575014167</v>
      </c>
      <c r="L27">
        <f>Daysap!L27+NightSap!L27</f>
        <v>13.394198826312481</v>
      </c>
      <c r="M27">
        <f>Daysap!M27+NightSap!M27</f>
        <v>12.328062370317356</v>
      </c>
      <c r="N27">
        <f>Daysap!N27+NightSap!N27</f>
        <v>13.238593755452065</v>
      </c>
      <c r="O27">
        <f>Daysap!O27+NightSap!O27</f>
        <v>13.67227932657722</v>
      </c>
      <c r="P27">
        <f>Daysap!P27+NightSap!P27</f>
        <v>12.035326485140677</v>
      </c>
      <c r="Q27">
        <f>Daysap!Q27+NightSap!Q27</f>
        <v>9.1946050107662387</v>
      </c>
      <c r="R27">
        <f>Daysap!R27+NightSap!R27</f>
        <v>7.6097460950232421</v>
      </c>
      <c r="S27">
        <f>Daysap!S27+NightSap!S27</f>
        <v>12.147564390557074</v>
      </c>
      <c r="T27">
        <f>Daysap!T27+NightSap!T27</f>
        <v>12.86700284888153</v>
      </c>
      <c r="U27">
        <f>Daysap!U27+NightSap!U27</f>
        <v>11.517455856927702</v>
      </c>
      <c r="V27">
        <f>Daysap!V27+NightSap!V27</f>
        <v>9.8126152931220147</v>
      </c>
      <c r="W27">
        <f>Daysap!W27+NightSap!W27</f>
        <v>12.619273880085789</v>
      </c>
      <c r="X27">
        <f>Daysap!X27+NightSap!X27</f>
        <v>12.464355980673052</v>
      </c>
      <c r="Y27">
        <f>Daysap!Y27+NightSap!Y27</f>
        <v>7.5862121804056022</v>
      </c>
      <c r="Z27">
        <f>Daysap!Z27+NightSap!Z27</f>
        <v>11.106155666450721</v>
      </c>
      <c r="AA27">
        <f>Daysap!AA27+NightSap!AA27</f>
        <v>12.525985098247405</v>
      </c>
      <c r="AB27">
        <f>Daysap!AB27+NightSap!AB27</f>
        <v>11.76338687388707</v>
      </c>
      <c r="AC27">
        <f>Daysap!AC27+NightSap!AC27</f>
        <v>12.61822464485466</v>
      </c>
      <c r="AD27">
        <f>Daysap!AD27+NightSap!AD27</f>
        <v>11.566281121697916</v>
      </c>
      <c r="AE27">
        <f>Daysap!AE27+NightSap!AE27</f>
        <v>8.4310676611527597</v>
      </c>
      <c r="AF27">
        <f>Daysap!AF27+NightSap!AF27</f>
        <v>3.9553924993016474</v>
      </c>
      <c r="AG27">
        <f>Daysap!AG27+NightSap!AG27</f>
        <v>10.515858003540218</v>
      </c>
      <c r="AH27">
        <f>Daysap!AH27+NightSap!AH27</f>
        <v>13.817334139779408</v>
      </c>
      <c r="AI27">
        <f>Daysap!AI27+NightSap!AI27</f>
        <v>10.889282744849911</v>
      </c>
      <c r="AK27" s="2" t="s">
        <v>14</v>
      </c>
    </row>
    <row r="28" spans="1:68" x14ac:dyDescent="0.3">
      <c r="A28">
        <v>3</v>
      </c>
      <c r="B28" s="2" t="s">
        <v>13</v>
      </c>
      <c r="C28" t="s">
        <v>12</v>
      </c>
      <c r="D28" t="s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K28" s="2" t="s">
        <v>13</v>
      </c>
    </row>
    <row r="29" spans="1:68" x14ac:dyDescent="0.3">
      <c r="A29">
        <v>4</v>
      </c>
      <c r="B29" t="s">
        <v>11</v>
      </c>
      <c r="C29" t="s">
        <v>7</v>
      </c>
      <c r="D29" t="s">
        <v>0</v>
      </c>
      <c r="E29">
        <f>Daysap!E29+NightSap!E29</f>
        <v>11.768917291732556</v>
      </c>
      <c r="F29">
        <f>Daysap!F29+NightSap!F29</f>
        <v>13.998862347683428</v>
      </c>
      <c r="G29">
        <f>Daysap!G29+NightSap!G29</f>
        <v>17.526446096664198</v>
      </c>
      <c r="H29">
        <f>Daysap!H29+NightSap!H29</f>
        <v>11.985994145779156</v>
      </c>
      <c r="I29">
        <f>Daysap!I29+NightSap!I29</f>
        <v>8.170625395342709</v>
      </c>
      <c r="J29">
        <f>Daysap!J29+NightSap!J29</f>
        <v>13.150949837792343</v>
      </c>
      <c r="K29">
        <f>Daysap!K29+NightSap!K29</f>
        <v>12.277680732830211</v>
      </c>
      <c r="L29">
        <f>Daysap!L29+NightSap!L29</f>
        <v>16.342713144217505</v>
      </c>
      <c r="M29">
        <f>Daysap!M29+NightSap!M29</f>
        <v>15.980145631553226</v>
      </c>
      <c r="N29">
        <f>Daysap!N29+NightSap!N29</f>
        <v>16.312734047441928</v>
      </c>
      <c r="O29">
        <f>Daysap!O29+NightSap!O29</f>
        <v>15.264023570719219</v>
      </c>
      <c r="P29">
        <f>Daysap!P29+NightSap!P29</f>
        <v>13.895531715780603</v>
      </c>
      <c r="Q29">
        <f>Daysap!Q29+NightSap!Q29</f>
        <v>12.139418740142178</v>
      </c>
      <c r="R29">
        <f>Daysap!R29+NightSap!R29</f>
        <v>8.3424381845262818</v>
      </c>
      <c r="S29">
        <f>Daysap!S29+NightSap!S29</f>
        <v>12.95655118310618</v>
      </c>
      <c r="T29">
        <f>Daysap!T29+NightSap!T29</f>
        <v>16.686645126360336</v>
      </c>
      <c r="U29">
        <f>Daysap!U29+NightSap!U29</f>
        <v>15.275070922721332</v>
      </c>
      <c r="V29">
        <f>Daysap!V29+NightSap!V29</f>
        <v>12.253819531741213</v>
      </c>
      <c r="W29">
        <f>Daysap!W29+NightSap!W29</f>
        <v>15.794563589308771</v>
      </c>
      <c r="X29">
        <f>Daysap!X29+NightSap!X29</f>
        <v>14.909165394806868</v>
      </c>
      <c r="Y29">
        <f>Daysap!Y29+NightSap!Y29</f>
        <v>9.5151629660270878</v>
      </c>
      <c r="Z29">
        <f>Daysap!Z29+NightSap!Z29</f>
        <v>10.605812623772618</v>
      </c>
      <c r="AA29">
        <f>Daysap!AA29+NightSap!AA29</f>
        <v>11.430609834489793</v>
      </c>
      <c r="AB29">
        <f>Daysap!AB29+NightSap!AB29</f>
        <v>12.113610376353927</v>
      </c>
      <c r="AC29">
        <f>Daysap!AC29+NightSap!AC29</f>
        <v>16.804941734863309</v>
      </c>
      <c r="AD29">
        <f>Daysap!AD29+NightSap!AD29</f>
        <v>12.190353916349958</v>
      </c>
      <c r="AE29">
        <f>Daysap!AE29+NightSap!AE29</f>
        <v>7.7263793602282682</v>
      </c>
      <c r="AF29">
        <f>Daysap!AF29+NightSap!AF29</f>
        <v>3.7750780022633434</v>
      </c>
      <c r="AG29">
        <f>Daysap!AG29+NightSap!AG29</f>
        <v>9.6007908121362515</v>
      </c>
      <c r="AH29">
        <f>Daysap!AH29+NightSap!AH29</f>
        <v>14.51702895088005</v>
      </c>
      <c r="AI29">
        <f>Daysap!AI29+NightSap!AI29</f>
        <v>14.788974175767526</v>
      </c>
      <c r="AK29" t="s">
        <v>11</v>
      </c>
      <c r="AL29">
        <f>Daysap!AL29+NightSap!AL29</f>
        <v>19.128058363966389</v>
      </c>
      <c r="AM29">
        <f>Daysap!AM29+NightSap!AM29</f>
        <v>22.418277138212797</v>
      </c>
      <c r="AN29">
        <f>Daysap!AN29+NightSap!AN29</f>
        <v>28.060000469622096</v>
      </c>
      <c r="AO29">
        <f>Daysap!AO29+NightSap!AO29</f>
        <v>19.318298339320876</v>
      </c>
      <c r="AP29">
        <f>Daysap!AP29+NightSap!AP29</f>
        <v>13.84476781658403</v>
      </c>
      <c r="AQ29">
        <f>Daysap!AQ29+NightSap!AQ29</f>
        <v>21.528866533793892</v>
      </c>
      <c r="AR29">
        <f>Daysap!AR29+NightSap!AR29</f>
        <v>20.306173175100398</v>
      </c>
      <c r="AS29">
        <f>Daysap!AS29+NightSap!AS29</f>
        <v>26.392307775517157</v>
      </c>
      <c r="AT29">
        <f>Daysap!AT29+NightSap!AT29</f>
        <v>25.897705642056472</v>
      </c>
      <c r="AU29">
        <f>Daysap!AU29+NightSap!AU29</f>
        <v>26.145493625989811</v>
      </c>
      <c r="AV29">
        <f>Daysap!AV29+NightSap!AV29</f>
        <v>24.646270368193772</v>
      </c>
      <c r="AW29">
        <f>Daysap!AW29+NightSap!AW29</f>
        <v>22.523737060770856</v>
      </c>
      <c r="AX29">
        <f>Daysap!AX29+NightSap!AX29</f>
        <v>20.0606309872346</v>
      </c>
      <c r="AY29">
        <f>Daysap!AY29+NightSap!AY29</f>
        <v>13.484256026883887</v>
      </c>
      <c r="AZ29">
        <f>Daysap!AZ29+NightSap!AZ29</f>
        <v>21.012641575475836</v>
      </c>
      <c r="BA29">
        <f>Daysap!BA29+NightSap!BA29</f>
        <v>26.469126424954851</v>
      </c>
      <c r="BB29">
        <f>Daysap!BB29+NightSap!BB29</f>
        <v>23.955923739624929</v>
      </c>
      <c r="BC29">
        <f>Daysap!BC29+NightSap!BC29</f>
        <v>19.689173801640674</v>
      </c>
      <c r="BD29">
        <f>Daysap!BD29+NightSap!BD29</f>
        <v>24.775650710285994</v>
      </c>
      <c r="BE29">
        <f>Daysap!BE29+NightSap!BE29</f>
        <v>23.524628456831884</v>
      </c>
      <c r="BF29">
        <f>Daysap!BF29+NightSap!BF29</f>
        <v>14.748132895889164</v>
      </c>
      <c r="BG29">
        <f>Daysap!BG29+NightSap!BG29</f>
        <v>16.868594968629179</v>
      </c>
      <c r="BH29">
        <f>Daysap!BH29+NightSap!BH29</f>
        <v>18.257310686066543</v>
      </c>
      <c r="BI29">
        <f>Daysap!BI29+NightSap!BI29</f>
        <v>19.190585757710288</v>
      </c>
      <c r="BJ29">
        <f>Daysap!BJ29+NightSap!BJ29</f>
        <v>27.018912784680079</v>
      </c>
      <c r="BK29">
        <f>Daysap!BK29+NightSap!BK29</f>
        <v>19.82283819919909</v>
      </c>
      <c r="BL29">
        <f>Daysap!BL29+NightSap!BL29</f>
        <v>12.101562878069643</v>
      </c>
      <c r="BM29">
        <f>Daysap!BM29+NightSap!BM29</f>
        <v>5.949815469210626</v>
      </c>
      <c r="BN29">
        <f>Daysap!BN29+NightSap!BN29</f>
        <v>16.129794829163593</v>
      </c>
      <c r="BO29">
        <f>Daysap!BO29+NightSap!BO29</f>
        <v>23.153903916943893</v>
      </c>
      <c r="BP29">
        <f>Daysap!BP29+NightSap!BP29</f>
        <v>22.57494979570847</v>
      </c>
    </row>
    <row r="30" spans="1:68" x14ac:dyDescent="0.3">
      <c r="A30">
        <v>4</v>
      </c>
      <c r="B30" t="s">
        <v>10</v>
      </c>
      <c r="C30" t="s">
        <v>7</v>
      </c>
      <c r="D30" t="s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K30" t="s">
        <v>10</v>
      </c>
    </row>
    <row r="31" spans="1:68" x14ac:dyDescent="0.3">
      <c r="A31">
        <v>4</v>
      </c>
      <c r="B31" s="2" t="s">
        <v>9</v>
      </c>
      <c r="C31" t="s">
        <v>7</v>
      </c>
      <c r="D31" t="s">
        <v>1</v>
      </c>
      <c r="E31">
        <f>Daysap!E31+NightSap!E31</f>
        <v>4.9060940481558886</v>
      </c>
      <c r="F31">
        <f>Daysap!F31+NightSap!F31</f>
        <v>5.6129431936862462</v>
      </c>
      <c r="G31">
        <f>Daysap!G31+NightSap!G31</f>
        <v>7.0223695819719323</v>
      </c>
      <c r="H31">
        <f>Daysap!H31+NightSap!H31</f>
        <v>4.8882027956944816</v>
      </c>
      <c r="I31">
        <f>Daysap!I31+NightSap!I31</f>
        <v>3.7827616141608793</v>
      </c>
      <c r="J31">
        <f>Daysap!J31+NightSap!J31</f>
        <v>5.5852777973343679</v>
      </c>
      <c r="K31">
        <f>Daysap!K31+NightSap!K31</f>
        <v>5.3523282948467887</v>
      </c>
      <c r="L31">
        <f>Daysap!L31+NightSap!L31</f>
        <v>6.6997297541997662</v>
      </c>
      <c r="M31">
        <f>Daysap!M31+NightSap!M31</f>
        <v>6.6117066736688326</v>
      </c>
      <c r="N31">
        <f>Daysap!N31+NightSap!N31</f>
        <v>6.5551730523652543</v>
      </c>
      <c r="O31">
        <f>Daysap!O31+NightSap!O31</f>
        <v>6.2548311983163671</v>
      </c>
      <c r="P31">
        <f>Daysap!P31+NightSap!P31</f>
        <v>5.7521368966601703</v>
      </c>
      <c r="Q31">
        <f>Daysap!Q31+NightSap!Q31</f>
        <v>5.2808081647282812</v>
      </c>
      <c r="R31">
        <f>Daysap!R31+NightSap!R31</f>
        <v>3.4278785615717373</v>
      </c>
      <c r="S31">
        <f>Daysap!S31+NightSap!S31</f>
        <v>5.37072692824644</v>
      </c>
      <c r="T31">
        <f>Daysap!T31+NightSap!T31</f>
        <v>6.5216541990630095</v>
      </c>
      <c r="U31">
        <f>Daysap!U31+NightSap!U31</f>
        <v>5.7872352112690644</v>
      </c>
      <c r="V31">
        <f>Daysap!V31+NightSap!V31</f>
        <v>4.9569028465996414</v>
      </c>
      <c r="W31">
        <f>Daysap!W31+NightSap!W31</f>
        <v>5.9873914139848141</v>
      </c>
      <c r="X31">
        <f>Daysap!X31+NightSap!X31</f>
        <v>5.7436420413500127</v>
      </c>
      <c r="Y31">
        <f>Daysap!Y31+NightSap!Y31</f>
        <v>3.4886466199080512</v>
      </c>
      <c r="Z31">
        <f>Daysap!Z31+NightSap!Z31</f>
        <v>4.1751882299043741</v>
      </c>
      <c r="AA31">
        <f>Daysap!AA31+NightSap!AA31</f>
        <v>4.5511339010511653</v>
      </c>
      <c r="AB31">
        <f>Daysap!AB31+NightSap!AB31</f>
        <v>4.7179835875709069</v>
      </c>
      <c r="AC31">
        <f>Daysap!AC31+NightSap!AC31</f>
        <v>6.809314033211181</v>
      </c>
      <c r="AD31">
        <f>Daysap!AD31+NightSap!AD31</f>
        <v>5.0883228552327573</v>
      </c>
      <c r="AE31">
        <f>Daysap!AE31+NightSap!AE31</f>
        <v>2.9167890118942497</v>
      </c>
      <c r="AF31">
        <f>Daysap!AF31+NightSap!AF31</f>
        <v>1.4498249779648551</v>
      </c>
      <c r="AG31">
        <f>Daysap!AG31+NightSap!AG31</f>
        <v>4.3526693446848954</v>
      </c>
      <c r="AH31">
        <f>Daysap!AH31+NightSap!AH31</f>
        <v>5.7579166440425613</v>
      </c>
      <c r="AI31">
        <f>Daysap!AI31+NightSap!AI31</f>
        <v>5.1906504132939641</v>
      </c>
      <c r="AK31" s="2" t="s">
        <v>9</v>
      </c>
    </row>
    <row r="32" spans="1:68" x14ac:dyDescent="0.3">
      <c r="A32">
        <v>4</v>
      </c>
      <c r="B32" s="2" t="s">
        <v>8</v>
      </c>
      <c r="C32" t="s">
        <v>7</v>
      </c>
      <c r="D32" t="s">
        <v>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K32" s="2" t="s">
        <v>8</v>
      </c>
    </row>
    <row r="33" spans="1:68" x14ac:dyDescent="0.3">
      <c r="A33">
        <v>4</v>
      </c>
      <c r="B33" t="s">
        <v>6</v>
      </c>
      <c r="C33" t="s">
        <v>2</v>
      </c>
      <c r="D33" t="s">
        <v>0</v>
      </c>
      <c r="E33">
        <f>Daysap!E33+NightSap!E33</f>
        <v>9.1206804433388129</v>
      </c>
      <c r="F33">
        <f>Daysap!F33+NightSap!F33</f>
        <v>10.985323384217018</v>
      </c>
      <c r="G33">
        <f>Daysap!G33+NightSap!G33</f>
        <v>14.821821278689955</v>
      </c>
      <c r="H33">
        <f>Daysap!H33+NightSap!H33</f>
        <v>9.3673840686342054</v>
      </c>
      <c r="I33">
        <f>Daysap!I33+NightSap!I33</f>
        <v>8.3215172941146172</v>
      </c>
      <c r="J33">
        <f>Daysap!J33+NightSap!J33</f>
        <v>10.747794533961587</v>
      </c>
      <c r="K33">
        <f>Daysap!K33+NightSap!K33</f>
        <v>10.27903974898754</v>
      </c>
      <c r="L33">
        <f>Daysap!L33+NightSap!L33</f>
        <v>13.596789932661054</v>
      </c>
      <c r="M33">
        <f>Daysap!M33+NightSap!M33</f>
        <v>13.518737713776099</v>
      </c>
      <c r="N33">
        <f>Daysap!N33+NightSap!N33</f>
        <v>13.206869512628748</v>
      </c>
      <c r="O33">
        <f>Daysap!O33+NightSap!O33</f>
        <v>11.926456760534169</v>
      </c>
      <c r="P33">
        <f>Daysap!P33+NightSap!P33</f>
        <v>11.073235045974661</v>
      </c>
      <c r="Q33">
        <f>Daysap!Q33+NightSap!Q33</f>
        <v>9.4164163509617058</v>
      </c>
      <c r="R33">
        <f>Daysap!R33+NightSap!R33</f>
        <v>6.5281916300168801</v>
      </c>
      <c r="S33">
        <f>Daysap!S33+NightSap!S33</f>
        <v>10.747883055358438</v>
      </c>
      <c r="T33">
        <f>Daysap!T33+NightSap!T33</f>
        <v>13.623428020269735</v>
      </c>
      <c r="U33">
        <f>Daysap!U33+NightSap!U33</f>
        <v>12.268266227502211</v>
      </c>
      <c r="V33">
        <f>Daysap!V33+NightSap!V33</f>
        <v>9.8243968430526927</v>
      </c>
      <c r="W33">
        <f>Daysap!W33+NightSap!W33</f>
        <v>12.634635453584085</v>
      </c>
      <c r="X33">
        <f>Daysap!X33+NightSap!X33</f>
        <v>11.927144695179898</v>
      </c>
      <c r="Y33">
        <f>Daysap!Y33+NightSap!Y33</f>
        <v>7.2663435238931866</v>
      </c>
      <c r="Z33">
        <f>Daysap!Z33+NightSap!Z33</f>
        <v>8.4273358813761394</v>
      </c>
      <c r="AA33">
        <f>Daysap!AA33+NightSap!AA33</f>
        <v>9.0078285199905235</v>
      </c>
      <c r="AB33">
        <f>Daysap!AB33+NightSap!AB33</f>
        <v>9.888909084147274</v>
      </c>
      <c r="AC33">
        <f>Daysap!AC33+NightSap!AC33</f>
        <v>12.128640485977389</v>
      </c>
      <c r="AD33">
        <f>Daysap!AD33+NightSap!AD33</f>
        <v>9.7680520163756359</v>
      </c>
      <c r="AE33">
        <f>Daysap!AE33+NightSap!AE33</f>
        <v>6.6763212611674261</v>
      </c>
      <c r="AF33">
        <f>Daysap!AF33+NightSap!AF33</f>
        <v>3.0838335370526608</v>
      </c>
      <c r="AG33">
        <f>Daysap!AG33+NightSap!AG33</f>
        <v>8.2180229641645877</v>
      </c>
      <c r="AH33">
        <f>Daysap!AH33+NightSap!AH33</f>
        <v>12.324241787500149</v>
      </c>
      <c r="AI33">
        <f>Daysap!AI33+NightSap!AI33</f>
        <v>11.786134256860977</v>
      </c>
      <c r="AK33" t="s">
        <v>6</v>
      </c>
      <c r="AL33">
        <f>Daysap!AL33+NightSap!AL33</f>
        <v>18.111909492966948</v>
      </c>
      <c r="AM33">
        <f>Daysap!AM33+NightSap!AM33</f>
        <v>21.665797200240668</v>
      </c>
      <c r="AN33">
        <f>Daysap!AN33+NightSap!AN33</f>
        <v>29.107572141498235</v>
      </c>
      <c r="AO33">
        <f>Daysap!AO33+NightSap!AO33</f>
        <v>18.32018142982567</v>
      </c>
      <c r="AP33">
        <f>Daysap!AP33+NightSap!AP33</f>
        <v>15.824454119428481</v>
      </c>
      <c r="AQ33">
        <f>Daysap!AQ33+NightSap!AQ33</f>
        <v>21.421187824511058</v>
      </c>
      <c r="AR33">
        <f>Daysap!AR33+NightSap!AR33</f>
        <v>20.502980873213339</v>
      </c>
      <c r="AS33">
        <f>Daysap!AS33+NightSap!AS33</f>
        <v>26.757556882819415</v>
      </c>
      <c r="AT33">
        <f>Daysap!AT33+NightSap!AT33</f>
        <v>26.269382917048283</v>
      </c>
      <c r="AU33">
        <f>Daysap!AU33+NightSap!AU33</f>
        <v>26.039150851281221</v>
      </c>
      <c r="AV33">
        <f>Daysap!AV33+NightSap!AV33</f>
        <v>23.670937599195216</v>
      </c>
      <c r="AW33">
        <f>Daysap!AW33+NightSap!AW33</f>
        <v>21.872088673106322</v>
      </c>
      <c r="AX33">
        <f>Daysap!AX33+NightSap!AX33</f>
        <v>18.414454900643744</v>
      </c>
      <c r="AY33">
        <f>Daysap!AY33+NightSap!AY33</f>
        <v>12.54079408980161</v>
      </c>
      <c r="AZ33">
        <f>Daysap!AZ33+NightSap!AZ33</f>
        <v>21.28532670688255</v>
      </c>
      <c r="BA33">
        <f>Daysap!BA33+NightSap!BA33</f>
        <v>26.769351643938954</v>
      </c>
      <c r="BB33">
        <f>Daysap!BB33+NightSap!BB33</f>
        <v>23.873928734536356</v>
      </c>
      <c r="BC33">
        <f>Daysap!BC33+NightSap!BC33</f>
        <v>18.758279470618223</v>
      </c>
      <c r="BD33">
        <f>Daysap!BD33+NightSap!BD33</f>
        <v>24.77926812160608</v>
      </c>
      <c r="BE33">
        <f>Daysap!BE33+NightSap!BE33</f>
        <v>23.409393331599357</v>
      </c>
      <c r="BF33">
        <f>Daysap!BF33+NightSap!BF33</f>
        <v>14.416573952871962</v>
      </c>
      <c r="BG33">
        <f>Daysap!BG33+NightSap!BG33</f>
        <v>16.874459064699817</v>
      </c>
      <c r="BH33">
        <f>Daysap!BH33+NightSap!BH33</f>
        <v>18.112609410962108</v>
      </c>
      <c r="BI33">
        <f>Daysap!BI33+NightSap!BI33</f>
        <v>19.612295985434717</v>
      </c>
      <c r="BJ33">
        <f>Daysap!BJ33+NightSap!BJ33</f>
        <v>23.737857780899031</v>
      </c>
      <c r="BK33">
        <f>Daysap!BK33+NightSap!BK33</f>
        <v>18.294536508510514</v>
      </c>
      <c r="BL33">
        <f>Daysap!BL33+NightSap!BL33</f>
        <v>12.788640894408069</v>
      </c>
      <c r="BM33">
        <f>Daysap!BM33+NightSap!BM33</f>
        <v>5.7978438926806195</v>
      </c>
      <c r="BN33">
        <f>Daysap!BN33+NightSap!BN33</f>
        <v>15.806155953268966</v>
      </c>
      <c r="BO33">
        <f>Daysap!BO33+NightSap!BO33</f>
        <v>23.984601424757521</v>
      </c>
      <c r="BP33">
        <f>Daysap!BP33+NightSap!BP33</f>
        <v>22.144743014187437</v>
      </c>
    </row>
    <row r="34" spans="1:68" x14ac:dyDescent="0.3">
      <c r="A34">
        <v>4</v>
      </c>
      <c r="B34" t="s">
        <v>5</v>
      </c>
      <c r="C34" t="s">
        <v>2</v>
      </c>
      <c r="D34" t="s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K34" t="s">
        <v>5</v>
      </c>
    </row>
    <row r="35" spans="1:68" x14ac:dyDescent="0.3">
      <c r="A35">
        <v>4</v>
      </c>
      <c r="B35" s="2" t="s">
        <v>4</v>
      </c>
      <c r="C35" t="s">
        <v>2</v>
      </c>
      <c r="D35" t="s">
        <v>1</v>
      </c>
      <c r="E35">
        <f>Daysap!E35+NightSap!E35</f>
        <v>5.9941526997520915</v>
      </c>
      <c r="F35">
        <f>Daysap!F35+NightSap!F35</f>
        <v>7.1203158773490998</v>
      </c>
      <c r="G35">
        <f>Daysap!G35+NightSap!G35</f>
        <v>9.5238339085388528</v>
      </c>
      <c r="H35">
        <f>Daysap!H35+NightSap!H35</f>
        <v>5.9685315741276428</v>
      </c>
      <c r="I35">
        <f>Daysap!I35+NightSap!I35</f>
        <v>5.0019578835425751</v>
      </c>
      <c r="J35">
        <f>Daysap!J35+NightSap!J35</f>
        <v>7.1155955270329807</v>
      </c>
      <c r="K35">
        <f>Daysap!K35+NightSap!K35</f>
        <v>6.8159607494838665</v>
      </c>
      <c r="L35">
        <f>Daysap!L35+NightSap!L35</f>
        <v>8.7738446334389071</v>
      </c>
      <c r="M35">
        <f>Daysap!M35+NightSap!M35</f>
        <v>8.5004301355147884</v>
      </c>
      <c r="N35">
        <f>Daysap!N35+NightSap!N35</f>
        <v>8.5548542257683149</v>
      </c>
      <c r="O35">
        <f>Daysap!O35+NightSap!O35</f>
        <v>7.8296538924406986</v>
      </c>
      <c r="P35">
        <f>Daysap!P35+NightSap!P35</f>
        <v>7.1992357514211101</v>
      </c>
      <c r="Q35">
        <f>Daysap!Q35+NightSap!Q35</f>
        <v>5.9986923664546925</v>
      </c>
      <c r="R35">
        <f>Daysap!R35+NightSap!R35</f>
        <v>4.0084016398564861</v>
      </c>
      <c r="S35">
        <f>Daysap!S35+NightSap!S35</f>
        <v>7.0249624343494084</v>
      </c>
      <c r="T35">
        <f>Daysap!T35+NightSap!T35</f>
        <v>8.7639490824461461</v>
      </c>
      <c r="U35">
        <f>Daysap!U35+NightSap!U35</f>
        <v>7.7371083380227628</v>
      </c>
      <c r="V35">
        <f>Daysap!V35+NightSap!V35</f>
        <v>5.9559217517103535</v>
      </c>
      <c r="W35">
        <f>Daysap!W35+NightSap!W35</f>
        <v>8.0964217786813304</v>
      </c>
      <c r="X35">
        <f>Daysap!X35+NightSap!X35</f>
        <v>7.6548324242796397</v>
      </c>
      <c r="Y35">
        <f>Daysap!Y35+NightSap!Y35</f>
        <v>4.7668202859858502</v>
      </c>
      <c r="Z35">
        <f>Daysap!Z35+NightSap!Z35</f>
        <v>5.6314154555491189</v>
      </c>
      <c r="AA35">
        <f>Daysap!AA35+NightSap!AA35</f>
        <v>6.069853927314389</v>
      </c>
      <c r="AB35">
        <f>Daysap!AB35+NightSap!AB35</f>
        <v>6.4822579341916278</v>
      </c>
      <c r="AC35">
        <f>Daysap!AC35+NightSap!AC35</f>
        <v>7.7394781966144288</v>
      </c>
      <c r="AD35">
        <f>Daysap!AD35+NightSap!AD35</f>
        <v>5.6843229947565854</v>
      </c>
      <c r="AE35">
        <f>Daysap!AE35+NightSap!AE35</f>
        <v>4.0748797554937619</v>
      </c>
      <c r="AF35">
        <f>Daysap!AF35+NightSap!AF35</f>
        <v>1.809340237085306</v>
      </c>
      <c r="AG35">
        <f>Daysap!AG35+NightSap!AG35</f>
        <v>5.0587553260695861</v>
      </c>
      <c r="AH35">
        <f>Daysap!AH35+NightSap!AH35</f>
        <v>7.7735730915049155</v>
      </c>
      <c r="AI35">
        <f>Daysap!AI35+NightSap!AI35</f>
        <v>6.9057391715509739</v>
      </c>
      <c r="AK35" s="2" t="s">
        <v>4</v>
      </c>
    </row>
    <row r="36" spans="1:68" x14ac:dyDescent="0.3">
      <c r="A36">
        <v>4</v>
      </c>
      <c r="B36" s="2" t="s">
        <v>3</v>
      </c>
      <c r="C36" t="s">
        <v>2</v>
      </c>
      <c r="D36" t="s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K36" s="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2105-E052-4E8B-B1D7-25310719FEE3}">
  <dimension ref="A1:AF9"/>
  <sheetViews>
    <sheetView workbookViewId="0">
      <selection activeCell="B1" sqref="B1:AF1"/>
    </sheetView>
  </sheetViews>
  <sheetFormatPr defaultRowHeight="14.4" x14ac:dyDescent="0.3"/>
  <sheetData>
    <row r="1" spans="1:32" x14ac:dyDescent="0.3">
      <c r="B1">
        <v>182</v>
      </c>
      <c r="C1">
        <v>183</v>
      </c>
      <c r="D1">
        <v>184</v>
      </c>
      <c r="E1">
        <v>185</v>
      </c>
      <c r="F1">
        <v>186</v>
      </c>
      <c r="G1">
        <v>187</v>
      </c>
      <c r="H1">
        <v>188</v>
      </c>
      <c r="I1">
        <v>189</v>
      </c>
      <c r="J1">
        <v>190</v>
      </c>
      <c r="K1">
        <v>191</v>
      </c>
      <c r="L1">
        <v>192</v>
      </c>
      <c r="M1">
        <v>193</v>
      </c>
      <c r="N1">
        <v>194</v>
      </c>
      <c r="O1">
        <v>195</v>
      </c>
      <c r="P1">
        <v>196</v>
      </c>
      <c r="Q1">
        <v>197</v>
      </c>
      <c r="R1">
        <v>198</v>
      </c>
      <c r="S1">
        <v>199</v>
      </c>
      <c r="T1">
        <v>200</v>
      </c>
      <c r="U1">
        <v>201</v>
      </c>
      <c r="V1">
        <v>202</v>
      </c>
      <c r="W1">
        <v>203</v>
      </c>
      <c r="X1">
        <v>204</v>
      </c>
      <c r="Y1">
        <v>205</v>
      </c>
      <c r="Z1">
        <v>206</v>
      </c>
      <c r="AA1">
        <v>207</v>
      </c>
      <c r="AB1">
        <v>208</v>
      </c>
      <c r="AC1">
        <v>209</v>
      </c>
      <c r="AD1">
        <v>210</v>
      </c>
      <c r="AE1">
        <v>211</v>
      </c>
      <c r="AF1">
        <v>212</v>
      </c>
    </row>
    <row r="2" spans="1:32" x14ac:dyDescent="0.3">
      <c r="A2" t="s">
        <v>38</v>
      </c>
      <c r="B2">
        <f>Daysap!AL5</f>
        <v>13.169518209449372</v>
      </c>
      <c r="C2">
        <f>Daysap!AM5</f>
        <v>15.11823978076688</v>
      </c>
      <c r="D2">
        <f>Daysap!AN5</f>
        <v>16.005103172842432</v>
      </c>
      <c r="E2">
        <f>Daysap!AO5</f>
        <v>12.010826083715985</v>
      </c>
      <c r="F2">
        <f>Daysap!AP5</f>
        <v>9.8539724314768407</v>
      </c>
      <c r="G2">
        <f>Daysap!AQ5</f>
        <v>15.465785131103956</v>
      </c>
      <c r="H2">
        <f>Daysap!AR5</f>
        <v>14.931504188477877</v>
      </c>
      <c r="I2">
        <f>Daysap!AS5</f>
        <v>18.017682115111704</v>
      </c>
      <c r="J2">
        <f>Daysap!AT5</f>
        <v>18.723057520116996</v>
      </c>
      <c r="K2">
        <f>Daysap!AU5</f>
        <v>16.898922775155263</v>
      </c>
      <c r="L2">
        <f>Daysap!AV5</f>
        <v>16.896878134691462</v>
      </c>
      <c r="M2">
        <f>Daysap!AW5</f>
        <v>15.833096195466656</v>
      </c>
      <c r="N2">
        <f>Daysap!AX5</f>
        <v>9.7472331824697704</v>
      </c>
      <c r="O2">
        <f>Daysap!AY5</f>
        <v>7.734510981621602</v>
      </c>
      <c r="P2">
        <f>Daysap!AZ5</f>
        <v>14.386367385860094</v>
      </c>
      <c r="Q2">
        <f>Daysap!BA5</f>
        <v>16.159154077669886</v>
      </c>
      <c r="R2">
        <f>Daysap!BB5</f>
        <v>15.664097403955761</v>
      </c>
      <c r="S2">
        <f>Daysap!BC5</f>
        <v>11.639207776369023</v>
      </c>
      <c r="T2">
        <f>Daysap!BD5</f>
        <v>13.937518713655294</v>
      </c>
      <c r="U2">
        <f>Daysap!BE5</f>
        <v>13.657331474538717</v>
      </c>
      <c r="V2">
        <f>Daysap!BF5</f>
        <v>8.397652502889585</v>
      </c>
      <c r="W2">
        <f>Daysap!BG5</f>
        <v>9.6625267480899275</v>
      </c>
      <c r="X2">
        <f>Daysap!BH5</f>
        <v>11.017887429397753</v>
      </c>
      <c r="Y2">
        <f>Daysap!BI5</f>
        <v>11.245045710332294</v>
      </c>
      <c r="Z2">
        <f>Daysap!BJ5</f>
        <v>16.013975818235249</v>
      </c>
      <c r="AA2">
        <f>Daysap!BK5</f>
        <v>9.7821172136723504</v>
      </c>
      <c r="AB2">
        <f>Daysap!BL5</f>
        <v>5.5318815408970652</v>
      </c>
      <c r="AC2">
        <f>Daysap!BM5</f>
        <v>3.6155032811943721</v>
      </c>
      <c r="AD2">
        <f>Daysap!BN5</f>
        <v>8.3443588027125486</v>
      </c>
      <c r="AE2">
        <f>Daysap!BO5</f>
        <v>12.6682376294177</v>
      </c>
      <c r="AF2">
        <f>Daysap!BP5</f>
        <v>12.737235397886739</v>
      </c>
    </row>
    <row r="3" spans="1:32" x14ac:dyDescent="0.3">
      <c r="A3" t="s">
        <v>32</v>
      </c>
      <c r="B3">
        <f>Daysap!AL9</f>
        <v>26.921307251088706</v>
      </c>
      <c r="C3">
        <f>Daysap!AM9</f>
        <v>42.78039032416077</v>
      </c>
      <c r="D3">
        <f>Daysap!AN9</f>
        <v>39.918179489872955</v>
      </c>
      <c r="E3">
        <f>Daysap!AO9</f>
        <v>30.280904377900193</v>
      </c>
      <c r="F3">
        <f>Daysap!AP9</f>
        <v>19.509837511979725</v>
      </c>
      <c r="G3">
        <f>Daysap!AQ9</f>
        <v>31.875634231592358</v>
      </c>
      <c r="H3">
        <f>Daysap!AR9</f>
        <v>45.632196636087272</v>
      </c>
      <c r="I3">
        <f>Daysap!AS9</f>
        <v>32.15831217479294</v>
      </c>
      <c r="J3">
        <f>Daysap!AT9</f>
        <v>30.965403314865664</v>
      </c>
      <c r="K3">
        <f>Daysap!AU9</f>
        <v>31.996331551823666</v>
      </c>
      <c r="L3">
        <f>Daysap!AV9</f>
        <v>31.951765065096939</v>
      </c>
      <c r="M3">
        <f>Daysap!AW9</f>
        <v>27.460327502492383</v>
      </c>
      <c r="N3">
        <f>Daysap!AX9</f>
        <v>20.848449535205511</v>
      </c>
      <c r="O3">
        <f>Daysap!AY9</f>
        <v>17.26222738926786</v>
      </c>
      <c r="P3">
        <f>Daysap!AZ9</f>
        <v>27.089715088909148</v>
      </c>
      <c r="Q3">
        <f>Daysap!BA9</f>
        <v>32.350270779414949</v>
      </c>
      <c r="R3">
        <f>Daysap!BB9</f>
        <v>28.375263284477207</v>
      </c>
      <c r="S3">
        <f>Daysap!BC9</f>
        <v>22.952435134004116</v>
      </c>
      <c r="T3">
        <f>Daysap!BD9</f>
        <v>28.968980120643767</v>
      </c>
      <c r="U3">
        <f>Daysap!BE9</f>
        <v>26.959930756016373</v>
      </c>
      <c r="V3">
        <f>Daysap!BF9</f>
        <v>17.2993719190527</v>
      </c>
      <c r="W3">
        <f>Daysap!BG9</f>
        <v>20.744854820440246</v>
      </c>
      <c r="X3">
        <f>Daysap!BH9</f>
        <v>22.888660257912395</v>
      </c>
      <c r="Y3">
        <f>Daysap!BI9</f>
        <v>23.522648612867187</v>
      </c>
      <c r="Z3">
        <f>Daysap!BJ9</f>
        <v>32.811611993449681</v>
      </c>
      <c r="AA3">
        <f>Daysap!BK9</f>
        <v>22.425536442463532</v>
      </c>
      <c r="AB3">
        <f>Daysap!BL9</f>
        <v>12.024384545451007</v>
      </c>
      <c r="AC3">
        <f>Daysap!BM9</f>
        <v>7.9152357777255089</v>
      </c>
      <c r="AD3">
        <f>Daysap!BN9</f>
        <v>17.59493412485859</v>
      </c>
      <c r="AE3">
        <f>Daysap!BO9</f>
        <v>24.545869985031082</v>
      </c>
      <c r="AF3">
        <f>Daysap!BP9</f>
        <v>21.43710882818867</v>
      </c>
    </row>
    <row r="4" spans="1:32" x14ac:dyDescent="0.3">
      <c r="A4" t="s">
        <v>27</v>
      </c>
      <c r="B4">
        <f>Daysap!AL13</f>
        <v>32.052510986584842</v>
      </c>
      <c r="C4">
        <f>Daysap!AM13</f>
        <v>26.878718908039794</v>
      </c>
      <c r="D4">
        <f>Daysap!AN13</f>
        <v>32.346464263305329</v>
      </c>
      <c r="E4">
        <f>Daysap!AO13</f>
        <v>24.941659121664962</v>
      </c>
      <c r="F4">
        <f>Daysap!AP13</f>
        <v>14.389005086128769</v>
      </c>
      <c r="G4">
        <f>Daysap!AQ13</f>
        <v>25.39594217515382</v>
      </c>
      <c r="H4">
        <f>Daysap!AR13</f>
        <v>27.825715724768948</v>
      </c>
      <c r="I4">
        <f>Daysap!AS13</f>
        <v>33.547468916115413</v>
      </c>
      <c r="J4">
        <f>Daysap!AT13</f>
        <v>32.827579413715306</v>
      </c>
      <c r="K4">
        <f>Daysap!AU13</f>
        <v>37.264260302257803</v>
      </c>
      <c r="L4">
        <f>Daysap!AV13</f>
        <v>38.403956130263026</v>
      </c>
      <c r="M4">
        <f>Daysap!AW13</f>
        <v>30.59772863472471</v>
      </c>
      <c r="N4">
        <f>Daysap!AX13</f>
        <v>22.368891603434385</v>
      </c>
      <c r="O4">
        <f>Daysap!AY13</f>
        <v>16.177454594473875</v>
      </c>
      <c r="P4">
        <f>Daysap!AZ13</f>
        <v>30.651658878496935</v>
      </c>
      <c r="Q4">
        <f>Daysap!BA13</f>
        <v>36.310614944039045</v>
      </c>
      <c r="R4">
        <f>Daysap!BB13</f>
        <v>33.448367344186416</v>
      </c>
      <c r="S4">
        <f>Daysap!BC13</f>
        <v>25.062582067154853</v>
      </c>
      <c r="T4">
        <f>Daysap!BD13</f>
        <v>37.282112702243246</v>
      </c>
      <c r="U4">
        <f>Daysap!BE13</f>
        <v>35.527201758211469</v>
      </c>
      <c r="V4">
        <f>Daysap!BF13</f>
        <v>20.850971531025255</v>
      </c>
      <c r="W4">
        <f>Daysap!BG13</f>
        <v>26.794660017166219</v>
      </c>
      <c r="X4">
        <f>Daysap!BH13</f>
        <v>31.021037030878237</v>
      </c>
      <c r="Y4">
        <f>Daysap!BI13</f>
        <v>31.93742970236568</v>
      </c>
      <c r="Z4">
        <f>Daysap!BJ13</f>
        <v>33.790121437553829</v>
      </c>
      <c r="AA4">
        <f>Daysap!BK13</f>
        <v>27.218913543355924</v>
      </c>
      <c r="AB4">
        <f>Daysap!BL13</f>
        <v>23.366816382848096</v>
      </c>
      <c r="AC4">
        <f>Daysap!BM13</f>
        <v>9.7276390519001534</v>
      </c>
      <c r="AD4">
        <f>Daysap!BN13</f>
        <v>17.084642721185361</v>
      </c>
      <c r="AE4">
        <f>Daysap!BO13</f>
        <v>37.079230167389099</v>
      </c>
      <c r="AF4">
        <f>Daysap!BP13</f>
        <v>37.582375180096321</v>
      </c>
    </row>
    <row r="5" spans="1:32" x14ac:dyDescent="0.3">
      <c r="A5" t="s">
        <v>22</v>
      </c>
      <c r="B5">
        <f>Daysap!AL17</f>
        <v>24.999324724298688</v>
      </c>
      <c r="C5">
        <f>Daysap!AM17</f>
        <v>30.324399875517653</v>
      </c>
      <c r="D5">
        <f>Daysap!AN17</f>
        <v>32.487246113961035</v>
      </c>
      <c r="E5">
        <f>Daysap!AO17</f>
        <v>23.281237663786847</v>
      </c>
      <c r="F5">
        <f>Daysap!AP17</f>
        <v>14.457622299898201</v>
      </c>
      <c r="G5">
        <f>Daysap!AQ17</f>
        <v>27.500026920353807</v>
      </c>
      <c r="H5">
        <f>Daysap!AR17</f>
        <v>30.131110168122049</v>
      </c>
      <c r="I5">
        <f>Daysap!AS17</f>
        <v>36.326917580736421</v>
      </c>
      <c r="J5">
        <f>Daysap!AT17</f>
        <v>35.547384355938362</v>
      </c>
      <c r="K5">
        <f>Daysap!AU17</f>
        <v>34.950730745396982</v>
      </c>
      <c r="L5">
        <f>Daysap!AV17</f>
        <v>34.502376325164391</v>
      </c>
      <c r="M5">
        <f>Daysap!AW17</f>
        <v>33.132787724344482</v>
      </c>
      <c r="N5">
        <f>Daysap!AX17</f>
        <v>16.679452883538467</v>
      </c>
      <c r="O5">
        <f>Daysap!AY17</f>
        <v>17.48614726215807</v>
      </c>
      <c r="P5">
        <f>Daysap!AZ17</f>
        <v>28.942786510531779</v>
      </c>
      <c r="Q5">
        <f>Daysap!BA17</f>
        <v>37.825858504862239</v>
      </c>
      <c r="R5">
        <f>Daysap!BB17</f>
        <v>34.684634163012859</v>
      </c>
      <c r="S5">
        <f>Daysap!BC17</f>
        <v>26.206152443545541</v>
      </c>
      <c r="T5">
        <f>Daysap!BD17</f>
        <v>36.494214097430174</v>
      </c>
      <c r="U5">
        <f>Daysap!BE17</f>
        <v>32.930506435975317</v>
      </c>
      <c r="V5">
        <f>Daysap!BF17</f>
        <v>18.919279605991864</v>
      </c>
      <c r="W5">
        <f>Daysap!BG17</f>
        <v>22.203823664714033</v>
      </c>
      <c r="X5">
        <f>Daysap!BH17</f>
        <v>26.782092225794862</v>
      </c>
      <c r="Y5">
        <f>Daysap!BI17</f>
        <v>28.912474673318894</v>
      </c>
      <c r="Z5">
        <f>Daysap!BJ17</f>
        <v>30.982567358030021</v>
      </c>
      <c r="AA5">
        <f>Daysap!BK17</f>
        <v>25.965245413662263</v>
      </c>
      <c r="AB5">
        <f>Daysap!BL17</f>
        <v>19.615058905522879</v>
      </c>
      <c r="AC5">
        <f>Daysap!BM17</f>
        <v>8.6961942688329614</v>
      </c>
      <c r="AD5">
        <f>Daysap!BN17</f>
        <v>19.174474593572025</v>
      </c>
      <c r="AE5">
        <f>Daysap!BO17</f>
        <v>33.682439305545586</v>
      </c>
      <c r="AF5">
        <f>Daysap!BP17</f>
        <v>33.794695084686644</v>
      </c>
    </row>
    <row r="6" spans="1:32" x14ac:dyDescent="0.3">
      <c r="A6" t="s">
        <v>17</v>
      </c>
      <c r="B6">
        <f>Daysap!AL21</f>
        <v>21.152911111772045</v>
      </c>
      <c r="C6">
        <f>Daysap!AM21</f>
        <v>25.239561769901186</v>
      </c>
      <c r="D6">
        <f>Daysap!AN21</f>
        <v>26.872106528989992</v>
      </c>
      <c r="E6">
        <f>Daysap!AO21</f>
        <v>21.358223415221101</v>
      </c>
      <c r="F6">
        <f>Daysap!AP21</f>
        <v>15.119540957374381</v>
      </c>
      <c r="G6">
        <f>Daysap!AQ21</f>
        <v>24.617085329236712</v>
      </c>
      <c r="H6">
        <f>Daysap!AR21</f>
        <v>21.758454151515103</v>
      </c>
      <c r="I6">
        <f>Daysap!AS21</f>
        <v>26.650681835222215</v>
      </c>
      <c r="J6">
        <f>Daysap!AT21</f>
        <v>26.083401292849302</v>
      </c>
      <c r="K6">
        <f>Daysap!AU21</f>
        <v>26.388228442941262</v>
      </c>
      <c r="L6">
        <f>Daysap!AV21</f>
        <v>25.780725916264018</v>
      </c>
      <c r="M6">
        <f>Daysap!AW21</f>
        <v>23.408379940280142</v>
      </c>
      <c r="N6">
        <f>Daysap!AX21</f>
        <v>17.008020595747645</v>
      </c>
      <c r="O6">
        <f>Daysap!AY21</f>
        <v>14.646453104444639</v>
      </c>
      <c r="P6">
        <f>Daysap!AZ21</f>
        <v>21.240161123424098</v>
      </c>
      <c r="Q6">
        <f>Daysap!BA21</f>
        <v>25.05798944389235</v>
      </c>
      <c r="R6">
        <f>Daysap!BB21</f>
        <v>23.392564548064854</v>
      </c>
      <c r="S6">
        <f>Daysap!BC21</f>
        <v>18.557653668886605</v>
      </c>
      <c r="T6">
        <f>Daysap!BD21</f>
        <v>24.349626016719967</v>
      </c>
      <c r="U6">
        <f>Daysap!BE21</f>
        <v>21.003945912418729</v>
      </c>
      <c r="V6">
        <f>Daysap!BF21</f>
        <v>12.23978545476103</v>
      </c>
      <c r="W6">
        <f>Daysap!BG21</f>
        <v>15.57068015702866</v>
      </c>
      <c r="X6">
        <f>Daysap!BH21</f>
        <v>12.733766270668555</v>
      </c>
      <c r="Y6">
        <f>Daysap!BI21</f>
        <v>19.422914709856826</v>
      </c>
      <c r="Z6">
        <f>Daysap!BJ21</f>
        <v>21.020344819012809</v>
      </c>
      <c r="AA6">
        <f>Daysap!BK21</f>
        <v>18.45522303069972</v>
      </c>
      <c r="AB6">
        <f>Daysap!BL21</f>
        <v>16.411399469079761</v>
      </c>
      <c r="AC6">
        <f>Daysap!BM21</f>
        <v>6.7343462517318438</v>
      </c>
      <c r="AD6">
        <f>Daysap!BN21</f>
        <v>15.857457881324015</v>
      </c>
      <c r="AE6">
        <f>Daysap!BO21</f>
        <v>26.022310958176909</v>
      </c>
      <c r="AF6">
        <f>Daysap!BP21</f>
        <v>25.993817785610908</v>
      </c>
    </row>
    <row r="7" spans="1:32" x14ac:dyDescent="0.3">
      <c r="A7" t="s">
        <v>12</v>
      </c>
      <c r="B7">
        <f>Daysap!AL25</f>
        <v>47.145619713284965</v>
      </c>
      <c r="C7">
        <f>Daysap!AM25</f>
        <v>50.070200146415132</v>
      </c>
      <c r="D7">
        <f>Daysap!AN25</f>
        <v>51.722823392512673</v>
      </c>
      <c r="E7">
        <f>Daysap!AO25</f>
        <v>40.767597514540611</v>
      </c>
      <c r="F7">
        <f>Daysap!AP25</f>
        <v>25.100610042457959</v>
      </c>
      <c r="G7">
        <f>Daysap!AQ25</f>
        <v>50.376818496555359</v>
      </c>
      <c r="H7">
        <f>Daysap!AR25</f>
        <v>48.844459288904581</v>
      </c>
      <c r="I7">
        <f>Daysap!AS25</f>
        <v>55.723558502982044</v>
      </c>
      <c r="J7">
        <f>Daysap!AT25</f>
        <v>52.637247290477767</v>
      </c>
      <c r="K7">
        <f>Daysap!AU25</f>
        <v>57.34877594530586</v>
      </c>
      <c r="L7">
        <f>Daysap!AV25</f>
        <v>58.023201589475285</v>
      </c>
      <c r="M7">
        <f>Daysap!AW25</f>
        <v>51.37054821845399</v>
      </c>
      <c r="N7">
        <f>Daysap!AX25</f>
        <v>38.802963861929477</v>
      </c>
      <c r="O7">
        <f>Daysap!AY25</f>
        <v>30.272902677534596</v>
      </c>
      <c r="P7">
        <f>Daysap!AZ25</f>
        <v>47.573938778911717</v>
      </c>
      <c r="Q7">
        <f>Daysap!BA25</f>
        <v>55.220338332913215</v>
      </c>
      <c r="R7">
        <f>Daysap!BB25</f>
        <v>51.163482732175169</v>
      </c>
      <c r="S7">
        <f>Daysap!BC25</f>
        <v>41.423512968182713</v>
      </c>
      <c r="T7">
        <f>Daysap!BD25</f>
        <v>56.55802240077201</v>
      </c>
      <c r="U7">
        <f>Daysap!BE25</f>
        <v>52.083333455491825</v>
      </c>
      <c r="V7">
        <f>Daysap!BF25</f>
        <v>30.636350893227785</v>
      </c>
      <c r="W7">
        <f>Daysap!BG25</f>
        <v>44.572464533815989</v>
      </c>
      <c r="X7">
        <f>Daysap!BH25</f>
        <v>49.182551618128883</v>
      </c>
      <c r="Y7">
        <f>Daysap!BI25</f>
        <v>51.342686272438655</v>
      </c>
      <c r="Z7">
        <f>Daysap!BJ25</f>
        <v>55.855789035434633</v>
      </c>
      <c r="AA7">
        <f>Daysap!BK25</f>
        <v>45.297986332302187</v>
      </c>
      <c r="AB7">
        <f>Daysap!BL25</f>
        <v>35.062286195078748</v>
      </c>
      <c r="AC7">
        <f>Daysap!BM25</f>
        <v>15.780883872851581</v>
      </c>
      <c r="AD7">
        <f>Daysap!BN25</f>
        <v>37.139795585214905</v>
      </c>
      <c r="AE7">
        <f>Daysap!BO25</f>
        <v>56.172567470889128</v>
      </c>
      <c r="AF7">
        <f>Daysap!BP25</f>
        <v>53.98742249946217</v>
      </c>
    </row>
    <row r="8" spans="1:32" x14ac:dyDescent="0.3">
      <c r="A8" t="s">
        <v>7</v>
      </c>
      <c r="B8">
        <f>Daysap!AL29</f>
        <v>18.294075970436932</v>
      </c>
      <c r="C8">
        <f>Daysap!AM29</f>
        <v>22.018108516179318</v>
      </c>
      <c r="D8">
        <f>Daysap!AN29</f>
        <v>27.288490592353924</v>
      </c>
      <c r="E8">
        <f>Daysap!AO29</f>
        <v>18.859208323311275</v>
      </c>
      <c r="F8">
        <f>Daysap!AP29</f>
        <v>13.67466640735859</v>
      </c>
      <c r="G8">
        <f>Daysap!AQ29</f>
        <v>21.240252344347404</v>
      </c>
      <c r="H8">
        <f>Daysap!AR29</f>
        <v>20.016626210442318</v>
      </c>
      <c r="I8">
        <f>Daysap!AS29</f>
        <v>25.418550918291217</v>
      </c>
      <c r="J8">
        <f>Daysap!AT29</f>
        <v>25.404954833741886</v>
      </c>
      <c r="K8">
        <f>Daysap!AU29</f>
        <v>25.766270531347644</v>
      </c>
      <c r="L8">
        <f>Daysap!AV29</f>
        <v>24.098453287805278</v>
      </c>
      <c r="M8">
        <f>Daysap!AW29</f>
        <v>22.066129736660105</v>
      </c>
      <c r="N8">
        <f>Daysap!AX29</f>
        <v>19.767587502368272</v>
      </c>
      <c r="O8">
        <f>Daysap!AY29</f>
        <v>13.220746049307161</v>
      </c>
      <c r="P8">
        <f>Daysap!AZ29</f>
        <v>19.934344645438411</v>
      </c>
      <c r="Q8">
        <f>Daysap!BA29</f>
        <v>25.888113410474997</v>
      </c>
      <c r="R8">
        <f>Daysap!BB29</f>
        <v>23.304027000876875</v>
      </c>
      <c r="S8">
        <f>Daysap!BC29</f>
        <v>19.02854123329816</v>
      </c>
      <c r="T8">
        <f>Daysap!BD29</f>
        <v>24.253617178367968</v>
      </c>
      <c r="U8">
        <f>Daysap!BE29</f>
        <v>22.483304854478462</v>
      </c>
      <c r="V8">
        <f>Daysap!BF29</f>
        <v>13.94377511833777</v>
      </c>
      <c r="W8">
        <f>Daysap!BG29</f>
        <v>16.349370349479589</v>
      </c>
      <c r="X8">
        <f>Daysap!BH29</f>
        <v>17.877524352607111</v>
      </c>
      <c r="Y8">
        <f>Daysap!BI29</f>
        <v>18.744581937024925</v>
      </c>
      <c r="Z8">
        <f>Daysap!BJ29</f>
        <v>26.206958291664371</v>
      </c>
      <c r="AA8">
        <f>Daysap!BK29</f>
        <v>18.55386752557574</v>
      </c>
      <c r="AB8">
        <f>Daysap!BL29</f>
        <v>12.046152262754971</v>
      </c>
      <c r="AC8">
        <f>Daysap!BM29</f>
        <v>5.8801611941198697</v>
      </c>
      <c r="AD8">
        <f>Daysap!BN29</f>
        <v>15.624091016001055</v>
      </c>
      <c r="AE8">
        <f>Daysap!BO29</f>
        <v>22.752404331641603</v>
      </c>
      <c r="AF8">
        <f>Daysap!BP29</f>
        <v>22.230882359825145</v>
      </c>
    </row>
    <row r="9" spans="1:32" x14ac:dyDescent="0.3">
      <c r="A9" t="s">
        <v>2</v>
      </c>
      <c r="B9">
        <f>Daysap!AL33</f>
        <v>17.542176932091706</v>
      </c>
      <c r="C9">
        <f>Daysap!AM33</f>
        <v>21.418062789800725</v>
      </c>
      <c r="D9">
        <f>Daysap!AN33</f>
        <v>28.18287160963812</v>
      </c>
      <c r="E9">
        <f>Daysap!AO33</f>
        <v>18.123401648477806</v>
      </c>
      <c r="F9">
        <f>Daysap!AP33</f>
        <v>15.724668582134735</v>
      </c>
      <c r="G9">
        <f>Daysap!AQ33</f>
        <v>21.181779056498659</v>
      </c>
      <c r="H9">
        <f>Daysap!AR33</f>
        <v>20.198468168601632</v>
      </c>
      <c r="I9">
        <f>Daysap!AS33</f>
        <v>25.835084146694399</v>
      </c>
      <c r="J9">
        <f>Daysap!AT33</f>
        <v>25.823942098663586</v>
      </c>
      <c r="K9">
        <f>Daysap!AU33</f>
        <v>25.724770869728715</v>
      </c>
      <c r="L9">
        <f>Daysap!AV33</f>
        <v>23.262569474851102</v>
      </c>
      <c r="M9">
        <f>Daysap!AW33</f>
        <v>21.474866490003887</v>
      </c>
      <c r="N9">
        <f>Daysap!AX33</f>
        <v>18.171547071796507</v>
      </c>
      <c r="O9">
        <f>Daysap!AY33</f>
        <v>12.383492884879972</v>
      </c>
      <c r="P9">
        <f>Daysap!AZ33</f>
        <v>20.266629876779589</v>
      </c>
      <c r="Q9">
        <f>Daysap!BA33</f>
        <v>26.259834308341283</v>
      </c>
      <c r="R9">
        <f>Daysap!BB33</f>
        <v>23.321394703432794</v>
      </c>
      <c r="S9">
        <f>Daysap!BC33</f>
        <v>18.301300575855279</v>
      </c>
      <c r="T9">
        <f>Daysap!BD33</f>
        <v>24.393524719013175</v>
      </c>
      <c r="U9">
        <f>Daysap!BE33</f>
        <v>22.712527025085077</v>
      </c>
      <c r="V9">
        <f>Daysap!BF33</f>
        <v>14.019460533699441</v>
      </c>
      <c r="W9">
        <f>Daysap!BG33</f>
        <v>16.447671561511669</v>
      </c>
      <c r="X9">
        <f>Daysap!BH33</f>
        <v>17.873544517681708</v>
      </c>
      <c r="Y9">
        <f>Daysap!BI33</f>
        <v>19.223114345294363</v>
      </c>
      <c r="Z9">
        <f>Daysap!BJ33</f>
        <v>23.334782207142137</v>
      </c>
      <c r="AA9">
        <f>Daysap!BK33</f>
        <v>17.783237943517879</v>
      </c>
      <c r="AB9">
        <f>Daysap!BL33</f>
        <v>12.738870310004698</v>
      </c>
      <c r="AC9">
        <f>Daysap!BM33</f>
        <v>5.7591463632647084</v>
      </c>
      <c r="AD9">
        <f>Daysap!BN33</f>
        <v>15.378668459794326</v>
      </c>
      <c r="AE9">
        <f>Daysap!BO33</f>
        <v>23.5989139468901</v>
      </c>
      <c r="AF9">
        <f>Daysap!BP33</f>
        <v>21.876755911848726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DC02-3CB5-44E0-B077-20C16B3DAFF9}">
  <dimension ref="A1:AF9"/>
  <sheetViews>
    <sheetView workbookViewId="0">
      <selection activeCell="B1" sqref="B1:AF1"/>
    </sheetView>
  </sheetViews>
  <sheetFormatPr defaultRowHeight="14.4" x14ac:dyDescent="0.3"/>
  <sheetData>
    <row r="1" spans="1:32" x14ac:dyDescent="0.3">
      <c r="B1">
        <v>182</v>
      </c>
      <c r="C1">
        <v>183</v>
      </c>
      <c r="D1">
        <v>184</v>
      </c>
      <c r="E1">
        <v>185</v>
      </c>
      <c r="F1">
        <v>186</v>
      </c>
      <c r="G1">
        <v>187</v>
      </c>
      <c r="H1">
        <v>188</v>
      </c>
      <c r="I1">
        <v>189</v>
      </c>
      <c r="J1">
        <v>190</v>
      </c>
      <c r="K1">
        <v>191</v>
      </c>
      <c r="L1">
        <v>192</v>
      </c>
      <c r="M1">
        <v>193</v>
      </c>
      <c r="N1">
        <v>194</v>
      </c>
      <c r="O1">
        <v>195</v>
      </c>
      <c r="P1">
        <v>196</v>
      </c>
      <c r="Q1">
        <v>197</v>
      </c>
      <c r="R1">
        <v>198</v>
      </c>
      <c r="S1">
        <v>199</v>
      </c>
      <c r="T1">
        <v>200</v>
      </c>
      <c r="U1">
        <v>201</v>
      </c>
      <c r="V1">
        <v>202</v>
      </c>
      <c r="W1">
        <v>203</v>
      </c>
      <c r="X1">
        <v>204</v>
      </c>
      <c r="Y1">
        <v>205</v>
      </c>
      <c r="Z1">
        <v>206</v>
      </c>
      <c r="AA1">
        <v>207</v>
      </c>
      <c r="AB1">
        <v>208</v>
      </c>
      <c r="AC1">
        <v>209</v>
      </c>
      <c r="AD1">
        <v>210</v>
      </c>
      <c r="AE1">
        <v>211</v>
      </c>
      <c r="AF1">
        <v>212</v>
      </c>
    </row>
    <row r="2" spans="1:32" x14ac:dyDescent="0.3">
      <c r="A2" t="s">
        <v>38</v>
      </c>
      <c r="B2">
        <f>NightSap!AL5</f>
        <v>0.93011767938969303</v>
      </c>
      <c r="C2">
        <f>NightSap!AM5</f>
        <v>0.43036951693936254</v>
      </c>
      <c r="D2">
        <f>NightSap!AN5</f>
        <v>0.23060006518925918</v>
      </c>
      <c r="E2">
        <f>NightSap!AO5</f>
        <v>0.12816620522524913</v>
      </c>
      <c r="F2">
        <f>NightSap!AP5</f>
        <v>0.18961059813791842</v>
      </c>
      <c r="G2">
        <f>NightSap!AQ5</f>
        <v>0.55703098184314703</v>
      </c>
      <c r="H2">
        <f>NightSap!AR5</f>
        <v>0.29356823642166252</v>
      </c>
      <c r="I2">
        <f>NightSap!AS5</f>
        <v>0.85833388838328883</v>
      </c>
      <c r="J2">
        <f>NightSap!AT5</f>
        <v>0.32440238277392186</v>
      </c>
      <c r="K2">
        <f>NightSap!AU5</f>
        <v>0.35649596348279716</v>
      </c>
      <c r="L2">
        <f>NightSap!AV5</f>
        <v>0.44955458535830406</v>
      </c>
      <c r="M2">
        <f>NightSap!AW5</f>
        <v>0.61296381039887871</v>
      </c>
      <c r="N2">
        <f>NightSap!AX5</f>
        <v>0.17381079881865297</v>
      </c>
      <c r="O2">
        <f>NightSap!AY5</f>
        <v>0.6133601693106161</v>
      </c>
      <c r="P2">
        <f>NightSap!AZ5</f>
        <v>0.97091156124632261</v>
      </c>
      <c r="Q2">
        <f>NightSap!BA5</f>
        <v>0.36284785234191141</v>
      </c>
      <c r="R2">
        <f>NightSap!BB5</f>
        <v>0.52239532775762121</v>
      </c>
      <c r="S2">
        <f>NightSap!BC5</f>
        <v>0.3762522244412656</v>
      </c>
      <c r="T2">
        <f>NightSap!BD5</f>
        <v>0.23259034079033514</v>
      </c>
      <c r="U2">
        <f>NightSap!BE5</f>
        <v>0.50559725927319388</v>
      </c>
      <c r="V2">
        <f>NightSap!BF5</f>
        <v>0.29093617497489599</v>
      </c>
      <c r="W2">
        <f>NightSap!BG5</f>
        <v>0.38675130097675731</v>
      </c>
      <c r="X2">
        <f>NightSap!BH5</f>
        <v>0.30236217380984465</v>
      </c>
      <c r="Y2">
        <f>NightSap!BI5</f>
        <v>0.38009709004583947</v>
      </c>
      <c r="Z2">
        <f>NightSap!BJ5</f>
        <v>0.64251478478771751</v>
      </c>
      <c r="AA2">
        <f>NightSap!BK5</f>
        <v>0.30150878492385613</v>
      </c>
      <c r="AB2">
        <f>NightSap!BL5</f>
        <v>0.41096280442201033</v>
      </c>
      <c r="AC2">
        <f>NightSap!BM5</f>
        <v>1.4823449714301648E-2</v>
      </c>
      <c r="AD2">
        <f>NightSap!BN5</f>
        <v>0.26900956239503859</v>
      </c>
      <c r="AE2">
        <f>NightSap!BO5</f>
        <v>0.2638076929743518</v>
      </c>
      <c r="AF2">
        <f>NightSap!BP5</f>
        <v>0.29640752815458066</v>
      </c>
    </row>
    <row r="3" spans="1:32" x14ac:dyDescent="0.3">
      <c r="A3" t="s">
        <v>32</v>
      </c>
      <c r="B3">
        <f>NightSap!AL9</f>
        <v>2.7597748543051472</v>
      </c>
      <c r="C3">
        <f>NightSap!AM9</f>
        <v>4.0452657459298909</v>
      </c>
      <c r="D3">
        <f>NightSap!AN9</f>
        <v>2.4398174635514263</v>
      </c>
      <c r="E3">
        <f>NightSap!AO9</f>
        <v>1.3665512383051304</v>
      </c>
      <c r="F3">
        <f>NightSap!AP9</f>
        <v>2.0465958601639307</v>
      </c>
      <c r="G3">
        <f>NightSap!AQ9</f>
        <v>3.2440064951845433</v>
      </c>
      <c r="H3">
        <f>NightSap!AR9</f>
        <v>3.6345936965140635</v>
      </c>
      <c r="I3">
        <f>NightSap!AS9</f>
        <v>2.0554144851352305</v>
      </c>
      <c r="J3">
        <f>NightSap!AT9</f>
        <v>0.73258317095552672</v>
      </c>
      <c r="K3">
        <f>NightSap!AU9</f>
        <v>0.92455893347075735</v>
      </c>
      <c r="L3">
        <f>NightSap!AV9</f>
        <v>0.97265901890474038</v>
      </c>
      <c r="M3">
        <f>NightSap!AW9</f>
        <v>0.84693447141318523</v>
      </c>
      <c r="N3">
        <f>NightSap!AX9</f>
        <v>0.22522380648755425</v>
      </c>
      <c r="O3">
        <f>NightSap!AY9</f>
        <v>0.38749889468191945</v>
      </c>
      <c r="P3">
        <f>NightSap!AZ9</f>
        <v>1.3900209330094322</v>
      </c>
      <c r="Q3">
        <f>NightSap!BA9</f>
        <v>0.77115327677225809</v>
      </c>
      <c r="R3">
        <f>NightSap!BB9</f>
        <v>0.82365469195715502</v>
      </c>
      <c r="S3">
        <f>NightSap!BC9</f>
        <v>0.72088069182482062</v>
      </c>
      <c r="T3">
        <f>NightSap!BD9</f>
        <v>0.56850989300569554</v>
      </c>
      <c r="U3">
        <f>NightSap!BE9</f>
        <v>0.861202006481121</v>
      </c>
      <c r="V3">
        <f>NightSap!BF9</f>
        <v>0.80079017619813464</v>
      </c>
      <c r="W3">
        <f>NightSap!BG9</f>
        <v>0.88741461698973789</v>
      </c>
      <c r="X3">
        <f>NightSap!BH9</f>
        <v>0.55966478827582122</v>
      </c>
      <c r="Y3">
        <f>NightSap!BI9</f>
        <v>0.57995164457214421</v>
      </c>
      <c r="Z3">
        <f>NightSap!BJ9</f>
        <v>1.5971677741963362</v>
      </c>
      <c r="AA3">
        <f>NightSap!BK9</f>
        <v>1.1069373034040453</v>
      </c>
      <c r="AB3">
        <f>NightSap!BL9</f>
        <v>0.23854180052208687</v>
      </c>
      <c r="AC3">
        <f>NightSap!BM9</f>
        <v>0.11224491732416278</v>
      </c>
      <c r="AD3">
        <f>NightSap!BN9</f>
        <v>0.51058053810519022</v>
      </c>
      <c r="AE3">
        <f>NightSap!BO9</f>
        <v>0.55029467382162034</v>
      </c>
      <c r="AF3">
        <f>NightSap!BP9</f>
        <v>0.39873239704904473</v>
      </c>
    </row>
    <row r="4" spans="1:32" x14ac:dyDescent="0.3">
      <c r="A4" t="s">
        <v>27</v>
      </c>
      <c r="B4">
        <f>NightSap!AL13</f>
        <v>3.7754034753568924</v>
      </c>
      <c r="C4">
        <f>NightSap!AM13</f>
        <v>3.7532868564991317</v>
      </c>
      <c r="D4">
        <f>NightSap!AN13</f>
        <v>1.279778624495612</v>
      </c>
      <c r="E4">
        <f>NightSap!AO13</f>
        <v>0.16739698672201986</v>
      </c>
      <c r="F4">
        <f>NightSap!AP13</f>
        <v>1.4703591597687524</v>
      </c>
      <c r="G4">
        <f>NightSap!AQ13</f>
        <v>0.17209976012707698</v>
      </c>
      <c r="H4">
        <f>NightSap!AR13</f>
        <v>0.12747133352437329</v>
      </c>
      <c r="I4">
        <f>NightSap!AS13</f>
        <v>2.0071590914428912</v>
      </c>
      <c r="J4">
        <f>NightSap!AT13</f>
        <v>0.60409914691889555</v>
      </c>
      <c r="K4">
        <f>NightSap!AU13</f>
        <v>0.8758685741208172</v>
      </c>
      <c r="L4">
        <f>NightSap!AV13</f>
        <v>1.0678661344171667</v>
      </c>
      <c r="M4">
        <f>NightSap!AW13</f>
        <v>0.8139170022914658</v>
      </c>
      <c r="N4">
        <f>NightSap!AX13</f>
        <v>0.25249297619795952</v>
      </c>
      <c r="O4">
        <f>NightSap!AY13</f>
        <v>0.43315318672527803</v>
      </c>
      <c r="P4">
        <f>NightSap!AZ13</f>
        <v>1.9744615496197409</v>
      </c>
      <c r="Q4">
        <f>NightSap!BA13</f>
        <v>1.0573893720182361</v>
      </c>
      <c r="R4">
        <f>NightSap!BB13</f>
        <v>1.3008957603650981</v>
      </c>
      <c r="S4">
        <f>NightSap!BC13</f>
        <v>1.0842410697315532</v>
      </c>
      <c r="T4">
        <f>NightSap!BD13</f>
        <v>0.98538141303696447</v>
      </c>
      <c r="U4">
        <f>NightSap!BE13</f>
        <v>2.3707644106823436</v>
      </c>
      <c r="V4">
        <f>NightSap!BF13</f>
        <v>1.6630019239363785</v>
      </c>
      <c r="W4">
        <f>NightSap!BG13</f>
        <v>1.4826136107622923</v>
      </c>
      <c r="X4">
        <f>NightSap!BH13</f>
        <v>1.9310324706024378</v>
      </c>
      <c r="Y4">
        <f>NightSap!BI13</f>
        <v>1.2909201236127332</v>
      </c>
      <c r="Z4">
        <f>NightSap!BJ13</f>
        <v>0.78849413042936711</v>
      </c>
      <c r="AA4">
        <f>NightSap!BK13</f>
        <v>1.2301188746839649</v>
      </c>
      <c r="AB4">
        <f>NightSap!BL13</f>
        <v>0.30242638250439841</v>
      </c>
      <c r="AC4">
        <f>NightSap!BM13</f>
        <v>0.11649164114519152</v>
      </c>
      <c r="AD4">
        <f>NightSap!BN13</f>
        <v>0.69441078783489218</v>
      </c>
      <c r="AE4">
        <f>NightSap!BO13</f>
        <v>1.4071510822256044</v>
      </c>
      <c r="AF4">
        <f>NightSap!BP13</f>
        <v>0.91180040812775598</v>
      </c>
    </row>
    <row r="5" spans="1:32" x14ac:dyDescent="0.3">
      <c r="A5" t="s">
        <v>22</v>
      </c>
      <c r="B5">
        <f>NightSap!AL17</f>
        <v>2.5728700148189101</v>
      </c>
      <c r="C5">
        <f>NightSap!AM17</f>
        <v>1.3985206763556477</v>
      </c>
      <c r="D5">
        <f>NightSap!AN17</f>
        <v>0.55771013909340483</v>
      </c>
      <c r="E5">
        <f>NightSap!AO17</f>
        <v>0.19447274301542103</v>
      </c>
      <c r="F5">
        <f>NightSap!AP17</f>
        <v>1.7200907441979301</v>
      </c>
      <c r="G5">
        <f>NightSap!AQ17</f>
        <v>0.25691258423430052</v>
      </c>
      <c r="H5">
        <f>NightSap!AR17</f>
        <v>0.13803248873992371</v>
      </c>
      <c r="I5">
        <f>NightSap!AS17</f>
        <v>2.1734546671439654</v>
      </c>
      <c r="J5">
        <f>NightSap!AT17</f>
        <v>0.6541494971045374</v>
      </c>
      <c r="K5">
        <f>NightSap!AU17</f>
        <v>0.84726532909637453</v>
      </c>
      <c r="L5">
        <f>NightSap!AV17</f>
        <v>1.0151602430108713</v>
      </c>
      <c r="M5">
        <f>NightSap!AW17</f>
        <v>0.88135101727274456</v>
      </c>
      <c r="N5">
        <f>NightSap!AX17</f>
        <v>0.2461443137102336</v>
      </c>
      <c r="O5">
        <f>NightSap!AY17</f>
        <v>0.58999389104379363</v>
      </c>
      <c r="P5">
        <f>NightSap!AZ17</f>
        <v>2.5187519317091356</v>
      </c>
      <c r="Q5">
        <f>NightSap!BA17</f>
        <v>1.0787386204975498</v>
      </c>
      <c r="R5">
        <f>NightSap!BB17</f>
        <v>1.3569644840085977</v>
      </c>
      <c r="S5">
        <f>NightSap!BC17</f>
        <v>1.182667187567459</v>
      </c>
      <c r="T5">
        <f>NightSap!BD17</f>
        <v>0.85211313403130928</v>
      </c>
      <c r="U5">
        <f>NightSap!BE17</f>
        <v>2.1042055162971356</v>
      </c>
      <c r="V5">
        <f>NightSap!BF17</f>
        <v>1.3279939665714569</v>
      </c>
      <c r="W5">
        <f>NightSap!BG17</f>
        <v>1.0481058594768067</v>
      </c>
      <c r="X5">
        <f>NightSap!BH17</f>
        <v>1.611162097994449</v>
      </c>
      <c r="Y5">
        <f>NightSap!BI17</f>
        <v>1.2738864887909664</v>
      </c>
      <c r="Z5">
        <f>NightSap!BJ17</f>
        <v>0.68855946539612234</v>
      </c>
      <c r="AA5">
        <f>NightSap!BK17</f>
        <v>1.0306130017910051</v>
      </c>
      <c r="AB5">
        <f>NightSap!BL17</f>
        <v>0.26110968165396919</v>
      </c>
      <c r="AC5">
        <f>NightSap!BM17</f>
        <v>0.13960596128414693</v>
      </c>
      <c r="AD5">
        <f>NightSap!BN17</f>
        <v>0.86690695277962104</v>
      </c>
      <c r="AE5">
        <f>NightSap!BO17</f>
        <v>0.99733800603746325</v>
      </c>
      <c r="AF5">
        <f>NightSap!BP17</f>
        <v>0.56770067172820426</v>
      </c>
    </row>
    <row r="6" spans="1:32" x14ac:dyDescent="0.3">
      <c r="A6" t="s">
        <v>17</v>
      </c>
      <c r="B6">
        <f>NightSap!AL21</f>
        <v>0.92917988311860167</v>
      </c>
      <c r="C6">
        <f>NightSap!AM21</f>
        <v>0.42891785608307786</v>
      </c>
      <c r="D6">
        <f>NightSap!AN21</f>
        <v>0.52952625480010385</v>
      </c>
      <c r="E6">
        <f>NightSap!AO21</f>
        <v>0.2043658834959165</v>
      </c>
      <c r="F6">
        <f>NightSap!AP21</f>
        <v>0.58147399113997533</v>
      </c>
      <c r="G6">
        <f>NightSap!AQ21</f>
        <v>0.66390976392272538</v>
      </c>
      <c r="H6">
        <f>NightSap!AR21</f>
        <v>0.37376793589687612</v>
      </c>
      <c r="I6">
        <f>NightSap!AS21</f>
        <v>0.96662674378700575</v>
      </c>
      <c r="J6">
        <f>NightSap!AT21</f>
        <v>0.48624512231009598</v>
      </c>
      <c r="K6">
        <f>NightSap!AU21</f>
        <v>0.40191019714258158</v>
      </c>
      <c r="L6">
        <f>NightSap!AV21</f>
        <v>0.60669390742719609</v>
      </c>
      <c r="M6">
        <f>NightSap!AW21</f>
        <v>0.60254867031024983</v>
      </c>
      <c r="N6">
        <f>NightSap!AX21</f>
        <v>0.18406216882797694</v>
      </c>
      <c r="O6">
        <f>NightSap!AY21</f>
        <v>0.20292212064877499</v>
      </c>
      <c r="P6">
        <f>NightSap!AZ21</f>
        <v>0.73405758413952338</v>
      </c>
      <c r="Q6">
        <f>NightSap!BA21</f>
        <v>0.59744066879404423</v>
      </c>
      <c r="R6">
        <f>NightSap!BB21</f>
        <v>0.70864753734622365</v>
      </c>
      <c r="S6">
        <f>NightSap!BC21</f>
        <v>0.66988692487226442</v>
      </c>
      <c r="T6">
        <f>NightSap!BD21</f>
        <v>0.61803889134238277</v>
      </c>
      <c r="U6">
        <f>NightSap!BE21</f>
        <v>0.72883877890552307</v>
      </c>
      <c r="V6">
        <f>NightSap!BF21</f>
        <v>0.79683581468342768</v>
      </c>
      <c r="W6">
        <f>NightSap!BG21</f>
        <v>0.90165850928812685</v>
      </c>
      <c r="X6">
        <f>NightSap!BH21</f>
        <v>0.5345137834167405</v>
      </c>
      <c r="Y6">
        <f>NightSap!BI21</f>
        <v>0.71721427642694302</v>
      </c>
      <c r="Z6">
        <f>NightSap!BJ21</f>
        <v>0.38084388437333816</v>
      </c>
      <c r="AA6">
        <f>NightSap!BK21</f>
        <v>0.48501804704334001</v>
      </c>
      <c r="AB6">
        <f>NightSap!BL21</f>
        <v>0.53417813040994611</v>
      </c>
      <c r="AC6">
        <f>NightSap!BM21</f>
        <v>7.2096720884877896E-2</v>
      </c>
      <c r="AD6">
        <f>NightSap!BN21</f>
        <v>0.5627030883735431</v>
      </c>
      <c r="AE6">
        <f>NightSap!BO21</f>
        <v>0.45388104405767943</v>
      </c>
      <c r="AF6">
        <f>NightSap!BP21</f>
        <v>0.46723493394413956</v>
      </c>
    </row>
    <row r="7" spans="1:32" x14ac:dyDescent="0.3">
      <c r="A7" t="s">
        <v>12</v>
      </c>
      <c r="B7">
        <f>NightSap!AL25</f>
        <v>3.2640389743239107</v>
      </c>
      <c r="C7">
        <f>NightSap!AM25</f>
        <v>1.3764304801599077</v>
      </c>
      <c r="D7">
        <f>NightSap!AN25</f>
        <v>0.44846411170880696</v>
      </c>
      <c r="E7">
        <f>NightSap!AO25</f>
        <v>0.82003915338254452</v>
      </c>
      <c r="F7">
        <f>NightSap!AP25</f>
        <v>0.81835787536863969</v>
      </c>
      <c r="G7">
        <f>NightSap!AQ25</f>
        <v>0.91025663454528638</v>
      </c>
      <c r="H7">
        <f>NightSap!AR25</f>
        <v>0.88864304478521938</v>
      </c>
      <c r="I7">
        <f>NightSap!AS25</f>
        <v>2.2311180166325162</v>
      </c>
      <c r="J7">
        <f>NightSap!AT25</f>
        <v>1.0364178556741923</v>
      </c>
      <c r="K7">
        <f>NightSap!AU25</f>
        <v>1.1252182808321447</v>
      </c>
      <c r="L7">
        <f>NightSap!AV25</f>
        <v>1.4532891804918671</v>
      </c>
      <c r="M7">
        <f>NightSap!AW25</f>
        <v>1.1448594980598121</v>
      </c>
      <c r="N7">
        <f>NightSap!AX25</f>
        <v>0.2646498621580356</v>
      </c>
      <c r="O7">
        <f>NightSap!AY25</f>
        <v>0.96388823829004977</v>
      </c>
      <c r="P7">
        <f>NightSap!AZ25</f>
        <v>2.8405255390832838</v>
      </c>
      <c r="Q7">
        <f>NightSap!BA25</f>
        <v>1.2780816228761467</v>
      </c>
      <c r="R7">
        <f>NightSap!BB25</f>
        <v>1.4541537060683403</v>
      </c>
      <c r="S7">
        <f>NightSap!BC25</f>
        <v>1.6148826354403591</v>
      </c>
      <c r="T7">
        <f>NightSap!BD25</f>
        <v>1.1932025569743101</v>
      </c>
      <c r="U7">
        <f>NightSap!BE25</f>
        <v>3.3082135293339023</v>
      </c>
      <c r="V7">
        <f>NightSap!BF25</f>
        <v>2.2735754203881022</v>
      </c>
      <c r="W7">
        <f>NightSap!BG25</f>
        <v>1.8886812732381757</v>
      </c>
      <c r="X7">
        <f>NightSap!BH25</f>
        <v>3.4071671143267461</v>
      </c>
      <c r="Y7">
        <f>NightSap!BI25</f>
        <v>2.0078745085634018</v>
      </c>
      <c r="Z7">
        <f>NightSap!BJ25</f>
        <v>0.9522451000173664</v>
      </c>
      <c r="AA7">
        <f>NightSap!BK25</f>
        <v>2.2179190310258474</v>
      </c>
      <c r="AB7">
        <f>NightSap!BL25</f>
        <v>0.1774294427159584</v>
      </c>
      <c r="AC7">
        <f>NightSap!BM25</f>
        <v>7.7541136142764144E-2</v>
      </c>
      <c r="AD7">
        <f>NightSap!BN25</f>
        <v>1.1251223631653502</v>
      </c>
      <c r="AE7">
        <f>NightSap!BO25</f>
        <v>2.0115188170593044</v>
      </c>
      <c r="AF7">
        <f>NightSap!BP25</f>
        <v>0.75637729826002087</v>
      </c>
    </row>
    <row r="8" spans="1:32" x14ac:dyDescent="0.3">
      <c r="A8" t="s">
        <v>7</v>
      </c>
      <c r="B8">
        <f>NightSap!AL29</f>
        <v>0.83398239352945791</v>
      </c>
      <c r="C8">
        <f>NightSap!AM29</f>
        <v>0.40016862203347892</v>
      </c>
      <c r="D8">
        <f>NightSap!AN29</f>
        <v>0.77150987726817166</v>
      </c>
      <c r="E8">
        <f>NightSap!AO29</f>
        <v>0.45909001600960192</v>
      </c>
      <c r="F8">
        <f>NightSap!AP29</f>
        <v>0.17010140922543943</v>
      </c>
      <c r="G8">
        <f>NightSap!AQ29</f>
        <v>0.28861418944648931</v>
      </c>
      <c r="H8">
        <f>NightSap!AR29</f>
        <v>0.2895469646580785</v>
      </c>
      <c r="I8">
        <f>NightSap!AS29</f>
        <v>0.97375685722593819</v>
      </c>
      <c r="J8">
        <f>NightSap!AT29</f>
        <v>0.49275080831458695</v>
      </c>
      <c r="K8">
        <f>NightSap!AU29</f>
        <v>0.37922309464216697</v>
      </c>
      <c r="L8">
        <f>NightSap!AV29</f>
        <v>0.54781708038849408</v>
      </c>
      <c r="M8">
        <f>NightSap!AW29</f>
        <v>0.45760732411075067</v>
      </c>
      <c r="N8">
        <f>NightSap!AX29</f>
        <v>0.29304348486632731</v>
      </c>
      <c r="O8">
        <f>NightSap!AY29</f>
        <v>0.2635099775767264</v>
      </c>
      <c r="P8">
        <f>NightSap!AZ29</f>
        <v>1.0782969300374263</v>
      </c>
      <c r="Q8">
        <f>NightSap!BA29</f>
        <v>0.58101301447985276</v>
      </c>
      <c r="R8">
        <f>NightSap!BB29</f>
        <v>0.65189673874805298</v>
      </c>
      <c r="S8">
        <f>NightSap!BC29</f>
        <v>0.66063256834251427</v>
      </c>
      <c r="T8">
        <f>NightSap!BD29</f>
        <v>0.52203353191802582</v>
      </c>
      <c r="U8">
        <f>NightSap!BE29</f>
        <v>1.0413236023534234</v>
      </c>
      <c r="V8">
        <f>NightSap!BF29</f>
        <v>0.80435777755139415</v>
      </c>
      <c r="W8">
        <f>NightSap!BG29</f>
        <v>0.51922461914958995</v>
      </c>
      <c r="X8">
        <f>NightSap!BH29</f>
        <v>0.37978633345943219</v>
      </c>
      <c r="Y8">
        <f>NightSap!BI29</f>
        <v>0.44600382068536409</v>
      </c>
      <c r="Z8">
        <f>NightSap!BJ29</f>
        <v>0.81195449301570988</v>
      </c>
      <c r="AA8">
        <f>NightSap!BK29</f>
        <v>1.2689706736233513</v>
      </c>
      <c r="AB8">
        <f>NightSap!BL29</f>
        <v>5.5410615314671847E-2</v>
      </c>
      <c r="AC8">
        <f>NightSap!BM29</f>
        <v>6.9654275090756057E-2</v>
      </c>
      <c r="AD8">
        <f>NightSap!BN29</f>
        <v>0.50570381316253998</v>
      </c>
      <c r="AE8">
        <f>NightSap!BO29</f>
        <v>0.40149958530228985</v>
      </c>
      <c r="AF8">
        <f>NightSap!BP29</f>
        <v>0.3440674358833255</v>
      </c>
    </row>
    <row r="9" spans="1:32" x14ac:dyDescent="0.3">
      <c r="A9" t="s">
        <v>2</v>
      </c>
      <c r="B9">
        <f>NightSap!AL33</f>
        <v>0.56973256087524271</v>
      </c>
      <c r="C9">
        <f>NightSap!AM33</f>
        <v>0.24773441043994238</v>
      </c>
      <c r="D9">
        <f>NightSap!AN33</f>
        <v>0.92470053186011403</v>
      </c>
      <c r="E9">
        <f>NightSap!AO33</f>
        <v>0.19677978134786311</v>
      </c>
      <c r="F9">
        <f>NightSap!AP33</f>
        <v>9.9785537293747006E-2</v>
      </c>
      <c r="G9">
        <f>NightSap!AQ33</f>
        <v>0.23940876801239822</v>
      </c>
      <c r="H9">
        <f>NightSap!AR33</f>
        <v>0.30451270461170643</v>
      </c>
      <c r="I9">
        <f>NightSap!AS33</f>
        <v>0.92247273612501535</v>
      </c>
      <c r="J9">
        <f>NightSap!AT33</f>
        <v>0.44544081838469723</v>
      </c>
      <c r="K9">
        <f>NightSap!AU33</f>
        <v>0.3143799815525064</v>
      </c>
      <c r="L9">
        <f>NightSap!AV33</f>
        <v>0.40836812434411413</v>
      </c>
      <c r="M9">
        <f>NightSap!AW33</f>
        <v>0.39722218310243695</v>
      </c>
      <c r="N9">
        <f>NightSap!AX33</f>
        <v>0.24290782884723641</v>
      </c>
      <c r="O9">
        <f>NightSap!AY33</f>
        <v>0.15730120492163735</v>
      </c>
      <c r="P9">
        <f>NightSap!AZ33</f>
        <v>1.0186968301029617</v>
      </c>
      <c r="Q9">
        <f>NightSap!BA33</f>
        <v>0.50951733559766987</v>
      </c>
      <c r="R9">
        <f>NightSap!BB33</f>
        <v>0.55253403110356103</v>
      </c>
      <c r="S9">
        <f>NightSap!BC33</f>
        <v>0.45697889476294362</v>
      </c>
      <c r="T9">
        <f>NightSap!BD33</f>
        <v>0.38574340259290596</v>
      </c>
      <c r="U9">
        <f>NightSap!BE33</f>
        <v>0.69686630651428172</v>
      </c>
      <c r="V9">
        <f>NightSap!BF33</f>
        <v>0.39711341917252241</v>
      </c>
      <c r="W9">
        <f>NightSap!BG33</f>
        <v>0.42678750318814795</v>
      </c>
      <c r="X9">
        <f>NightSap!BH33</f>
        <v>0.23906489328039951</v>
      </c>
      <c r="Y9">
        <f>NightSap!BI33</f>
        <v>0.38918164014035239</v>
      </c>
      <c r="Z9">
        <f>NightSap!BJ33</f>
        <v>0.40307557375689557</v>
      </c>
      <c r="AA9">
        <f>NightSap!BK33</f>
        <v>0.51129856499263471</v>
      </c>
      <c r="AB9">
        <f>NightSap!BL33</f>
        <v>4.9770584403370163E-2</v>
      </c>
      <c r="AC9">
        <f>NightSap!BM33</f>
        <v>3.8697529415910946E-2</v>
      </c>
      <c r="AD9">
        <f>NightSap!BN33</f>
        <v>0.42748749347463982</v>
      </c>
      <c r="AE9">
        <f>NightSap!BO33</f>
        <v>0.38568747786742102</v>
      </c>
      <c r="AF9">
        <f>NightSap!BP33</f>
        <v>0.26798710233871281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FA6D-290E-4D3C-A761-C078C58749BB}">
  <dimension ref="A1:AF9"/>
  <sheetViews>
    <sheetView workbookViewId="0">
      <selection activeCell="B1" sqref="B1:AF1"/>
    </sheetView>
  </sheetViews>
  <sheetFormatPr defaultRowHeight="14.4" x14ac:dyDescent="0.3"/>
  <sheetData>
    <row r="1" spans="1:32" x14ac:dyDescent="0.3">
      <c r="B1">
        <v>182</v>
      </c>
      <c r="C1">
        <v>183</v>
      </c>
      <c r="D1">
        <v>184</v>
      </c>
      <c r="E1">
        <v>185</v>
      </c>
      <c r="F1">
        <v>186</v>
      </c>
      <c r="G1">
        <v>187</v>
      </c>
      <c r="H1">
        <v>188</v>
      </c>
      <c r="I1">
        <v>189</v>
      </c>
      <c r="J1">
        <v>190</v>
      </c>
      <c r="K1">
        <v>191</v>
      </c>
      <c r="L1">
        <v>192</v>
      </c>
      <c r="M1">
        <v>193</v>
      </c>
      <c r="N1">
        <v>194</v>
      </c>
      <c r="O1">
        <v>195</v>
      </c>
      <c r="P1">
        <v>196</v>
      </c>
      <c r="Q1">
        <v>197</v>
      </c>
      <c r="R1">
        <v>198</v>
      </c>
      <c r="S1">
        <v>199</v>
      </c>
      <c r="T1">
        <v>200</v>
      </c>
      <c r="U1">
        <v>201</v>
      </c>
      <c r="V1">
        <v>202</v>
      </c>
      <c r="W1">
        <v>203</v>
      </c>
      <c r="X1">
        <v>204</v>
      </c>
      <c r="Y1">
        <v>205</v>
      </c>
      <c r="Z1">
        <v>206</v>
      </c>
      <c r="AA1">
        <v>207</v>
      </c>
      <c r="AB1">
        <v>208</v>
      </c>
      <c r="AC1">
        <v>209</v>
      </c>
      <c r="AD1">
        <v>210</v>
      </c>
      <c r="AE1">
        <v>211</v>
      </c>
      <c r="AF1">
        <v>212</v>
      </c>
    </row>
    <row r="2" spans="1:32" x14ac:dyDescent="0.3">
      <c r="A2" t="s">
        <v>38</v>
      </c>
      <c r="B2">
        <f>'24hr Sap'!AL5</f>
        <v>14.099635888839064</v>
      </c>
      <c r="C2">
        <f>'24hr Sap'!AM5</f>
        <v>15.548609297706243</v>
      </c>
      <c r="D2">
        <f>'24hr Sap'!AN5</f>
        <v>16.235703238031689</v>
      </c>
      <c r="E2">
        <f>'24hr Sap'!AO5</f>
        <v>12.138992288941234</v>
      </c>
      <c r="F2">
        <f>'24hr Sap'!AP5</f>
        <v>10.043583029614759</v>
      </c>
      <c r="G2">
        <f>'24hr Sap'!AQ5</f>
        <v>16.022816112947105</v>
      </c>
      <c r="H2">
        <f>'24hr Sap'!AR5</f>
        <v>15.22507242489954</v>
      </c>
      <c r="I2">
        <f>'24hr Sap'!AS5</f>
        <v>18.876016003494993</v>
      </c>
      <c r="J2">
        <f>'24hr Sap'!AT5</f>
        <v>19.047459902890918</v>
      </c>
      <c r="K2">
        <f>'24hr Sap'!AU5</f>
        <v>17.25541873863806</v>
      </c>
      <c r="L2">
        <f>'24hr Sap'!AV5</f>
        <v>17.346432720049766</v>
      </c>
      <c r="M2">
        <f>'24hr Sap'!AW5</f>
        <v>16.446060005865533</v>
      </c>
      <c r="N2">
        <f>'24hr Sap'!AX5</f>
        <v>9.9210439812884239</v>
      </c>
      <c r="O2">
        <f>'24hr Sap'!AY5</f>
        <v>8.3478711509322174</v>
      </c>
      <c r="P2">
        <f>'24hr Sap'!AZ5</f>
        <v>15.357278947106417</v>
      </c>
      <c r="Q2">
        <f>'24hr Sap'!BA5</f>
        <v>16.522001930011797</v>
      </c>
      <c r="R2">
        <f>'24hr Sap'!BB5</f>
        <v>16.186492731713383</v>
      </c>
      <c r="S2">
        <f>'24hr Sap'!BC5</f>
        <v>12.01546000081029</v>
      </c>
      <c r="T2">
        <f>'24hr Sap'!BD5</f>
        <v>14.170109054445629</v>
      </c>
      <c r="U2">
        <f>'24hr Sap'!BE5</f>
        <v>14.16292873381191</v>
      </c>
      <c r="V2">
        <f>'24hr Sap'!BF5</f>
        <v>8.6885886778644803</v>
      </c>
      <c r="W2">
        <f>'24hr Sap'!BG5</f>
        <v>10.049278049066684</v>
      </c>
      <c r="X2">
        <f>'24hr Sap'!BH5</f>
        <v>11.320249603207598</v>
      </c>
      <c r="Y2">
        <f>'24hr Sap'!BI5</f>
        <v>11.625142800378134</v>
      </c>
      <c r="Z2">
        <f>'24hr Sap'!BJ5</f>
        <v>16.656490603022966</v>
      </c>
      <c r="AA2">
        <f>'24hr Sap'!BK5</f>
        <v>10.083625998596206</v>
      </c>
      <c r="AB2">
        <f>'24hr Sap'!BL5</f>
        <v>5.9428443453190756</v>
      </c>
      <c r="AC2">
        <f>'24hr Sap'!BM5</f>
        <v>3.6303267309086737</v>
      </c>
      <c r="AD2">
        <f>'24hr Sap'!BN5</f>
        <v>8.6133683651075863</v>
      </c>
      <c r="AE2">
        <f>'24hr Sap'!BO5</f>
        <v>12.932045322392051</v>
      </c>
      <c r="AF2">
        <f>'24hr Sap'!BP5</f>
        <v>13.033642926041319</v>
      </c>
    </row>
    <row r="3" spans="1:32" x14ac:dyDescent="0.3">
      <c r="A3" t="s">
        <v>32</v>
      </c>
      <c r="B3">
        <f>'24hr Sap'!AL9</f>
        <v>29.681082105393852</v>
      </c>
      <c r="C3">
        <f>'24hr Sap'!AM9</f>
        <v>46.825656070090659</v>
      </c>
      <c r="D3">
        <f>'24hr Sap'!AN9</f>
        <v>42.357996953424383</v>
      </c>
      <c r="E3">
        <f>'24hr Sap'!AO9</f>
        <v>31.647455616205324</v>
      </c>
      <c r="F3">
        <f>'24hr Sap'!AP9</f>
        <v>21.556433372143655</v>
      </c>
      <c r="G3">
        <f>'24hr Sap'!AQ9</f>
        <v>35.1196407267769</v>
      </c>
      <c r="H3">
        <f>'24hr Sap'!AR9</f>
        <v>49.266790332601339</v>
      </c>
      <c r="I3">
        <f>'24hr Sap'!AS9</f>
        <v>34.21372665992817</v>
      </c>
      <c r="J3">
        <f>'24hr Sap'!AT9</f>
        <v>31.69798648582119</v>
      </c>
      <c r="K3">
        <f>'24hr Sap'!AU9</f>
        <v>32.920890485294422</v>
      </c>
      <c r="L3">
        <f>'24hr Sap'!AV9</f>
        <v>32.924424084001679</v>
      </c>
      <c r="M3">
        <f>'24hr Sap'!AW9</f>
        <v>28.307261973905568</v>
      </c>
      <c r="N3">
        <f>'24hr Sap'!AX9</f>
        <v>21.073673341693066</v>
      </c>
      <c r="O3">
        <f>'24hr Sap'!AY9</f>
        <v>17.649726283949779</v>
      </c>
      <c r="P3">
        <f>'24hr Sap'!AZ9</f>
        <v>28.47973602191858</v>
      </c>
      <c r="Q3">
        <f>'24hr Sap'!BA9</f>
        <v>33.121424056187209</v>
      </c>
      <c r="R3">
        <f>'24hr Sap'!BB9</f>
        <v>29.198917976434362</v>
      </c>
      <c r="S3">
        <f>'24hr Sap'!BC9</f>
        <v>23.673315825828936</v>
      </c>
      <c r="T3">
        <f>'24hr Sap'!BD9</f>
        <v>29.537490013649464</v>
      </c>
      <c r="U3">
        <f>'24hr Sap'!BE9</f>
        <v>27.821132762497495</v>
      </c>
      <c r="V3">
        <f>'24hr Sap'!BF9</f>
        <v>18.100162095250834</v>
      </c>
      <c r="W3">
        <f>'24hr Sap'!BG9</f>
        <v>21.632269437429983</v>
      </c>
      <c r="X3">
        <f>'24hr Sap'!BH9</f>
        <v>23.448325046188216</v>
      </c>
      <c r="Y3">
        <f>'24hr Sap'!BI9</f>
        <v>24.102600257439331</v>
      </c>
      <c r="Z3">
        <f>'24hr Sap'!BJ9</f>
        <v>34.408779767646017</v>
      </c>
      <c r="AA3">
        <f>'24hr Sap'!BK9</f>
        <v>23.532473745867577</v>
      </c>
      <c r="AB3">
        <f>'24hr Sap'!BL9</f>
        <v>12.262926345973094</v>
      </c>
      <c r="AC3">
        <f>'24hr Sap'!BM9</f>
        <v>8.0274806950496718</v>
      </c>
      <c r="AD3">
        <f>'24hr Sap'!BN9</f>
        <v>18.105514662963781</v>
      </c>
      <c r="AE3">
        <f>'24hr Sap'!BO9</f>
        <v>25.096164658852704</v>
      </c>
      <c r="AF3">
        <f>'24hr Sap'!BP9</f>
        <v>21.835841225237715</v>
      </c>
    </row>
    <row r="4" spans="1:32" x14ac:dyDescent="0.3">
      <c r="A4" t="s">
        <v>27</v>
      </c>
      <c r="B4">
        <f>'24hr Sap'!AL13</f>
        <v>35.827914461941731</v>
      </c>
      <c r="C4">
        <f>'24hr Sap'!AM13</f>
        <v>30.632005764538924</v>
      </c>
      <c r="D4">
        <f>'24hr Sap'!AN13</f>
        <v>33.626242887800942</v>
      </c>
      <c r="E4">
        <f>'24hr Sap'!AO13</f>
        <v>25.109056108386984</v>
      </c>
      <c r="F4">
        <f>'24hr Sap'!AP13</f>
        <v>15.859364245897522</v>
      </c>
      <c r="G4">
        <f>'24hr Sap'!AQ13</f>
        <v>25.568041935280895</v>
      </c>
      <c r="H4">
        <f>'24hr Sap'!AR13</f>
        <v>27.95318705829332</v>
      </c>
      <c r="I4">
        <f>'24hr Sap'!AS13</f>
        <v>35.554628007558307</v>
      </c>
      <c r="J4">
        <f>'24hr Sap'!AT13</f>
        <v>33.431678560634204</v>
      </c>
      <c r="K4">
        <f>'24hr Sap'!AU13</f>
        <v>38.140128876378618</v>
      </c>
      <c r="L4">
        <f>'24hr Sap'!AV13</f>
        <v>39.471822264680192</v>
      </c>
      <c r="M4">
        <f>'24hr Sap'!AW13</f>
        <v>31.411645637016175</v>
      </c>
      <c r="N4">
        <f>'24hr Sap'!AX13</f>
        <v>22.621384579632345</v>
      </c>
      <c r="O4">
        <f>'24hr Sap'!AY13</f>
        <v>16.610607781199153</v>
      </c>
      <c r="P4">
        <f>'24hr Sap'!AZ13</f>
        <v>32.626120428116678</v>
      </c>
      <c r="Q4">
        <f>'24hr Sap'!BA13</f>
        <v>37.368004316057281</v>
      </c>
      <c r="R4">
        <f>'24hr Sap'!BB13</f>
        <v>34.749263104551517</v>
      </c>
      <c r="S4">
        <f>'24hr Sap'!BC13</f>
        <v>26.146823136886407</v>
      </c>
      <c r="T4">
        <f>'24hr Sap'!BD13</f>
        <v>38.267494115280208</v>
      </c>
      <c r="U4">
        <f>'24hr Sap'!BE13</f>
        <v>37.897966168893809</v>
      </c>
      <c r="V4">
        <f>'24hr Sap'!BF13</f>
        <v>22.513973454961633</v>
      </c>
      <c r="W4">
        <f>'24hr Sap'!BG13</f>
        <v>28.277273627928512</v>
      </c>
      <c r="X4">
        <f>'24hr Sap'!BH13</f>
        <v>32.952069501480672</v>
      </c>
      <c r="Y4">
        <f>'24hr Sap'!BI13</f>
        <v>33.228349825978412</v>
      </c>
      <c r="Z4">
        <f>'24hr Sap'!BJ13</f>
        <v>34.578615567983199</v>
      </c>
      <c r="AA4">
        <f>'24hr Sap'!BK13</f>
        <v>28.449032418039888</v>
      </c>
      <c r="AB4">
        <f>'24hr Sap'!BL13</f>
        <v>23.669242765352493</v>
      </c>
      <c r="AC4">
        <f>'24hr Sap'!BM13</f>
        <v>9.8441306930453454</v>
      </c>
      <c r="AD4">
        <f>'24hr Sap'!BN13</f>
        <v>17.779053509020255</v>
      </c>
      <c r="AE4">
        <f>'24hr Sap'!BO13</f>
        <v>38.486381249614702</v>
      </c>
      <c r="AF4">
        <f>'24hr Sap'!BP13</f>
        <v>38.494175588224074</v>
      </c>
    </row>
    <row r="5" spans="1:32" x14ac:dyDescent="0.3">
      <c r="A5" t="s">
        <v>22</v>
      </c>
      <c r="B5">
        <f>'24hr Sap'!AL17</f>
        <v>27.572194739117599</v>
      </c>
      <c r="C5">
        <f>'24hr Sap'!AM17</f>
        <v>31.722920551873301</v>
      </c>
      <c r="D5">
        <f>'24hr Sap'!AN17</f>
        <v>33.044956253054437</v>
      </c>
      <c r="E5">
        <f>'24hr Sap'!AO17</f>
        <v>23.475710406802268</v>
      </c>
      <c r="F5">
        <f>'24hr Sap'!AP17</f>
        <v>16.17771304409613</v>
      </c>
      <c r="G5">
        <f>'24hr Sap'!AQ17</f>
        <v>27.756939504588107</v>
      </c>
      <c r="H5">
        <f>'24hr Sap'!AR17</f>
        <v>30.269142656861973</v>
      </c>
      <c r="I5">
        <f>'24hr Sap'!AS17</f>
        <v>38.500372247880385</v>
      </c>
      <c r="J5">
        <f>'24hr Sap'!AT17</f>
        <v>36.201533853042903</v>
      </c>
      <c r="K5">
        <f>'24hr Sap'!AU17</f>
        <v>35.797996074493355</v>
      </c>
      <c r="L5">
        <f>'24hr Sap'!AV17</f>
        <v>35.51753656817526</v>
      </c>
      <c r="M5">
        <f>'24hr Sap'!AW17</f>
        <v>34.014138741617224</v>
      </c>
      <c r="N5">
        <f>'24hr Sap'!AX17</f>
        <v>16.925597197248699</v>
      </c>
      <c r="O5">
        <f>'24hr Sap'!AY17</f>
        <v>18.076141153201863</v>
      </c>
      <c r="P5">
        <f>'24hr Sap'!AZ17</f>
        <v>31.461538442240915</v>
      </c>
      <c r="Q5">
        <f>'24hr Sap'!BA17</f>
        <v>38.904597125359786</v>
      </c>
      <c r="R5">
        <f>'24hr Sap'!BB17</f>
        <v>36.041598647021459</v>
      </c>
      <c r="S5">
        <f>'24hr Sap'!BC17</f>
        <v>27.388819631113002</v>
      </c>
      <c r="T5">
        <f>'24hr Sap'!BD17</f>
        <v>37.34632723146148</v>
      </c>
      <c r="U5">
        <f>'24hr Sap'!BE17</f>
        <v>35.034711952272453</v>
      </c>
      <c r="V5">
        <f>'24hr Sap'!BF17</f>
        <v>20.247273572563323</v>
      </c>
      <c r="W5">
        <f>'24hr Sap'!BG17</f>
        <v>23.251929524190839</v>
      </c>
      <c r="X5">
        <f>'24hr Sap'!BH17</f>
        <v>28.393254323789311</v>
      </c>
      <c r="Y5">
        <f>'24hr Sap'!BI17</f>
        <v>30.186361162109861</v>
      </c>
      <c r="Z5">
        <f>'24hr Sap'!BJ17</f>
        <v>31.671126823426142</v>
      </c>
      <c r="AA5">
        <f>'24hr Sap'!BK17</f>
        <v>26.995858415453267</v>
      </c>
      <c r="AB5">
        <f>'24hr Sap'!BL17</f>
        <v>19.876168587176849</v>
      </c>
      <c r="AC5">
        <f>'24hr Sap'!BM17</f>
        <v>8.8358002301171084</v>
      </c>
      <c r="AD5">
        <f>'24hr Sap'!BN17</f>
        <v>20.041381546351648</v>
      </c>
      <c r="AE5">
        <f>'24hr Sap'!BO17</f>
        <v>34.679777311583052</v>
      </c>
      <c r="AF5">
        <f>'24hr Sap'!BP17</f>
        <v>34.362395756414848</v>
      </c>
    </row>
    <row r="6" spans="1:32" x14ac:dyDescent="0.3">
      <c r="A6" t="s">
        <v>17</v>
      </c>
      <c r="B6">
        <f>'24hr Sap'!AL21</f>
        <v>22.082090994890645</v>
      </c>
      <c r="C6">
        <f>'24hr Sap'!AM21</f>
        <v>25.668479625984265</v>
      </c>
      <c r="D6">
        <f>'24hr Sap'!AN21</f>
        <v>27.401632783790095</v>
      </c>
      <c r="E6">
        <f>'24hr Sap'!AO21</f>
        <v>21.562589298717018</v>
      </c>
      <c r="F6">
        <f>'24hr Sap'!AP21</f>
        <v>15.701014948514356</v>
      </c>
      <c r="G6">
        <f>'24hr Sap'!AQ21</f>
        <v>25.280995093159436</v>
      </c>
      <c r="H6">
        <f>'24hr Sap'!AR21</f>
        <v>22.132222087411979</v>
      </c>
      <c r="I6">
        <f>'24hr Sap'!AS21</f>
        <v>27.617308579009222</v>
      </c>
      <c r="J6">
        <f>'24hr Sap'!AT21</f>
        <v>26.569646415159397</v>
      </c>
      <c r="K6">
        <f>'24hr Sap'!AU21</f>
        <v>26.790138640083843</v>
      </c>
      <c r="L6">
        <f>'24hr Sap'!AV21</f>
        <v>26.387419823691214</v>
      </c>
      <c r="M6">
        <f>'24hr Sap'!AW21</f>
        <v>24.010928610590391</v>
      </c>
      <c r="N6">
        <f>'24hr Sap'!AX21</f>
        <v>17.192082764575623</v>
      </c>
      <c r="O6">
        <f>'24hr Sap'!AY21</f>
        <v>14.849375225093414</v>
      </c>
      <c r="P6">
        <f>'24hr Sap'!AZ21</f>
        <v>21.974218707563622</v>
      </c>
      <c r="Q6">
        <f>'24hr Sap'!BA21</f>
        <v>25.655430112686393</v>
      </c>
      <c r="R6">
        <f>'24hr Sap'!BB21</f>
        <v>24.101212085411078</v>
      </c>
      <c r="S6">
        <f>'24hr Sap'!BC21</f>
        <v>19.227540593758871</v>
      </c>
      <c r="T6">
        <f>'24hr Sap'!BD21</f>
        <v>24.96766490806235</v>
      </c>
      <c r="U6">
        <f>'24hr Sap'!BE21</f>
        <v>21.732784691324252</v>
      </c>
      <c r="V6">
        <f>'24hr Sap'!BF21</f>
        <v>13.036621269444458</v>
      </c>
      <c r="W6">
        <f>'24hr Sap'!BG21</f>
        <v>16.472338666316787</v>
      </c>
      <c r="X6">
        <f>'24hr Sap'!BH21</f>
        <v>13.268280054085295</v>
      </c>
      <c r="Y6">
        <f>'24hr Sap'!BI21</f>
        <v>20.14012898628377</v>
      </c>
      <c r="Z6">
        <f>'24hr Sap'!BJ21</f>
        <v>21.401188703386147</v>
      </c>
      <c r="AA6">
        <f>'24hr Sap'!BK21</f>
        <v>18.94024107774306</v>
      </c>
      <c r="AB6">
        <f>'24hr Sap'!BL21</f>
        <v>16.945577599489706</v>
      </c>
      <c r="AC6">
        <f>'24hr Sap'!BM21</f>
        <v>6.8064429726167219</v>
      </c>
      <c r="AD6">
        <f>'24hr Sap'!BN21</f>
        <v>16.420160969697559</v>
      </c>
      <c r="AE6">
        <f>'24hr Sap'!BO21</f>
        <v>26.47619200223459</v>
      </c>
      <c r="AF6">
        <f>'24hr Sap'!BP21</f>
        <v>26.461052719555049</v>
      </c>
    </row>
    <row r="7" spans="1:32" x14ac:dyDescent="0.3">
      <c r="A7" t="s">
        <v>12</v>
      </c>
      <c r="B7">
        <f>'24hr Sap'!AL25</f>
        <v>50.409658687608875</v>
      </c>
      <c r="C7">
        <f>'24hr Sap'!AM25</f>
        <v>51.446630626575043</v>
      </c>
      <c r="D7">
        <f>'24hr Sap'!AN25</f>
        <v>52.171287504221482</v>
      </c>
      <c r="E7">
        <f>'24hr Sap'!AO25</f>
        <v>41.587636667923157</v>
      </c>
      <c r="F7">
        <f>'24hr Sap'!AP25</f>
        <v>25.918967917826599</v>
      </c>
      <c r="G7">
        <f>'24hr Sap'!AQ25</f>
        <v>51.287075131100643</v>
      </c>
      <c r="H7">
        <f>'24hr Sap'!AR25</f>
        <v>49.7331023336898</v>
      </c>
      <c r="I7">
        <f>'24hr Sap'!AS25</f>
        <v>57.954676519614559</v>
      </c>
      <c r="J7">
        <f>'24hr Sap'!AT25</f>
        <v>53.673665146151961</v>
      </c>
      <c r="K7">
        <f>'24hr Sap'!AU25</f>
        <v>58.473994226138004</v>
      </c>
      <c r="L7">
        <f>'24hr Sap'!AV25</f>
        <v>59.47649076996715</v>
      </c>
      <c r="M7">
        <f>'24hr Sap'!AW25</f>
        <v>52.515407716513799</v>
      </c>
      <c r="N7">
        <f>'24hr Sap'!AX25</f>
        <v>39.067613724087515</v>
      </c>
      <c r="O7">
        <f>'24hr Sap'!AY25</f>
        <v>31.236790915824646</v>
      </c>
      <c r="P7">
        <f>'24hr Sap'!AZ25</f>
        <v>50.414464317994998</v>
      </c>
      <c r="Q7">
        <f>'24hr Sap'!BA25</f>
        <v>56.498419955789359</v>
      </c>
      <c r="R7">
        <f>'24hr Sap'!BB25</f>
        <v>52.617636438243508</v>
      </c>
      <c r="S7">
        <f>'24hr Sap'!BC25</f>
        <v>43.038395603623073</v>
      </c>
      <c r="T7">
        <f>'24hr Sap'!BD25</f>
        <v>57.751224957746324</v>
      </c>
      <c r="U7">
        <f>'24hr Sap'!BE25</f>
        <v>55.39154698482573</v>
      </c>
      <c r="V7">
        <f>'24hr Sap'!BF25</f>
        <v>32.909926313615884</v>
      </c>
      <c r="W7">
        <f>'24hr Sap'!BG25</f>
        <v>46.461145807054166</v>
      </c>
      <c r="X7">
        <f>'24hr Sap'!BH25</f>
        <v>52.58971873245563</v>
      </c>
      <c r="Y7">
        <f>'24hr Sap'!BI25</f>
        <v>53.350560781002059</v>
      </c>
      <c r="Z7">
        <f>'24hr Sap'!BJ25</f>
        <v>56.808034135451997</v>
      </c>
      <c r="AA7">
        <f>'24hr Sap'!BK25</f>
        <v>47.515905363328038</v>
      </c>
      <c r="AB7">
        <f>'24hr Sap'!BL25</f>
        <v>35.23971563779471</v>
      </c>
      <c r="AC7">
        <f>'24hr Sap'!BM25</f>
        <v>15.858425008994345</v>
      </c>
      <c r="AD7">
        <f>'24hr Sap'!BN25</f>
        <v>38.264917948380258</v>
      </c>
      <c r="AE7">
        <f>'24hr Sap'!BO25</f>
        <v>58.184086287948432</v>
      </c>
      <c r="AF7">
        <f>'24hr Sap'!BP25</f>
        <v>54.74379979772219</v>
      </c>
    </row>
    <row r="8" spans="1:32" x14ac:dyDescent="0.3">
      <c r="A8" t="s">
        <v>7</v>
      </c>
      <c r="B8">
        <f>'24hr Sap'!AL29</f>
        <v>19.128058363966389</v>
      </c>
      <c r="C8">
        <f>'24hr Sap'!AM29</f>
        <v>22.418277138212797</v>
      </c>
      <c r="D8">
        <f>'24hr Sap'!AN29</f>
        <v>28.060000469622096</v>
      </c>
      <c r="E8">
        <f>'24hr Sap'!AO29</f>
        <v>19.318298339320876</v>
      </c>
      <c r="F8">
        <f>'24hr Sap'!AP29</f>
        <v>13.84476781658403</v>
      </c>
      <c r="G8">
        <f>'24hr Sap'!AQ29</f>
        <v>21.528866533793892</v>
      </c>
      <c r="H8">
        <f>'24hr Sap'!AR29</f>
        <v>20.306173175100398</v>
      </c>
      <c r="I8">
        <f>'24hr Sap'!AS29</f>
        <v>26.392307775517157</v>
      </c>
      <c r="J8">
        <f>'24hr Sap'!AT29</f>
        <v>25.897705642056472</v>
      </c>
      <c r="K8">
        <f>'24hr Sap'!AU29</f>
        <v>26.145493625989811</v>
      </c>
      <c r="L8">
        <f>'24hr Sap'!AV29</f>
        <v>24.646270368193772</v>
      </c>
      <c r="M8">
        <f>'24hr Sap'!AW29</f>
        <v>22.523737060770856</v>
      </c>
      <c r="N8">
        <f>'24hr Sap'!AX29</f>
        <v>20.0606309872346</v>
      </c>
      <c r="O8">
        <f>'24hr Sap'!AY29</f>
        <v>13.484256026883887</v>
      </c>
      <c r="P8">
        <f>'24hr Sap'!AZ29</f>
        <v>21.012641575475836</v>
      </c>
      <c r="Q8">
        <f>'24hr Sap'!BA29</f>
        <v>26.469126424954851</v>
      </c>
      <c r="R8">
        <f>'24hr Sap'!BB29</f>
        <v>23.955923739624929</v>
      </c>
      <c r="S8">
        <f>'24hr Sap'!BC29</f>
        <v>19.689173801640674</v>
      </c>
      <c r="T8">
        <f>'24hr Sap'!BD29</f>
        <v>24.775650710285994</v>
      </c>
      <c r="U8">
        <f>'24hr Sap'!BE29</f>
        <v>23.524628456831884</v>
      </c>
      <c r="V8">
        <f>'24hr Sap'!BF29</f>
        <v>14.748132895889164</v>
      </c>
      <c r="W8">
        <f>'24hr Sap'!BG29</f>
        <v>16.868594968629179</v>
      </c>
      <c r="X8">
        <f>'24hr Sap'!BH29</f>
        <v>18.257310686066543</v>
      </c>
      <c r="Y8">
        <f>'24hr Sap'!BI29</f>
        <v>19.190585757710288</v>
      </c>
      <c r="Z8">
        <f>'24hr Sap'!BJ29</f>
        <v>27.018912784680079</v>
      </c>
      <c r="AA8">
        <f>'24hr Sap'!BK29</f>
        <v>19.82283819919909</v>
      </c>
      <c r="AB8">
        <f>'24hr Sap'!BL29</f>
        <v>12.101562878069643</v>
      </c>
      <c r="AC8">
        <f>'24hr Sap'!BM29</f>
        <v>5.949815469210626</v>
      </c>
      <c r="AD8">
        <f>'24hr Sap'!BN29</f>
        <v>16.129794829163593</v>
      </c>
      <c r="AE8">
        <f>'24hr Sap'!BO29</f>
        <v>23.153903916943893</v>
      </c>
      <c r="AF8">
        <f>'24hr Sap'!BP29</f>
        <v>22.57494979570847</v>
      </c>
    </row>
    <row r="9" spans="1:32" x14ac:dyDescent="0.3">
      <c r="A9" t="s">
        <v>2</v>
      </c>
      <c r="B9">
        <f>'24hr Sap'!AL33</f>
        <v>18.111909492966948</v>
      </c>
      <c r="C9">
        <f>'24hr Sap'!AM33</f>
        <v>21.665797200240668</v>
      </c>
      <c r="D9">
        <f>'24hr Sap'!AN33</f>
        <v>29.107572141498235</v>
      </c>
      <c r="E9">
        <f>'24hr Sap'!AO33</f>
        <v>18.32018142982567</v>
      </c>
      <c r="F9">
        <f>'24hr Sap'!AP33</f>
        <v>15.824454119428481</v>
      </c>
      <c r="G9">
        <f>'24hr Sap'!AQ33</f>
        <v>21.421187824511058</v>
      </c>
      <c r="H9">
        <f>'24hr Sap'!AR33</f>
        <v>20.502980873213339</v>
      </c>
      <c r="I9">
        <f>'24hr Sap'!AS33</f>
        <v>26.757556882819415</v>
      </c>
      <c r="J9">
        <f>'24hr Sap'!AT33</f>
        <v>26.269382917048283</v>
      </c>
      <c r="K9">
        <f>'24hr Sap'!AU33</f>
        <v>26.039150851281221</v>
      </c>
      <c r="L9">
        <f>'24hr Sap'!AV33</f>
        <v>23.670937599195216</v>
      </c>
      <c r="M9">
        <f>'24hr Sap'!AW33</f>
        <v>21.872088673106322</v>
      </c>
      <c r="N9">
        <f>'24hr Sap'!AX33</f>
        <v>18.414454900643744</v>
      </c>
      <c r="O9">
        <f>'24hr Sap'!AY33</f>
        <v>12.54079408980161</v>
      </c>
      <c r="P9">
        <f>'24hr Sap'!AZ33</f>
        <v>21.28532670688255</v>
      </c>
      <c r="Q9">
        <f>'24hr Sap'!BA33</f>
        <v>26.769351643938954</v>
      </c>
      <c r="R9">
        <f>'24hr Sap'!BB33</f>
        <v>23.873928734536356</v>
      </c>
      <c r="S9">
        <f>'24hr Sap'!BC33</f>
        <v>18.758279470618223</v>
      </c>
      <c r="T9">
        <f>'24hr Sap'!BD33</f>
        <v>24.77926812160608</v>
      </c>
      <c r="U9">
        <f>'24hr Sap'!BE33</f>
        <v>23.409393331599357</v>
      </c>
      <c r="V9">
        <f>'24hr Sap'!BF33</f>
        <v>14.416573952871962</v>
      </c>
      <c r="W9">
        <f>'24hr Sap'!BG33</f>
        <v>16.874459064699817</v>
      </c>
      <c r="X9">
        <f>'24hr Sap'!BH33</f>
        <v>18.112609410962108</v>
      </c>
      <c r="Y9">
        <f>'24hr Sap'!BI33</f>
        <v>19.612295985434717</v>
      </c>
      <c r="Z9">
        <f>'24hr Sap'!BJ33</f>
        <v>23.737857780899031</v>
      </c>
      <c r="AA9">
        <f>'24hr Sap'!BK33</f>
        <v>18.294536508510514</v>
      </c>
      <c r="AB9">
        <f>'24hr Sap'!BL33</f>
        <v>12.788640894408069</v>
      </c>
      <c r="AC9">
        <f>'24hr Sap'!BM33</f>
        <v>5.7978438926806195</v>
      </c>
      <c r="AD9">
        <f>'24hr Sap'!BN33</f>
        <v>15.806155953268966</v>
      </c>
      <c r="AE9">
        <f>'24hr Sap'!BO33</f>
        <v>23.984601424757521</v>
      </c>
      <c r="AF9">
        <f>'24hr Sap'!BP33</f>
        <v>22.144743014187437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Daysap</vt:lpstr>
      <vt:lpstr>NightSap</vt:lpstr>
      <vt:lpstr>24hr Sap</vt:lpstr>
      <vt:lpstr>DayByTree</vt:lpstr>
      <vt:lpstr>NightByTree</vt:lpstr>
      <vt:lpstr>24ByTree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2022-06-01T20:12:46Z</dcterms:modified>
</cp:coreProperties>
</file>