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l17\"/>
    </mc:Choice>
  </mc:AlternateContent>
  <xr:revisionPtr revIDLastSave="0" documentId="13_ncr:1_{22F4D34C-8D71-4BA8-ADC2-8E702512FC94}" xr6:coauthVersionLast="47" xr6:coauthVersionMax="47" xr10:uidLastSave="{00000000-0000-0000-0000-000000000000}"/>
  <bookViews>
    <workbookView xWindow="36225" yWindow="-720" windowWidth="17280" windowHeight="8880" xr2:uid="{00000000-000D-0000-FFFF-FFFF00000000}"/>
  </bookViews>
  <sheets>
    <sheet name="Daysap" sheetId="6" r:id="rId1"/>
    <sheet name="NightSap" sheetId="8" r:id="rId2"/>
    <sheet name="24hr Sap" sheetId="9" r:id="rId3"/>
    <sheet name="DayByTree" sheetId="10" r:id="rId4"/>
    <sheet name="NightByTree" sheetId="11" r:id="rId5"/>
    <sheet name="24ByTree" sheetId="1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" i="10" l="1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B9" i="12"/>
  <c r="B8" i="12"/>
  <c r="B7" i="12"/>
  <c r="B6" i="12"/>
  <c r="B5" i="12"/>
  <c r="B4" i="12"/>
  <c r="B3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B9" i="11"/>
  <c r="B8" i="11"/>
  <c r="B7" i="11"/>
  <c r="B6" i="11"/>
  <c r="B5" i="11"/>
  <c r="B4" i="11"/>
  <c r="B3" i="11"/>
  <c r="B2" i="11"/>
  <c r="D36" i="9" l="1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AL5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G20" i="8" l="1"/>
  <c r="G20" i="9" s="1"/>
  <c r="W15" i="8"/>
  <c r="W15" i="9" s="1"/>
  <c r="G16" i="8"/>
  <c r="G16" i="9" s="1"/>
  <c r="U12" i="8"/>
  <c r="AA11" i="8"/>
  <c r="AA11" i="9" s="1"/>
  <c r="K11" i="8"/>
  <c r="K11" i="9" s="1"/>
  <c r="Q9" i="8"/>
  <c r="Q9" i="9" s="1"/>
  <c r="AE9" i="8"/>
  <c r="Y9" i="8"/>
  <c r="Y9" i="9" s="1"/>
  <c r="O9" i="8"/>
  <c r="AE7" i="8"/>
  <c r="AE7" i="9" s="1"/>
  <c r="W7" i="8"/>
  <c r="O8" i="8"/>
  <c r="O8" i="9" s="1"/>
  <c r="G7" i="8"/>
  <c r="AE6" i="8"/>
  <c r="AC6" i="8"/>
  <c r="O6" i="8"/>
  <c r="M6" i="8"/>
  <c r="AA6" i="8"/>
  <c r="AA6" i="9" s="1"/>
  <c r="S6" i="8"/>
  <c r="S6" i="9" s="1"/>
  <c r="AC5" i="8"/>
  <c r="AC5" i="9" s="1"/>
  <c r="U7" i="8"/>
  <c r="U7" i="9" s="1"/>
  <c r="M7" i="8"/>
  <c r="M7" i="9" s="1"/>
  <c r="E7" i="8"/>
  <c r="E7" i="9" s="1"/>
  <c r="X35" i="8"/>
  <c r="X35" i="9" s="1"/>
  <c r="H35" i="8"/>
  <c r="H35" i="9" s="1"/>
  <c r="W36" i="8"/>
  <c r="W36" i="9" s="1"/>
  <c r="G36" i="8"/>
  <c r="V33" i="8"/>
  <c r="V33" i="9" s="1"/>
  <c r="F33" i="8"/>
  <c r="F33" i="9" s="1"/>
  <c r="U33" i="8"/>
  <c r="U33" i="9" s="1"/>
  <c r="E33" i="8"/>
  <c r="E33" i="9" s="1"/>
  <c r="H32" i="8"/>
  <c r="H32" i="9" s="1"/>
  <c r="W32" i="8"/>
  <c r="W32" i="9" s="1"/>
  <c r="G32" i="8"/>
  <c r="G32" i="9" s="1"/>
  <c r="V29" i="8"/>
  <c r="V29" i="9" s="1"/>
  <c r="F29" i="8"/>
  <c r="F29" i="9" s="1"/>
  <c r="U29" i="8"/>
  <c r="U29" i="9" s="1"/>
  <c r="E29" i="8"/>
  <c r="E29" i="9" s="1"/>
  <c r="X28" i="8"/>
  <c r="X28" i="9" s="1"/>
  <c r="H28" i="8"/>
  <c r="H28" i="9" s="1"/>
  <c r="W28" i="8"/>
  <c r="W28" i="9" s="1"/>
  <c r="G28" i="8"/>
  <c r="G28" i="9" s="1"/>
  <c r="V25" i="8"/>
  <c r="V25" i="9" s="1"/>
  <c r="F25" i="8"/>
  <c r="F25" i="9" s="1"/>
  <c r="U25" i="8"/>
  <c r="U25" i="9" s="1"/>
  <c r="E25" i="8"/>
  <c r="E25" i="9" s="1"/>
  <c r="X23" i="8"/>
  <c r="X23" i="9" s="1"/>
  <c r="H23" i="8"/>
  <c r="H23" i="9" s="1"/>
  <c r="W24" i="8"/>
  <c r="G24" i="8"/>
  <c r="G24" i="9" s="1"/>
  <c r="V21" i="8"/>
  <c r="F21" i="8"/>
  <c r="U21" i="8"/>
  <c r="U21" i="9" s="1"/>
  <c r="E21" i="8"/>
  <c r="E21" i="9" s="1"/>
  <c r="W20" i="8"/>
  <c r="W20" i="9" s="1"/>
  <c r="V17" i="8"/>
  <c r="F17" i="8"/>
  <c r="U17" i="8"/>
  <c r="U17" i="9" s="1"/>
  <c r="E17" i="8"/>
  <c r="E17" i="9" s="1"/>
  <c r="AB16" i="8"/>
  <c r="J15" i="8"/>
  <c r="J15" i="9" s="1"/>
  <c r="X13" i="8"/>
  <c r="X13" i="9" s="1"/>
  <c r="V13" i="8"/>
  <c r="H13" i="8"/>
  <c r="H13" i="9" s="1"/>
  <c r="F13" i="8"/>
  <c r="F13" i="9" s="1"/>
  <c r="AF13" i="8"/>
  <c r="U13" i="8"/>
  <c r="P13" i="8"/>
  <c r="E13" i="8"/>
  <c r="E13" i="9" s="1"/>
  <c r="AB12" i="8"/>
  <c r="AB12" i="9" s="1"/>
  <c r="Z11" i="8"/>
  <c r="Z11" i="9" s="1"/>
  <c r="X12" i="8"/>
  <c r="X12" i="9" s="1"/>
  <c r="L12" i="8"/>
  <c r="L12" i="9" s="1"/>
  <c r="J11" i="8"/>
  <c r="J11" i="9" s="1"/>
  <c r="H12" i="8"/>
  <c r="H12" i="9" s="1"/>
  <c r="Y12" i="8"/>
  <c r="R12" i="8"/>
  <c r="R12" i="9" s="1"/>
  <c r="I12" i="8"/>
  <c r="I12" i="9" s="1"/>
  <c r="Z9" i="8"/>
  <c r="Z9" i="9" s="1"/>
  <c r="X9" i="8"/>
  <c r="X9" i="9" s="1"/>
  <c r="V9" i="8"/>
  <c r="J9" i="8"/>
  <c r="J9" i="9" s="1"/>
  <c r="H9" i="8"/>
  <c r="H9" i="9" s="1"/>
  <c r="F9" i="8"/>
  <c r="AF9" i="8"/>
  <c r="U9" i="8"/>
  <c r="U9" i="9" s="1"/>
  <c r="P9" i="8"/>
  <c r="I9" i="8"/>
  <c r="E9" i="8"/>
  <c r="E9" i="9" s="1"/>
  <c r="AI8" i="8"/>
  <c r="AI8" i="9" s="1"/>
  <c r="AB8" i="8"/>
  <c r="AB8" i="9" s="1"/>
  <c r="AA8" i="8"/>
  <c r="AA8" i="9" s="1"/>
  <c r="S8" i="8"/>
  <c r="S8" i="9" s="1"/>
  <c r="L8" i="8"/>
  <c r="L8" i="9" s="1"/>
  <c r="K8" i="8"/>
  <c r="K8" i="9" s="1"/>
  <c r="AH6" i="8"/>
  <c r="AH6" i="9" s="1"/>
  <c r="AF6" i="8"/>
  <c r="T6" i="8"/>
  <c r="R6" i="8"/>
  <c r="R6" i="9" s="1"/>
  <c r="P6" i="8"/>
  <c r="P6" i="9" s="1"/>
  <c r="Y6" i="8"/>
  <c r="I6" i="8"/>
  <c r="AI5" i="8"/>
  <c r="AI5" i="9" s="1"/>
  <c r="AH5" i="8"/>
  <c r="AH5" i="9" s="1"/>
  <c r="AB5" i="8"/>
  <c r="AB5" i="9" s="1"/>
  <c r="Z5" i="8"/>
  <c r="Z5" i="9" s="1"/>
  <c r="S5" i="8"/>
  <c r="S5" i="9" s="1"/>
  <c r="R5" i="8"/>
  <c r="R5" i="9" s="1"/>
  <c r="L5" i="8"/>
  <c r="L5" i="9" s="1"/>
  <c r="J5" i="8"/>
  <c r="J5" i="9" s="1"/>
  <c r="F5" i="8"/>
  <c r="F5" i="9" s="1"/>
  <c r="G5" i="8"/>
  <c r="G5" i="9" s="1"/>
  <c r="I5" i="8"/>
  <c r="I5" i="9" s="1"/>
  <c r="K5" i="8"/>
  <c r="K5" i="9" s="1"/>
  <c r="M5" i="8"/>
  <c r="M5" i="9" s="1"/>
  <c r="N5" i="8"/>
  <c r="N5" i="9" s="1"/>
  <c r="O5" i="8"/>
  <c r="O5" i="9" s="1"/>
  <c r="P5" i="8"/>
  <c r="P5" i="9" s="1"/>
  <c r="Q5" i="8"/>
  <c r="Q5" i="9" s="1"/>
  <c r="T5" i="8"/>
  <c r="T5" i="9" s="1"/>
  <c r="U5" i="8"/>
  <c r="U5" i="9" s="1"/>
  <c r="V5" i="8"/>
  <c r="V5" i="9" s="1"/>
  <c r="W5" i="8"/>
  <c r="W5" i="9" s="1"/>
  <c r="Y5" i="8"/>
  <c r="Y5" i="9" s="1"/>
  <c r="AA5" i="8"/>
  <c r="AA5" i="9" s="1"/>
  <c r="AD5" i="8"/>
  <c r="AD5" i="9" s="1"/>
  <c r="AE5" i="8"/>
  <c r="AE5" i="9" s="1"/>
  <c r="AF5" i="8"/>
  <c r="AF5" i="9" s="1"/>
  <c r="AG5" i="8"/>
  <c r="AG5" i="9" s="1"/>
  <c r="F6" i="8"/>
  <c r="G6" i="8"/>
  <c r="G6" i="9" s="1"/>
  <c r="H6" i="8"/>
  <c r="H6" i="9" s="1"/>
  <c r="J6" i="8"/>
  <c r="J6" i="9" s="1"/>
  <c r="K6" i="8"/>
  <c r="K6" i="9" s="1"/>
  <c r="L6" i="8"/>
  <c r="L6" i="9" s="1"/>
  <c r="N6" i="8"/>
  <c r="Q6" i="8"/>
  <c r="Q6" i="9" s="1"/>
  <c r="U6" i="8"/>
  <c r="V6" i="8"/>
  <c r="W6" i="8"/>
  <c r="W6" i="9" s="1"/>
  <c r="X6" i="8"/>
  <c r="X6" i="9" s="1"/>
  <c r="Z6" i="8"/>
  <c r="Z6" i="9" s="1"/>
  <c r="AB6" i="8"/>
  <c r="AD6" i="8"/>
  <c r="AG6" i="8"/>
  <c r="AG6" i="9" s="1"/>
  <c r="AI6" i="8"/>
  <c r="AI6" i="9" s="1"/>
  <c r="I7" i="8"/>
  <c r="I7" i="9" s="1"/>
  <c r="L7" i="8"/>
  <c r="N7" i="8"/>
  <c r="N7" i="9" s="1"/>
  <c r="S7" i="8"/>
  <c r="T7" i="8"/>
  <c r="T7" i="9" s="1"/>
  <c r="V7" i="8"/>
  <c r="V7" i="9" s="1"/>
  <c r="Y7" i="8"/>
  <c r="Y7" i="9" s="1"/>
  <c r="AC7" i="8"/>
  <c r="AC7" i="9" s="1"/>
  <c r="AD7" i="8"/>
  <c r="AD7" i="9" s="1"/>
  <c r="AF7" i="8"/>
  <c r="AF7" i="9" s="1"/>
  <c r="AI7" i="8"/>
  <c r="F8" i="8"/>
  <c r="F8" i="9" s="1"/>
  <c r="G8" i="8"/>
  <c r="G8" i="9" s="1"/>
  <c r="H8" i="8"/>
  <c r="H8" i="9" s="1"/>
  <c r="I8" i="8"/>
  <c r="I8" i="9" s="1"/>
  <c r="J8" i="8"/>
  <c r="J8" i="9" s="1"/>
  <c r="M8" i="8"/>
  <c r="M8" i="9" s="1"/>
  <c r="N8" i="8"/>
  <c r="N8" i="9" s="1"/>
  <c r="P8" i="8"/>
  <c r="P8" i="9" s="1"/>
  <c r="R8" i="8"/>
  <c r="R8" i="9" s="1"/>
  <c r="T8" i="8"/>
  <c r="T8" i="9" s="1"/>
  <c r="U8" i="8"/>
  <c r="U8" i="9" s="1"/>
  <c r="V8" i="8"/>
  <c r="V8" i="9" s="1"/>
  <c r="X8" i="8"/>
  <c r="X8" i="9" s="1"/>
  <c r="Y8" i="8"/>
  <c r="Y8" i="9" s="1"/>
  <c r="Z8" i="8"/>
  <c r="Z8" i="9" s="1"/>
  <c r="AC8" i="8"/>
  <c r="AC8" i="9" s="1"/>
  <c r="AD8" i="8"/>
  <c r="AD8" i="9" s="1"/>
  <c r="AE8" i="8"/>
  <c r="AE8" i="9" s="1"/>
  <c r="AF8" i="8"/>
  <c r="AF8" i="9" s="1"/>
  <c r="AH8" i="8"/>
  <c r="AH8" i="9" s="1"/>
  <c r="G9" i="8"/>
  <c r="G9" i="9" s="1"/>
  <c r="K9" i="8"/>
  <c r="K9" i="9" s="1"/>
  <c r="L9" i="8"/>
  <c r="L9" i="9" s="1"/>
  <c r="M9" i="8"/>
  <c r="N9" i="8"/>
  <c r="R9" i="8"/>
  <c r="R9" i="9" s="1"/>
  <c r="S9" i="8"/>
  <c r="T9" i="8"/>
  <c r="T9" i="9" s="1"/>
  <c r="W9" i="8"/>
  <c r="W9" i="9" s="1"/>
  <c r="AA9" i="8"/>
  <c r="AA9" i="9" s="1"/>
  <c r="AB9" i="8"/>
  <c r="AB9" i="9" s="1"/>
  <c r="AC9" i="8"/>
  <c r="AD9" i="8"/>
  <c r="AD9" i="9" s="1"/>
  <c r="AG9" i="8"/>
  <c r="AG9" i="9" s="1"/>
  <c r="AH9" i="8"/>
  <c r="AH9" i="9" s="1"/>
  <c r="AI9" i="8"/>
  <c r="AI9" i="9" s="1"/>
  <c r="F11" i="8"/>
  <c r="F11" i="9" s="1"/>
  <c r="I11" i="8"/>
  <c r="I11" i="9" s="1"/>
  <c r="M11" i="8"/>
  <c r="M11" i="9" s="1"/>
  <c r="N11" i="8"/>
  <c r="N11" i="9" s="1"/>
  <c r="O11" i="8"/>
  <c r="O11" i="9" s="1"/>
  <c r="P11" i="8"/>
  <c r="P11" i="9" s="1"/>
  <c r="Q11" i="8"/>
  <c r="Q11" i="9" s="1"/>
  <c r="S11" i="8"/>
  <c r="S11" i="9" s="1"/>
  <c r="T11" i="8"/>
  <c r="T11" i="9" s="1"/>
  <c r="U11" i="8"/>
  <c r="U11" i="9" s="1"/>
  <c r="V11" i="8"/>
  <c r="V11" i="9" s="1"/>
  <c r="Y11" i="8"/>
  <c r="Y11" i="9" s="1"/>
  <c r="AC11" i="8"/>
  <c r="AC11" i="9" s="1"/>
  <c r="AD11" i="8"/>
  <c r="AD11" i="9" s="1"/>
  <c r="AE11" i="8"/>
  <c r="AE11" i="9" s="1"/>
  <c r="AF11" i="8"/>
  <c r="AF11" i="9" s="1"/>
  <c r="AG11" i="8"/>
  <c r="AG11" i="9" s="1"/>
  <c r="AI11" i="8"/>
  <c r="AI11" i="9" s="1"/>
  <c r="F12" i="8"/>
  <c r="F12" i="9" s="1"/>
  <c r="K12" i="8"/>
  <c r="M12" i="8"/>
  <c r="M12" i="9" s="1"/>
  <c r="O12" i="8"/>
  <c r="O12" i="9" s="1"/>
  <c r="P12" i="8"/>
  <c r="P12" i="9" s="1"/>
  <c r="Q12" i="8"/>
  <c r="S12" i="8"/>
  <c r="S12" i="9" s="1"/>
  <c r="T12" i="8"/>
  <c r="V12" i="8"/>
  <c r="V12" i="9" s="1"/>
  <c r="Z12" i="8"/>
  <c r="AA12" i="8"/>
  <c r="AC12" i="8"/>
  <c r="AC12" i="9" s="1"/>
  <c r="AE12" i="8"/>
  <c r="AE12" i="9" s="1"/>
  <c r="AF12" i="8"/>
  <c r="AF12" i="9" s="1"/>
  <c r="AG12" i="8"/>
  <c r="AI12" i="8"/>
  <c r="G13" i="8"/>
  <c r="G13" i="9" s="1"/>
  <c r="I13" i="8"/>
  <c r="I13" i="9" s="1"/>
  <c r="J13" i="8"/>
  <c r="J13" i="9" s="1"/>
  <c r="K13" i="8"/>
  <c r="L13" i="8"/>
  <c r="M13" i="8"/>
  <c r="N13" i="8"/>
  <c r="N13" i="9" s="1"/>
  <c r="O13" i="8"/>
  <c r="O13" i="9" s="1"/>
  <c r="Q13" i="8"/>
  <c r="Q13" i="9" s="1"/>
  <c r="R13" i="8"/>
  <c r="S13" i="8"/>
  <c r="S13" i="9" s="1"/>
  <c r="T13" i="8"/>
  <c r="W13" i="8"/>
  <c r="W13" i="9" s="1"/>
  <c r="Y13" i="8"/>
  <c r="Y13" i="9" s="1"/>
  <c r="Z13" i="8"/>
  <c r="Z13" i="9" s="1"/>
  <c r="AA13" i="8"/>
  <c r="AB13" i="8"/>
  <c r="AB13" i="9" s="1"/>
  <c r="AC13" i="8"/>
  <c r="AD13" i="8"/>
  <c r="AE13" i="8"/>
  <c r="AG13" i="8"/>
  <c r="AG13" i="9" s="1"/>
  <c r="AH13" i="8"/>
  <c r="AI13" i="8"/>
  <c r="AI13" i="9" s="1"/>
  <c r="F15" i="8"/>
  <c r="F15" i="9" s="1"/>
  <c r="I15" i="8"/>
  <c r="I15" i="9" s="1"/>
  <c r="K15" i="8"/>
  <c r="K15" i="9" s="1"/>
  <c r="L15" i="8"/>
  <c r="L15" i="9" s="1"/>
  <c r="M15" i="8"/>
  <c r="M15" i="9" s="1"/>
  <c r="N15" i="8"/>
  <c r="N15" i="9" s="1"/>
  <c r="O15" i="8"/>
  <c r="O15" i="9" s="1"/>
  <c r="P15" i="8"/>
  <c r="P15" i="9" s="1"/>
  <c r="Q15" i="8"/>
  <c r="Q15" i="9" s="1"/>
  <c r="R15" i="8"/>
  <c r="R15" i="9" s="1"/>
  <c r="S15" i="8"/>
  <c r="S15" i="9" s="1"/>
  <c r="T15" i="8"/>
  <c r="T15" i="9" s="1"/>
  <c r="U15" i="8"/>
  <c r="U15" i="9" s="1"/>
  <c r="V15" i="8"/>
  <c r="V15" i="9" s="1"/>
  <c r="Y15" i="8"/>
  <c r="Y15" i="9" s="1"/>
  <c r="Z15" i="8"/>
  <c r="Z15" i="9" s="1"/>
  <c r="AA15" i="8"/>
  <c r="AA15" i="9" s="1"/>
  <c r="AB15" i="8"/>
  <c r="AB15" i="9" s="1"/>
  <c r="AC15" i="8"/>
  <c r="AC15" i="9" s="1"/>
  <c r="AD15" i="8"/>
  <c r="AD15" i="9" s="1"/>
  <c r="AE15" i="8"/>
  <c r="AE15" i="9" s="1"/>
  <c r="AF15" i="8"/>
  <c r="AF15" i="9" s="1"/>
  <c r="AG15" i="8"/>
  <c r="AG15" i="9" s="1"/>
  <c r="AH15" i="8"/>
  <c r="AH15" i="9" s="1"/>
  <c r="AI15" i="8"/>
  <c r="AI15" i="9" s="1"/>
  <c r="I16" i="8"/>
  <c r="J16" i="8"/>
  <c r="K16" i="8"/>
  <c r="K16" i="9" s="1"/>
  <c r="M16" i="8"/>
  <c r="M16" i="9" s="1"/>
  <c r="N16" i="8"/>
  <c r="O16" i="8"/>
  <c r="P16" i="8"/>
  <c r="P16" i="9" s="1"/>
  <c r="R16" i="8"/>
  <c r="R16" i="9" s="1"/>
  <c r="S16" i="8"/>
  <c r="T16" i="8"/>
  <c r="T16" i="9" s="1"/>
  <c r="U16" i="8"/>
  <c r="U16" i="9" s="1"/>
  <c r="V16" i="8"/>
  <c r="V16" i="9" s="1"/>
  <c r="Y16" i="8"/>
  <c r="Z16" i="8"/>
  <c r="AA16" i="8"/>
  <c r="AA16" i="9" s="1"/>
  <c r="AC16" i="8"/>
  <c r="AC16" i="9" s="1"/>
  <c r="AE16" i="8"/>
  <c r="AE16" i="9" s="1"/>
  <c r="AF16" i="8"/>
  <c r="AF16" i="9" s="1"/>
  <c r="AH16" i="8"/>
  <c r="AH16" i="9" s="1"/>
  <c r="G17" i="8"/>
  <c r="H17" i="8"/>
  <c r="H17" i="9" s="1"/>
  <c r="I17" i="8"/>
  <c r="I17" i="9" s="1"/>
  <c r="J17" i="8"/>
  <c r="K17" i="8"/>
  <c r="K17" i="9" s="1"/>
  <c r="L17" i="8"/>
  <c r="L17" i="9" s="1"/>
  <c r="M17" i="8"/>
  <c r="M17" i="9" s="1"/>
  <c r="N17" i="8"/>
  <c r="O17" i="8"/>
  <c r="O17" i="9" s="1"/>
  <c r="P17" i="8"/>
  <c r="P17" i="9" s="1"/>
  <c r="Q17" i="8"/>
  <c r="R17" i="8"/>
  <c r="R17" i="9" s="1"/>
  <c r="S17" i="8"/>
  <c r="T17" i="8"/>
  <c r="W17" i="8"/>
  <c r="W17" i="9" s="1"/>
  <c r="X17" i="8"/>
  <c r="X17" i="9" s="1"/>
  <c r="Y17" i="8"/>
  <c r="Z17" i="8"/>
  <c r="AA17" i="8"/>
  <c r="AA17" i="9" s="1"/>
  <c r="AB17" i="8"/>
  <c r="AC17" i="8"/>
  <c r="AD17" i="8"/>
  <c r="AE17" i="8"/>
  <c r="AE17" i="9" s="1"/>
  <c r="AF17" i="8"/>
  <c r="AF17" i="9" s="1"/>
  <c r="AG17" i="8"/>
  <c r="AG17" i="9" s="1"/>
  <c r="AH17" i="8"/>
  <c r="AH17" i="9" s="1"/>
  <c r="AI17" i="8"/>
  <c r="F19" i="8"/>
  <c r="F19" i="9" s="1"/>
  <c r="G19" i="8"/>
  <c r="G19" i="9" s="1"/>
  <c r="I19" i="8"/>
  <c r="I19" i="9" s="1"/>
  <c r="J19" i="8"/>
  <c r="J19" i="9" s="1"/>
  <c r="K19" i="8"/>
  <c r="K19" i="9" s="1"/>
  <c r="L19" i="8"/>
  <c r="L19" i="9" s="1"/>
  <c r="M19" i="8"/>
  <c r="M19" i="9" s="1"/>
  <c r="N19" i="8"/>
  <c r="N19" i="9" s="1"/>
  <c r="O19" i="8"/>
  <c r="O19" i="9" s="1"/>
  <c r="P19" i="8"/>
  <c r="P19" i="9" s="1"/>
  <c r="Q19" i="8"/>
  <c r="Q19" i="9" s="1"/>
  <c r="R19" i="8"/>
  <c r="R19" i="9" s="1"/>
  <c r="S19" i="8"/>
  <c r="S19" i="9" s="1"/>
  <c r="T19" i="8"/>
  <c r="T19" i="9" s="1"/>
  <c r="U19" i="8"/>
  <c r="U19" i="9" s="1"/>
  <c r="V19" i="8"/>
  <c r="V19" i="9" s="1"/>
  <c r="Y19" i="8"/>
  <c r="Y19" i="9" s="1"/>
  <c r="Z19" i="8"/>
  <c r="Z19" i="9" s="1"/>
  <c r="AA19" i="8"/>
  <c r="AA19" i="9" s="1"/>
  <c r="AB19" i="8"/>
  <c r="AB19" i="9" s="1"/>
  <c r="AC19" i="8"/>
  <c r="AC19" i="9" s="1"/>
  <c r="AD19" i="8"/>
  <c r="AD19" i="9" s="1"/>
  <c r="AE19" i="8"/>
  <c r="AE19" i="9" s="1"/>
  <c r="AF19" i="8"/>
  <c r="AF19" i="9" s="1"/>
  <c r="AG19" i="8"/>
  <c r="AG19" i="9" s="1"/>
  <c r="AH19" i="8"/>
  <c r="AH19" i="9" s="1"/>
  <c r="AI19" i="8"/>
  <c r="AI19" i="9" s="1"/>
  <c r="F20" i="8"/>
  <c r="F20" i="9" s="1"/>
  <c r="I20" i="8"/>
  <c r="J20" i="8"/>
  <c r="J20" i="9" s="1"/>
  <c r="L20" i="8"/>
  <c r="M20" i="8"/>
  <c r="N20" i="8"/>
  <c r="N20" i="9" s="1"/>
  <c r="O20" i="8"/>
  <c r="P20" i="8"/>
  <c r="Q20" i="8"/>
  <c r="Q20" i="9" s="1"/>
  <c r="R20" i="8"/>
  <c r="S20" i="8"/>
  <c r="S20" i="9" s="1"/>
  <c r="T20" i="8"/>
  <c r="T20" i="9" s="1"/>
  <c r="U20" i="8"/>
  <c r="V20" i="8"/>
  <c r="V20" i="9" s="1"/>
  <c r="Y20" i="8"/>
  <c r="Y20" i="9" s="1"/>
  <c r="Z20" i="8"/>
  <c r="Z20" i="9" s="1"/>
  <c r="AA20" i="8"/>
  <c r="AB20" i="8"/>
  <c r="AB20" i="9" s="1"/>
  <c r="AC20" i="8"/>
  <c r="AC20" i="9" s="1"/>
  <c r="AD20" i="8"/>
  <c r="AD20" i="9" s="1"/>
  <c r="AE20" i="8"/>
  <c r="AF20" i="8"/>
  <c r="AG20" i="8"/>
  <c r="AH20" i="8"/>
  <c r="AI20" i="8"/>
  <c r="AI20" i="9" s="1"/>
  <c r="G21" i="8"/>
  <c r="G21" i="9" s="1"/>
  <c r="H21" i="8"/>
  <c r="H21" i="9" s="1"/>
  <c r="I21" i="8"/>
  <c r="I21" i="9" s="1"/>
  <c r="J21" i="8"/>
  <c r="K21" i="8"/>
  <c r="L21" i="8"/>
  <c r="L21" i="9" s="1"/>
  <c r="M21" i="8"/>
  <c r="M21" i="9" s="1"/>
  <c r="N21" i="8"/>
  <c r="N21" i="9" s="1"/>
  <c r="O21" i="8"/>
  <c r="O21" i="9" s="1"/>
  <c r="P21" i="8"/>
  <c r="P21" i="9" s="1"/>
  <c r="Q21" i="8"/>
  <c r="Q21" i="9" s="1"/>
  <c r="R21" i="8"/>
  <c r="S21" i="8"/>
  <c r="T21" i="8"/>
  <c r="T21" i="9" s="1"/>
  <c r="W21" i="8"/>
  <c r="W21" i="9" s="1"/>
  <c r="X21" i="8"/>
  <c r="X21" i="9" s="1"/>
  <c r="Y21" i="8"/>
  <c r="Y21" i="9" s="1"/>
  <c r="Z21" i="8"/>
  <c r="AA21" i="8"/>
  <c r="AB21" i="8"/>
  <c r="AB21" i="9" s="1"/>
  <c r="AC21" i="8"/>
  <c r="AD21" i="8"/>
  <c r="AE21" i="8"/>
  <c r="AE21" i="9" s="1"/>
  <c r="AF21" i="8"/>
  <c r="AG21" i="8"/>
  <c r="AG21" i="9" s="1"/>
  <c r="AH21" i="8"/>
  <c r="AH21" i="9" s="1"/>
  <c r="AI21" i="8"/>
  <c r="AI21" i="9" s="1"/>
  <c r="F23" i="8"/>
  <c r="F23" i="9" s="1"/>
  <c r="I23" i="8"/>
  <c r="I23" i="9" s="1"/>
  <c r="J23" i="8"/>
  <c r="J23" i="9" s="1"/>
  <c r="K23" i="8"/>
  <c r="K23" i="9" s="1"/>
  <c r="L23" i="8"/>
  <c r="L23" i="9" s="1"/>
  <c r="M23" i="8"/>
  <c r="M23" i="9" s="1"/>
  <c r="N23" i="8"/>
  <c r="N23" i="9" s="1"/>
  <c r="O23" i="8"/>
  <c r="O23" i="9" s="1"/>
  <c r="P23" i="8"/>
  <c r="P23" i="9" s="1"/>
  <c r="Q23" i="8"/>
  <c r="Q23" i="9" s="1"/>
  <c r="R23" i="8"/>
  <c r="R23" i="9" s="1"/>
  <c r="S23" i="8"/>
  <c r="S23" i="9" s="1"/>
  <c r="T23" i="8"/>
  <c r="T23" i="9" s="1"/>
  <c r="U23" i="8"/>
  <c r="U23" i="9" s="1"/>
  <c r="V23" i="8"/>
  <c r="V23" i="9" s="1"/>
  <c r="W23" i="8"/>
  <c r="W23" i="9" s="1"/>
  <c r="Y23" i="8"/>
  <c r="Y23" i="9" s="1"/>
  <c r="Z23" i="8"/>
  <c r="Z23" i="9" s="1"/>
  <c r="AA23" i="8"/>
  <c r="AA23" i="9" s="1"/>
  <c r="AB23" i="8"/>
  <c r="AB23" i="9" s="1"/>
  <c r="AC23" i="8"/>
  <c r="AC23" i="9" s="1"/>
  <c r="AD23" i="8"/>
  <c r="AD23" i="9" s="1"/>
  <c r="AE23" i="8"/>
  <c r="AE23" i="9" s="1"/>
  <c r="AF23" i="8"/>
  <c r="AF23" i="9" s="1"/>
  <c r="AG23" i="8"/>
  <c r="AG23" i="9" s="1"/>
  <c r="AH23" i="8"/>
  <c r="AH23" i="9" s="1"/>
  <c r="AI23" i="8"/>
  <c r="AI23" i="9" s="1"/>
  <c r="F24" i="8"/>
  <c r="F24" i="9" s="1"/>
  <c r="I24" i="8"/>
  <c r="J24" i="8"/>
  <c r="J24" i="9" s="1"/>
  <c r="K24" i="8"/>
  <c r="K24" i="9" s="1"/>
  <c r="L24" i="8"/>
  <c r="M24" i="8"/>
  <c r="O24" i="8"/>
  <c r="P24" i="8"/>
  <c r="Q24" i="8"/>
  <c r="R24" i="8"/>
  <c r="R24" i="9" s="1"/>
  <c r="S24" i="8"/>
  <c r="S24" i="9" s="1"/>
  <c r="T24" i="8"/>
  <c r="U24" i="8"/>
  <c r="V24" i="8"/>
  <c r="V24" i="9" s="1"/>
  <c r="Y24" i="8"/>
  <c r="Z24" i="8"/>
  <c r="Z24" i="9" s="1"/>
  <c r="AA24" i="8"/>
  <c r="AA24" i="9" s="1"/>
  <c r="AC24" i="8"/>
  <c r="AC24" i="9" s="1"/>
  <c r="AD24" i="8"/>
  <c r="AD24" i="9" s="1"/>
  <c r="AF24" i="8"/>
  <c r="AF24" i="9" s="1"/>
  <c r="AG24" i="8"/>
  <c r="AH24" i="8"/>
  <c r="AI24" i="8"/>
  <c r="G25" i="8"/>
  <c r="G25" i="9" s="1"/>
  <c r="H25" i="8"/>
  <c r="H25" i="9" s="1"/>
  <c r="I25" i="8"/>
  <c r="J25" i="8"/>
  <c r="J25" i="9" s="1"/>
  <c r="K25" i="8"/>
  <c r="K25" i="9" s="1"/>
  <c r="L25" i="8"/>
  <c r="M25" i="8"/>
  <c r="M25" i="9" s="1"/>
  <c r="N25" i="8"/>
  <c r="N25" i="9" s="1"/>
  <c r="O25" i="8"/>
  <c r="P25" i="8"/>
  <c r="P25" i="9" s="1"/>
  <c r="Q25" i="8"/>
  <c r="Q25" i="9" s="1"/>
  <c r="R25" i="8"/>
  <c r="S25" i="8"/>
  <c r="S25" i="9" s="1"/>
  <c r="T25" i="8"/>
  <c r="W25" i="8"/>
  <c r="W25" i="9" s="1"/>
  <c r="X25" i="8"/>
  <c r="X25" i="9" s="1"/>
  <c r="Y25" i="8"/>
  <c r="Y25" i="9" s="1"/>
  <c r="Z25" i="8"/>
  <c r="AA25" i="8"/>
  <c r="AB25" i="8"/>
  <c r="AC25" i="8"/>
  <c r="AC25" i="9" s="1"/>
  <c r="AD25" i="8"/>
  <c r="AD25" i="9" s="1"/>
  <c r="AE25" i="8"/>
  <c r="AE25" i="9" s="1"/>
  <c r="AF25" i="8"/>
  <c r="AF25" i="9" s="1"/>
  <c r="AG25" i="8"/>
  <c r="AG25" i="9" s="1"/>
  <c r="AH25" i="8"/>
  <c r="AH25" i="9" s="1"/>
  <c r="AI25" i="8"/>
  <c r="F27" i="8"/>
  <c r="F27" i="9" s="1"/>
  <c r="I27" i="8"/>
  <c r="I27" i="9" s="1"/>
  <c r="J27" i="8"/>
  <c r="J27" i="9" s="1"/>
  <c r="K27" i="8"/>
  <c r="K27" i="9" s="1"/>
  <c r="L27" i="8"/>
  <c r="L27" i="9" s="1"/>
  <c r="M27" i="8"/>
  <c r="M27" i="9" s="1"/>
  <c r="N27" i="8"/>
  <c r="N27" i="9" s="1"/>
  <c r="O27" i="8"/>
  <c r="O27" i="9" s="1"/>
  <c r="P27" i="8"/>
  <c r="P27" i="9" s="1"/>
  <c r="Q27" i="8"/>
  <c r="Q27" i="9" s="1"/>
  <c r="R27" i="8"/>
  <c r="R27" i="9" s="1"/>
  <c r="S27" i="8"/>
  <c r="S27" i="9" s="1"/>
  <c r="T27" i="8"/>
  <c r="T27" i="9" s="1"/>
  <c r="U27" i="8"/>
  <c r="U27" i="9" s="1"/>
  <c r="V27" i="8"/>
  <c r="V27" i="9" s="1"/>
  <c r="Y27" i="8"/>
  <c r="Y27" i="9" s="1"/>
  <c r="Z27" i="8"/>
  <c r="Z27" i="9" s="1"/>
  <c r="AA27" i="8"/>
  <c r="AA27" i="9" s="1"/>
  <c r="AB27" i="8"/>
  <c r="AB27" i="9" s="1"/>
  <c r="AC27" i="8"/>
  <c r="AC27" i="9" s="1"/>
  <c r="AD27" i="8"/>
  <c r="AD27" i="9" s="1"/>
  <c r="AE27" i="8"/>
  <c r="AE27" i="9" s="1"/>
  <c r="AF27" i="8"/>
  <c r="AF27" i="9" s="1"/>
  <c r="AG27" i="8"/>
  <c r="AG27" i="9" s="1"/>
  <c r="AH27" i="8"/>
  <c r="AH27" i="9" s="1"/>
  <c r="AI27" i="8"/>
  <c r="AI27" i="9" s="1"/>
  <c r="F28" i="8"/>
  <c r="I28" i="8"/>
  <c r="I28" i="9" s="1"/>
  <c r="L28" i="8"/>
  <c r="L28" i="9" s="1"/>
  <c r="M28" i="8"/>
  <c r="N28" i="8"/>
  <c r="O28" i="8"/>
  <c r="O28" i="9" s="1"/>
  <c r="P28" i="8"/>
  <c r="Q28" i="8"/>
  <c r="R28" i="8"/>
  <c r="R28" i="9" s="1"/>
  <c r="S28" i="8"/>
  <c r="T28" i="8"/>
  <c r="T28" i="9" s="1"/>
  <c r="U28" i="8"/>
  <c r="V28" i="8"/>
  <c r="Y28" i="8"/>
  <c r="Z28" i="8"/>
  <c r="Z28" i="9" s="1"/>
  <c r="AA28" i="8"/>
  <c r="AA28" i="9" s="1"/>
  <c r="AB28" i="8"/>
  <c r="AB28" i="9" s="1"/>
  <c r="AC28" i="8"/>
  <c r="AD28" i="8"/>
  <c r="AF28" i="8"/>
  <c r="AG28" i="8"/>
  <c r="AH28" i="8"/>
  <c r="AI28" i="8"/>
  <c r="AI28" i="9" s="1"/>
  <c r="G29" i="8"/>
  <c r="G29" i="9" s="1"/>
  <c r="H29" i="8"/>
  <c r="H29" i="9" s="1"/>
  <c r="I29" i="8"/>
  <c r="I29" i="9" s="1"/>
  <c r="J29" i="8"/>
  <c r="K29" i="8"/>
  <c r="L29" i="8"/>
  <c r="L29" i="9" s="1"/>
  <c r="M29" i="8"/>
  <c r="N29" i="8"/>
  <c r="N29" i="9" s="1"/>
  <c r="O29" i="8"/>
  <c r="O29" i="9" s="1"/>
  <c r="P29" i="8"/>
  <c r="Q29" i="8"/>
  <c r="Q29" i="9" s="1"/>
  <c r="R29" i="8"/>
  <c r="R29" i="9" s="1"/>
  <c r="S29" i="8"/>
  <c r="T29" i="8"/>
  <c r="W29" i="8"/>
  <c r="W29" i="9" s="1"/>
  <c r="X29" i="8"/>
  <c r="X29" i="9" s="1"/>
  <c r="Y29" i="8"/>
  <c r="Y29" i="9" s="1"/>
  <c r="Z29" i="8"/>
  <c r="AA29" i="8"/>
  <c r="AA29" i="9" s="1"/>
  <c r="AB29" i="8"/>
  <c r="AC29" i="8"/>
  <c r="AC29" i="9" s="1"/>
  <c r="AD29" i="8"/>
  <c r="AD29" i="9" s="1"/>
  <c r="AE29" i="8"/>
  <c r="AF29" i="8"/>
  <c r="AG29" i="8"/>
  <c r="AH29" i="8"/>
  <c r="AI29" i="8"/>
  <c r="AI29" i="9" s="1"/>
  <c r="F31" i="8"/>
  <c r="F31" i="9" s="1"/>
  <c r="I31" i="8"/>
  <c r="I31" i="9" s="1"/>
  <c r="J31" i="8"/>
  <c r="J31" i="9" s="1"/>
  <c r="K31" i="8"/>
  <c r="K31" i="9" s="1"/>
  <c r="L31" i="8"/>
  <c r="L31" i="9" s="1"/>
  <c r="M31" i="8"/>
  <c r="M31" i="9" s="1"/>
  <c r="N31" i="8"/>
  <c r="N31" i="9" s="1"/>
  <c r="O31" i="8"/>
  <c r="O31" i="9" s="1"/>
  <c r="P31" i="8"/>
  <c r="P31" i="9" s="1"/>
  <c r="Q31" i="8"/>
  <c r="Q31" i="9" s="1"/>
  <c r="R31" i="8"/>
  <c r="R31" i="9" s="1"/>
  <c r="S31" i="8"/>
  <c r="S31" i="9" s="1"/>
  <c r="T31" i="8"/>
  <c r="T31" i="9" s="1"/>
  <c r="U31" i="8"/>
  <c r="U31" i="9" s="1"/>
  <c r="V31" i="8"/>
  <c r="V31" i="9" s="1"/>
  <c r="Y31" i="8"/>
  <c r="Y31" i="9" s="1"/>
  <c r="Z31" i="8"/>
  <c r="Z31" i="9" s="1"/>
  <c r="AA31" i="8"/>
  <c r="AA31" i="9" s="1"/>
  <c r="AB31" i="8"/>
  <c r="AB31" i="9" s="1"/>
  <c r="AC31" i="8"/>
  <c r="AC31" i="9" s="1"/>
  <c r="AD31" i="8"/>
  <c r="AD31" i="9" s="1"/>
  <c r="AE31" i="8"/>
  <c r="AE31" i="9" s="1"/>
  <c r="AF31" i="8"/>
  <c r="AF31" i="9" s="1"/>
  <c r="AG31" i="8"/>
  <c r="AG31" i="9" s="1"/>
  <c r="AH31" i="8"/>
  <c r="AH31" i="9" s="1"/>
  <c r="AI31" i="8"/>
  <c r="AI31" i="9" s="1"/>
  <c r="F32" i="8"/>
  <c r="I32" i="8"/>
  <c r="J32" i="8"/>
  <c r="J32" i="9" s="1"/>
  <c r="K32" i="8"/>
  <c r="K32" i="9" s="1"/>
  <c r="L32" i="8"/>
  <c r="M32" i="8"/>
  <c r="M32" i="9" s="1"/>
  <c r="N32" i="8"/>
  <c r="O32" i="8"/>
  <c r="P32" i="8"/>
  <c r="P32" i="9" s="1"/>
  <c r="Q32" i="8"/>
  <c r="R32" i="8"/>
  <c r="S32" i="8"/>
  <c r="S32" i="9" s="1"/>
  <c r="T32" i="8"/>
  <c r="T32" i="9" s="1"/>
  <c r="U32" i="8"/>
  <c r="V32" i="8"/>
  <c r="Y32" i="8"/>
  <c r="Z32" i="8"/>
  <c r="Z32" i="9" s="1"/>
  <c r="AA32" i="8"/>
  <c r="AB32" i="8"/>
  <c r="AB32" i="9" s="1"/>
  <c r="AC32" i="8"/>
  <c r="AD32" i="8"/>
  <c r="AE32" i="8"/>
  <c r="AE32" i="9" s="1"/>
  <c r="AF32" i="8"/>
  <c r="AF32" i="9" s="1"/>
  <c r="AG32" i="8"/>
  <c r="AG32" i="9" s="1"/>
  <c r="AH32" i="8"/>
  <c r="AH32" i="9" s="1"/>
  <c r="AI32" i="8"/>
  <c r="G33" i="8"/>
  <c r="G33" i="9" s="1"/>
  <c r="H33" i="8"/>
  <c r="H33" i="9" s="1"/>
  <c r="I33" i="8"/>
  <c r="J33" i="8"/>
  <c r="J33" i="9" s="1"/>
  <c r="K33" i="8"/>
  <c r="L33" i="8"/>
  <c r="L33" i="9" s="1"/>
  <c r="M33" i="8"/>
  <c r="N33" i="8"/>
  <c r="N33" i="9" s="1"/>
  <c r="O33" i="8"/>
  <c r="O33" i="9" s="1"/>
  <c r="P33" i="8"/>
  <c r="P33" i="9" s="1"/>
  <c r="Q33" i="8"/>
  <c r="Q33" i="9" s="1"/>
  <c r="R33" i="8"/>
  <c r="R33" i="9" s="1"/>
  <c r="S33" i="8"/>
  <c r="S33" i="9" s="1"/>
  <c r="T33" i="8"/>
  <c r="T33" i="9" s="1"/>
  <c r="W33" i="8"/>
  <c r="W33" i="9" s="1"/>
  <c r="X33" i="8"/>
  <c r="X33" i="9" s="1"/>
  <c r="Y33" i="8"/>
  <c r="Y33" i="9" s="1"/>
  <c r="Z33" i="8"/>
  <c r="Z33" i="9" s="1"/>
  <c r="AA33" i="8"/>
  <c r="AB33" i="8"/>
  <c r="AB33" i="9" s="1"/>
  <c r="AC33" i="8"/>
  <c r="AD33" i="8"/>
  <c r="AD33" i="9" s="1"/>
  <c r="AE33" i="8"/>
  <c r="AF33" i="8"/>
  <c r="AF33" i="9" s="1"/>
  <c r="AG33" i="8"/>
  <c r="AG33" i="9" s="1"/>
  <c r="AH33" i="8"/>
  <c r="AH33" i="9" s="1"/>
  <c r="AI33" i="8"/>
  <c r="AI33" i="9" s="1"/>
  <c r="F35" i="8"/>
  <c r="F35" i="9" s="1"/>
  <c r="G35" i="8"/>
  <c r="G35" i="9" s="1"/>
  <c r="I35" i="8"/>
  <c r="I35" i="9" s="1"/>
  <c r="J35" i="8"/>
  <c r="J35" i="9" s="1"/>
  <c r="K35" i="8"/>
  <c r="K35" i="9" s="1"/>
  <c r="L35" i="8"/>
  <c r="L35" i="9" s="1"/>
  <c r="M35" i="8"/>
  <c r="M35" i="9" s="1"/>
  <c r="N35" i="8"/>
  <c r="N35" i="9" s="1"/>
  <c r="O35" i="8"/>
  <c r="O35" i="9" s="1"/>
  <c r="P35" i="8"/>
  <c r="P35" i="9" s="1"/>
  <c r="Q35" i="8"/>
  <c r="Q35" i="9" s="1"/>
  <c r="R35" i="8"/>
  <c r="R35" i="9" s="1"/>
  <c r="S35" i="8"/>
  <c r="S35" i="9" s="1"/>
  <c r="T35" i="8"/>
  <c r="T35" i="9" s="1"/>
  <c r="U35" i="8"/>
  <c r="U35" i="9" s="1"/>
  <c r="V35" i="8"/>
  <c r="V35" i="9" s="1"/>
  <c r="Y35" i="8"/>
  <c r="Y35" i="9" s="1"/>
  <c r="Z35" i="8"/>
  <c r="Z35" i="9" s="1"/>
  <c r="AA35" i="8"/>
  <c r="AA35" i="9" s="1"/>
  <c r="AB35" i="8"/>
  <c r="AB35" i="9" s="1"/>
  <c r="AC35" i="8"/>
  <c r="AC35" i="9" s="1"/>
  <c r="AD35" i="8"/>
  <c r="AD35" i="9" s="1"/>
  <c r="AE35" i="8"/>
  <c r="AE35" i="9" s="1"/>
  <c r="AF35" i="8"/>
  <c r="AF35" i="9" s="1"/>
  <c r="AG35" i="8"/>
  <c r="AG35" i="9" s="1"/>
  <c r="AH35" i="8"/>
  <c r="AH35" i="9" s="1"/>
  <c r="AI35" i="8"/>
  <c r="AI35" i="9" s="1"/>
  <c r="F36" i="8"/>
  <c r="I36" i="8"/>
  <c r="I36" i="9" s="1"/>
  <c r="J36" i="8"/>
  <c r="K36" i="8"/>
  <c r="K36" i="9" s="1"/>
  <c r="L36" i="8"/>
  <c r="M36" i="8"/>
  <c r="M36" i="9" s="1"/>
  <c r="N36" i="8"/>
  <c r="O36" i="8"/>
  <c r="P36" i="8"/>
  <c r="Q36" i="8"/>
  <c r="R36" i="8"/>
  <c r="S36" i="8"/>
  <c r="T36" i="8"/>
  <c r="U36" i="8"/>
  <c r="V36" i="8"/>
  <c r="Z36" i="8"/>
  <c r="AA36" i="8"/>
  <c r="AA36" i="9" s="1"/>
  <c r="AB36" i="8"/>
  <c r="AC36" i="8"/>
  <c r="AC36" i="9" s="1"/>
  <c r="AD36" i="8"/>
  <c r="AE36" i="8"/>
  <c r="AE36" i="9" s="1"/>
  <c r="AF36" i="8"/>
  <c r="AG36" i="8"/>
  <c r="AH36" i="8"/>
  <c r="AI36" i="8"/>
  <c r="E36" i="8"/>
  <c r="E35" i="8"/>
  <c r="E35" i="9" s="1"/>
  <c r="E32" i="8"/>
  <c r="E31" i="8"/>
  <c r="E31" i="9" s="1"/>
  <c r="E28" i="8"/>
  <c r="E27" i="8"/>
  <c r="E27" i="9" s="1"/>
  <c r="E24" i="8"/>
  <c r="E23" i="8"/>
  <c r="E23" i="9" s="1"/>
  <c r="E20" i="8"/>
  <c r="E19" i="8"/>
  <c r="E19" i="9" s="1"/>
  <c r="E16" i="8"/>
  <c r="E15" i="8"/>
  <c r="E15" i="9" s="1"/>
  <c r="E12" i="8"/>
  <c r="E11" i="8"/>
  <c r="E11" i="9" s="1"/>
  <c r="E8" i="8"/>
  <c r="E8" i="9" s="1"/>
  <c r="E6" i="8"/>
  <c r="E5" i="8"/>
  <c r="E5" i="9" s="1"/>
  <c r="S17" i="9" l="1"/>
  <c r="AZ17" i="9" s="1"/>
  <c r="AZ17" i="8"/>
  <c r="AF9" i="9"/>
  <c r="BM9" i="9" s="1"/>
  <c r="BM9" i="8"/>
  <c r="AT17" i="8"/>
  <c r="M20" i="9"/>
  <c r="AL17" i="8"/>
  <c r="E20" i="9"/>
  <c r="BA33" i="8"/>
  <c r="T36" i="9"/>
  <c r="BA33" i="9" s="1"/>
  <c r="AA33" i="9"/>
  <c r="BH33" i="9" s="1"/>
  <c r="BH33" i="8"/>
  <c r="I33" i="9"/>
  <c r="AP33" i="9" s="1"/>
  <c r="AP33" i="8"/>
  <c r="AU29" i="8"/>
  <c r="N32" i="9"/>
  <c r="AU29" i="9" s="1"/>
  <c r="AM25" i="8"/>
  <c r="F28" i="9"/>
  <c r="L25" i="9"/>
  <c r="AS25" i="9" s="1"/>
  <c r="AS25" i="8"/>
  <c r="BP21" i="8"/>
  <c r="AI24" i="9"/>
  <c r="BP21" i="9" s="1"/>
  <c r="AX21" i="8"/>
  <c r="Q24" i="9"/>
  <c r="AX21" i="9" s="1"/>
  <c r="AS17" i="8"/>
  <c r="L20" i="9"/>
  <c r="AS17" i="9" s="1"/>
  <c r="AI17" i="9"/>
  <c r="BP17" i="9" s="1"/>
  <c r="BP17" i="8"/>
  <c r="Q17" i="9"/>
  <c r="AX17" i="9" s="1"/>
  <c r="AX17" i="8"/>
  <c r="T13" i="9"/>
  <c r="BA13" i="9" s="1"/>
  <c r="BA13" i="8"/>
  <c r="BP9" i="8"/>
  <c r="AI12" i="9"/>
  <c r="AR9" i="8"/>
  <c r="K12" i="9"/>
  <c r="AR9" i="9" s="1"/>
  <c r="N9" i="9"/>
  <c r="P7" i="8"/>
  <c r="F17" i="9"/>
  <c r="AM17" i="9" s="1"/>
  <c r="AM17" i="8"/>
  <c r="AN5" i="8"/>
  <c r="G7" i="9"/>
  <c r="J28" i="8"/>
  <c r="F9" i="9"/>
  <c r="AM9" i="9" s="1"/>
  <c r="AM9" i="8"/>
  <c r="BO21" i="8"/>
  <c r="AH24" i="9"/>
  <c r="BO21" i="9" s="1"/>
  <c r="BB9" i="8"/>
  <c r="U12" i="9"/>
  <c r="AV29" i="8"/>
  <c r="O32" i="9"/>
  <c r="AV29" i="9" s="1"/>
  <c r="J12" i="8"/>
  <c r="AY33" i="8"/>
  <c r="R36" i="9"/>
  <c r="BK29" i="8"/>
  <c r="AD32" i="9"/>
  <c r="BK29" i="9" s="1"/>
  <c r="AS29" i="8"/>
  <c r="L32" i="9"/>
  <c r="AS29" i="9" s="1"/>
  <c r="AH29" i="9"/>
  <c r="BO29" i="9" s="1"/>
  <c r="BO29" i="8"/>
  <c r="P29" i="9"/>
  <c r="AW29" i="9" s="1"/>
  <c r="AW29" i="8"/>
  <c r="BC25" i="8"/>
  <c r="V28" i="9"/>
  <c r="BC25" i="9" s="1"/>
  <c r="AB25" i="9"/>
  <c r="BI25" i="9" s="1"/>
  <c r="BI25" i="8"/>
  <c r="BN21" i="8"/>
  <c r="AG24" i="9"/>
  <c r="AV21" i="8"/>
  <c r="O24" i="9"/>
  <c r="R13" i="9"/>
  <c r="AY13" i="9" s="1"/>
  <c r="AY13" i="8"/>
  <c r="AS5" i="8"/>
  <c r="L7" i="9"/>
  <c r="AS5" i="9" s="1"/>
  <c r="V9" i="9"/>
  <c r="BC9" i="9" s="1"/>
  <c r="BC9" i="8"/>
  <c r="W7" i="9"/>
  <c r="BC33" i="8"/>
  <c r="V36" i="9"/>
  <c r="BC33" i="9" s="1"/>
  <c r="AZ13" i="8"/>
  <c r="S16" i="9"/>
  <c r="AL25" i="8"/>
  <c r="E28" i="9"/>
  <c r="BP33" i="8"/>
  <c r="AI36" i="9"/>
  <c r="AX33" i="8"/>
  <c r="Q36" i="9"/>
  <c r="BJ29" i="8"/>
  <c r="AC32" i="9"/>
  <c r="BJ29" i="9" s="1"/>
  <c r="AG29" i="9"/>
  <c r="BN29" i="9" s="1"/>
  <c r="BN29" i="8"/>
  <c r="BB25" i="8"/>
  <c r="U28" i="9"/>
  <c r="AA25" i="9"/>
  <c r="BH25" i="9" s="1"/>
  <c r="BH25" i="8"/>
  <c r="I25" i="9"/>
  <c r="AP25" i="9" s="1"/>
  <c r="AP25" i="8"/>
  <c r="N24" i="8"/>
  <c r="S21" i="9"/>
  <c r="AZ21" i="9" s="1"/>
  <c r="AZ21" i="8"/>
  <c r="BH17" i="8"/>
  <c r="AA20" i="9"/>
  <c r="BH17" i="9" s="1"/>
  <c r="AP17" i="8"/>
  <c r="I20" i="9"/>
  <c r="AP17" i="9" s="1"/>
  <c r="N17" i="9"/>
  <c r="AU17" i="9" s="1"/>
  <c r="AU17" i="8"/>
  <c r="Q16" i="8"/>
  <c r="Z21" i="9"/>
  <c r="BG21" i="9" s="1"/>
  <c r="BG21" i="8"/>
  <c r="N12" i="8"/>
  <c r="N12" i="9" s="1"/>
  <c r="AL17" i="9"/>
  <c r="AW33" i="8"/>
  <c r="P36" i="9"/>
  <c r="AW33" i="9" s="1"/>
  <c r="AF29" i="9"/>
  <c r="BM29" i="9" s="1"/>
  <c r="BM29" i="8"/>
  <c r="Z25" i="9"/>
  <c r="BG25" i="9" s="1"/>
  <c r="BG25" i="8"/>
  <c r="AE24" i="8"/>
  <c r="AT21" i="8"/>
  <c r="M24" i="9"/>
  <c r="R21" i="9"/>
  <c r="AY21" i="9" s="1"/>
  <c r="AY21" i="8"/>
  <c r="AT17" i="9"/>
  <c r="AI16" i="8"/>
  <c r="AD12" i="8"/>
  <c r="F7" i="8"/>
  <c r="F7" i="9" s="1"/>
  <c r="AN5" i="9"/>
  <c r="P13" i="9"/>
  <c r="AW13" i="9" s="1"/>
  <c r="AW13" i="8"/>
  <c r="AL25" i="9"/>
  <c r="AC33" i="9"/>
  <c r="BJ33" i="9" s="1"/>
  <c r="BJ33" i="8"/>
  <c r="S9" i="9"/>
  <c r="AZ9" i="9" s="1"/>
  <c r="AZ9" i="8"/>
  <c r="S29" i="9"/>
  <c r="AZ29" i="9" s="1"/>
  <c r="AZ29" i="8"/>
  <c r="AV33" i="8"/>
  <c r="O36" i="9"/>
  <c r="AV33" i="9" s="1"/>
  <c r="BH29" i="8"/>
  <c r="AA32" i="9"/>
  <c r="BH29" i="9" s="1"/>
  <c r="AP29" i="8"/>
  <c r="I32" i="9"/>
  <c r="AP29" i="9" s="1"/>
  <c r="AE29" i="9"/>
  <c r="BL29" i="9" s="1"/>
  <c r="BL29" i="8"/>
  <c r="M29" i="9"/>
  <c r="AT29" i="9" s="1"/>
  <c r="AT29" i="8"/>
  <c r="AZ25" i="8"/>
  <c r="S28" i="9"/>
  <c r="AZ25" i="9" s="1"/>
  <c r="AS21" i="8"/>
  <c r="L24" i="9"/>
  <c r="AS21" i="9" s="1"/>
  <c r="AD17" i="9"/>
  <c r="BK17" i="9" s="1"/>
  <c r="BK17" i="8"/>
  <c r="AV13" i="8"/>
  <c r="O16" i="9"/>
  <c r="AV13" i="9" s="1"/>
  <c r="BP9" i="9"/>
  <c r="F6" i="9"/>
  <c r="U13" i="9"/>
  <c r="BB13" i="9" s="1"/>
  <c r="BB13" i="8"/>
  <c r="BB25" i="9"/>
  <c r="AN33" i="8"/>
  <c r="G36" i="9"/>
  <c r="AN33" i="9" s="1"/>
  <c r="BF25" i="8"/>
  <c r="Y28" i="9"/>
  <c r="AZ13" i="9"/>
  <c r="BO33" i="8"/>
  <c r="AH36" i="9"/>
  <c r="BO33" i="9" s="1"/>
  <c r="BN33" i="8"/>
  <c r="AG36" i="9"/>
  <c r="BN33" i="9" s="1"/>
  <c r="AL13" i="8"/>
  <c r="E16" i="9"/>
  <c r="AL13" i="9" s="1"/>
  <c r="AL33" i="8"/>
  <c r="E36" i="9"/>
  <c r="AL33" i="9" s="1"/>
  <c r="BM33" i="8"/>
  <c r="AF36" i="9"/>
  <c r="BM33" i="9" s="1"/>
  <c r="AU33" i="8"/>
  <c r="N36" i="9"/>
  <c r="AU33" i="9" s="1"/>
  <c r="AM29" i="8"/>
  <c r="F32" i="9"/>
  <c r="AM29" i="9" s="1"/>
  <c r="AC17" i="9"/>
  <c r="BJ17" i="9" s="1"/>
  <c r="BJ17" i="8"/>
  <c r="AG16" i="8"/>
  <c r="AU13" i="8"/>
  <c r="N16" i="9"/>
  <c r="AU13" i="9" s="1"/>
  <c r="AH13" i="9"/>
  <c r="BO13" i="9" s="1"/>
  <c r="BO13" i="8"/>
  <c r="M13" i="9"/>
  <c r="AT13" i="9" s="1"/>
  <c r="AT13" i="8"/>
  <c r="BH9" i="8"/>
  <c r="AA12" i="9"/>
  <c r="BH9" i="9" s="1"/>
  <c r="AF13" i="9"/>
  <c r="BM13" i="9" s="1"/>
  <c r="BM13" i="8"/>
  <c r="AM25" i="9"/>
  <c r="AC6" i="9"/>
  <c r="BJ5" i="9" s="1"/>
  <c r="BJ5" i="8"/>
  <c r="E6" i="9"/>
  <c r="AL5" i="9" s="1"/>
  <c r="AL5" i="8"/>
  <c r="K29" i="9"/>
  <c r="AR29" i="9" s="1"/>
  <c r="AR29" i="8"/>
  <c r="AX25" i="8"/>
  <c r="Q28" i="9"/>
  <c r="AX25" i="9" s="1"/>
  <c r="AB24" i="8"/>
  <c r="BN21" i="9"/>
  <c r="AV21" i="9"/>
  <c r="BB17" i="8"/>
  <c r="U20" i="9"/>
  <c r="BB17" i="9" s="1"/>
  <c r="AB17" i="9"/>
  <c r="BI17" i="9" s="1"/>
  <c r="BI17" i="8"/>
  <c r="J17" i="9"/>
  <c r="AQ17" i="9" s="1"/>
  <c r="AQ17" i="8"/>
  <c r="L13" i="9"/>
  <c r="BG9" i="8"/>
  <c r="Z12" i="9"/>
  <c r="BG9" i="9" s="1"/>
  <c r="BP5" i="8"/>
  <c r="AI7" i="9"/>
  <c r="BP5" i="9" s="1"/>
  <c r="AD6" i="9"/>
  <c r="BK5" i="9" s="1"/>
  <c r="BK5" i="8"/>
  <c r="BF9" i="8"/>
  <c r="Y12" i="9"/>
  <c r="BF9" i="9" s="1"/>
  <c r="BM17" i="8"/>
  <c r="AF20" i="9"/>
  <c r="BM17" i="9" s="1"/>
  <c r="BB33" i="8"/>
  <c r="U36" i="9"/>
  <c r="BB33" i="9" s="1"/>
  <c r="BL17" i="8"/>
  <c r="AE20" i="9"/>
  <c r="BL17" i="9" s="1"/>
  <c r="BF29" i="8"/>
  <c r="Y32" i="9"/>
  <c r="BK33" i="8"/>
  <c r="AD36" i="9"/>
  <c r="BK33" i="9" s="1"/>
  <c r="AS33" i="8"/>
  <c r="L36" i="9"/>
  <c r="BP33" i="9"/>
  <c r="BC29" i="8"/>
  <c r="V32" i="9"/>
  <c r="BC29" i="9" s="1"/>
  <c r="AB29" i="9"/>
  <c r="BI29" i="9" s="1"/>
  <c r="BI29" i="8"/>
  <c r="J29" i="9"/>
  <c r="AQ29" i="9" s="1"/>
  <c r="AQ29" i="8"/>
  <c r="BO25" i="8"/>
  <c r="AH28" i="9"/>
  <c r="BO25" i="9" s="1"/>
  <c r="AW25" i="8"/>
  <c r="P28" i="9"/>
  <c r="T25" i="9"/>
  <c r="BA25" i="9" s="1"/>
  <c r="BA25" i="8"/>
  <c r="AP21" i="8"/>
  <c r="I24" i="9"/>
  <c r="AF21" i="9"/>
  <c r="BM21" i="9" s="1"/>
  <c r="BM21" i="8"/>
  <c r="AE13" i="9"/>
  <c r="BL13" i="9" s="1"/>
  <c r="BL13" i="8"/>
  <c r="K13" i="9"/>
  <c r="AR13" i="9" s="1"/>
  <c r="AR13" i="8"/>
  <c r="AB6" i="9"/>
  <c r="I6" i="9"/>
  <c r="AP5" i="9" s="1"/>
  <c r="AP5" i="8"/>
  <c r="AH12" i="8"/>
  <c r="AH12" i="9" s="1"/>
  <c r="F21" i="9"/>
  <c r="AM21" i="9" s="1"/>
  <c r="AM21" i="8"/>
  <c r="AZ5" i="8"/>
  <c r="S7" i="9"/>
  <c r="AZ5" i="9" s="1"/>
  <c r="AY33" i="9"/>
  <c r="AL21" i="8"/>
  <c r="E24" i="9"/>
  <c r="AL21" i="9" s="1"/>
  <c r="BB29" i="8"/>
  <c r="U32" i="9"/>
  <c r="BB29" i="9" s="1"/>
  <c r="BN25" i="8"/>
  <c r="AG28" i="9"/>
  <c r="BN25" i="9" s="1"/>
  <c r="AT21" i="9"/>
  <c r="Z17" i="9"/>
  <c r="BG17" i="9" s="1"/>
  <c r="BG17" i="8"/>
  <c r="AD16" i="8"/>
  <c r="AD16" i="9" s="1"/>
  <c r="AQ13" i="8"/>
  <c r="J16" i="9"/>
  <c r="AQ13" i="9" s="1"/>
  <c r="AD13" i="9"/>
  <c r="BA9" i="8"/>
  <c r="T12" i="9"/>
  <c r="BA9" i="9" s="1"/>
  <c r="AC9" i="9"/>
  <c r="BJ9" i="9" s="1"/>
  <c r="BJ9" i="8"/>
  <c r="Y6" i="9"/>
  <c r="BF5" i="9" s="1"/>
  <c r="BF5" i="8"/>
  <c r="V13" i="9"/>
  <c r="BC13" i="9" s="1"/>
  <c r="BC13" i="8"/>
  <c r="V21" i="9"/>
  <c r="BC21" i="9" s="1"/>
  <c r="BC21" i="8"/>
  <c r="M9" i="9"/>
  <c r="AT9" i="9" s="1"/>
  <c r="AT9" i="8"/>
  <c r="BI33" i="8"/>
  <c r="AB36" i="9"/>
  <c r="BI33" i="9" s="1"/>
  <c r="AQ33" i="8"/>
  <c r="J36" i="9"/>
  <c r="AQ33" i="9" s="1"/>
  <c r="Z29" i="9"/>
  <c r="BG29" i="9" s="1"/>
  <c r="BG29" i="8"/>
  <c r="BM25" i="8"/>
  <c r="AF28" i="9"/>
  <c r="BM25" i="9" s="1"/>
  <c r="AU25" i="8"/>
  <c r="N28" i="9"/>
  <c r="AU25" i="9" s="1"/>
  <c r="R25" i="9"/>
  <c r="AY25" i="9" s="1"/>
  <c r="AY25" i="8"/>
  <c r="BF21" i="8"/>
  <c r="Y24" i="9"/>
  <c r="BF21" i="9" s="1"/>
  <c r="AD21" i="9"/>
  <c r="BK21" i="9" s="1"/>
  <c r="BK21" i="8"/>
  <c r="AY17" i="8"/>
  <c r="R20" i="9"/>
  <c r="AY17" i="9" s="1"/>
  <c r="Y17" i="9"/>
  <c r="BF17" i="9" s="1"/>
  <c r="BF17" i="8"/>
  <c r="G17" i="9"/>
  <c r="AN17" i="9" s="1"/>
  <c r="AN17" i="8"/>
  <c r="AP13" i="8"/>
  <c r="I16" i="9"/>
  <c r="AP13" i="9" s="1"/>
  <c r="AC13" i="9"/>
  <c r="BJ13" i="9" s="1"/>
  <c r="BJ13" i="8"/>
  <c r="X32" i="8"/>
  <c r="X32" i="9" s="1"/>
  <c r="N6" i="9"/>
  <c r="AU5" i="9" s="1"/>
  <c r="AU5" i="8"/>
  <c r="BF29" i="9"/>
  <c r="AE28" i="8"/>
  <c r="AT25" i="8"/>
  <c r="M28" i="9"/>
  <c r="AT25" i="9" s="1"/>
  <c r="BF25" i="9"/>
  <c r="AI25" i="9"/>
  <c r="BP25" i="9" s="1"/>
  <c r="BP25" i="8"/>
  <c r="AC21" i="9"/>
  <c r="BJ21" i="9" s="1"/>
  <c r="BJ21" i="8"/>
  <c r="K21" i="9"/>
  <c r="AR21" i="9" s="1"/>
  <c r="AR21" i="8"/>
  <c r="F16" i="8"/>
  <c r="AX9" i="8"/>
  <c r="Q12" i="9"/>
  <c r="AX9" i="9" s="1"/>
  <c r="AB7" i="8"/>
  <c r="AB7" i="9" s="1"/>
  <c r="I9" i="9"/>
  <c r="AP9" i="9" s="1"/>
  <c r="AP9" i="8"/>
  <c r="BD21" i="8"/>
  <c r="W24" i="9"/>
  <c r="BD21" i="9" s="1"/>
  <c r="O9" i="9"/>
  <c r="AV9" i="9" s="1"/>
  <c r="AV9" i="8"/>
  <c r="K33" i="9"/>
  <c r="AR33" i="9" s="1"/>
  <c r="AR33" i="8"/>
  <c r="T29" i="9"/>
  <c r="BA29" i="9" s="1"/>
  <c r="BA29" i="8"/>
  <c r="K20" i="8"/>
  <c r="BN9" i="8"/>
  <c r="AG12" i="9"/>
  <c r="BN9" i="9" s="1"/>
  <c r="V17" i="9"/>
  <c r="BC17" i="9" s="1"/>
  <c r="BC17" i="8"/>
  <c r="AL29" i="8"/>
  <c r="E32" i="9"/>
  <c r="AL29" i="9" s="1"/>
  <c r="AM33" i="8"/>
  <c r="F36" i="9"/>
  <c r="AM33" i="9" s="1"/>
  <c r="M33" i="9"/>
  <c r="AT33" i="9" s="1"/>
  <c r="AT33" i="8"/>
  <c r="AY29" i="8"/>
  <c r="R32" i="9"/>
  <c r="AY29" i="9" s="1"/>
  <c r="BK25" i="8"/>
  <c r="AD28" i="9"/>
  <c r="BK25" i="9" s="1"/>
  <c r="AW25" i="9"/>
  <c r="BB21" i="8"/>
  <c r="U24" i="9"/>
  <c r="BB21" i="9" s="1"/>
  <c r="J21" i="9"/>
  <c r="AQ21" i="9" s="1"/>
  <c r="AQ21" i="8"/>
  <c r="BO17" i="8"/>
  <c r="AH20" i="9"/>
  <c r="BO17" i="9" s="1"/>
  <c r="AW17" i="8"/>
  <c r="P20" i="9"/>
  <c r="AW17" i="9" s="1"/>
  <c r="BG13" i="8"/>
  <c r="Z16" i="9"/>
  <c r="BG13" i="9" s="1"/>
  <c r="AA13" i="9"/>
  <c r="BH13" i="9" s="1"/>
  <c r="BH13" i="8"/>
  <c r="V6" i="9"/>
  <c r="BC5" i="9" s="1"/>
  <c r="BC5" i="8"/>
  <c r="T6" i="9"/>
  <c r="BA5" i="9" s="1"/>
  <c r="BA5" i="8"/>
  <c r="P9" i="9"/>
  <c r="AW9" i="9" s="1"/>
  <c r="AW9" i="8"/>
  <c r="L16" i="8"/>
  <c r="L16" i="9" s="1"/>
  <c r="AS13" i="9" s="1"/>
  <c r="M6" i="9"/>
  <c r="AT5" i="9" s="1"/>
  <c r="AT5" i="8"/>
  <c r="AE6" i="9"/>
  <c r="BL5" i="9" s="1"/>
  <c r="BL5" i="8"/>
  <c r="AZ33" i="8"/>
  <c r="S36" i="9"/>
  <c r="AZ33" i="9" s="1"/>
  <c r="AW21" i="8"/>
  <c r="P24" i="9"/>
  <c r="AW21" i="9" s="1"/>
  <c r="BG33" i="8"/>
  <c r="Z36" i="9"/>
  <c r="BG33" i="9" s="1"/>
  <c r="AE33" i="9"/>
  <c r="BL33" i="9" s="1"/>
  <c r="BL33" i="8"/>
  <c r="AL9" i="8"/>
  <c r="E12" i="9"/>
  <c r="AL9" i="9" s="1"/>
  <c r="Y36" i="8"/>
  <c r="AX33" i="9"/>
  <c r="AS33" i="9"/>
  <c r="BP29" i="8"/>
  <c r="AI32" i="9"/>
  <c r="BP29" i="9" s="1"/>
  <c r="AX29" i="8"/>
  <c r="Q32" i="9"/>
  <c r="AX29" i="9" s="1"/>
  <c r="BJ25" i="8"/>
  <c r="AC28" i="9"/>
  <c r="BJ25" i="9" s="1"/>
  <c r="K28" i="8"/>
  <c r="O25" i="9"/>
  <c r="AV25" i="9" s="1"/>
  <c r="AV25" i="8"/>
  <c r="BA21" i="8"/>
  <c r="T24" i="9"/>
  <c r="BA21" i="9" s="1"/>
  <c r="AA21" i="9"/>
  <c r="BH21" i="9" s="1"/>
  <c r="BH21" i="8"/>
  <c r="AP21" i="9"/>
  <c r="BN17" i="8"/>
  <c r="AG20" i="9"/>
  <c r="BN17" i="9" s="1"/>
  <c r="AV17" i="8"/>
  <c r="O20" i="9"/>
  <c r="AV17" i="9" s="1"/>
  <c r="T17" i="9"/>
  <c r="BA17" i="9" s="1"/>
  <c r="BA17" i="8"/>
  <c r="BF13" i="8"/>
  <c r="Y16" i="9"/>
  <c r="BF13" i="9" s="1"/>
  <c r="U6" i="9"/>
  <c r="BB5" i="9" s="1"/>
  <c r="BB5" i="8"/>
  <c r="AF6" i="9"/>
  <c r="BM5" i="9" s="1"/>
  <c r="BM5" i="8"/>
  <c r="BB9" i="9"/>
  <c r="BI13" i="8"/>
  <c r="AB16" i="9"/>
  <c r="BI13" i="9" s="1"/>
  <c r="O6" i="9"/>
  <c r="AE9" i="9"/>
  <c r="BL9" i="9" s="1"/>
  <c r="BL9" i="8"/>
  <c r="O7" i="8"/>
  <c r="O7" i="9" s="1"/>
  <c r="W8" i="8"/>
  <c r="W8" i="9" s="1"/>
  <c r="AG8" i="8"/>
  <c r="AG8" i="9" s="1"/>
  <c r="AG7" i="8"/>
  <c r="W19" i="8"/>
  <c r="W19" i="9" s="1"/>
  <c r="BD17" i="9" s="1"/>
  <c r="W16" i="8"/>
  <c r="X27" i="8"/>
  <c r="X27" i="9" s="1"/>
  <c r="BE25" i="9" s="1"/>
  <c r="H27" i="8"/>
  <c r="H27" i="9" s="1"/>
  <c r="AO25" i="9" s="1"/>
  <c r="X11" i="8"/>
  <c r="H15" i="8"/>
  <c r="H15" i="9" s="1"/>
  <c r="H16" i="8"/>
  <c r="W27" i="8"/>
  <c r="W27" i="9" s="1"/>
  <c r="BD25" i="9" s="1"/>
  <c r="H24" i="8"/>
  <c r="X24" i="8"/>
  <c r="X5" i="8"/>
  <c r="X5" i="9" s="1"/>
  <c r="X7" i="8"/>
  <c r="X15" i="8"/>
  <c r="X15" i="9" s="1"/>
  <c r="X16" i="8"/>
  <c r="H20" i="8"/>
  <c r="H19" i="8"/>
  <c r="H19" i="9" s="1"/>
  <c r="G27" i="8"/>
  <c r="X31" i="8"/>
  <c r="X31" i="9" s="1"/>
  <c r="W31" i="8"/>
  <c r="W31" i="9" s="1"/>
  <c r="BD29" i="9" s="1"/>
  <c r="G31" i="8"/>
  <c r="G31" i="9" s="1"/>
  <c r="AN29" i="9" s="1"/>
  <c r="W12" i="8"/>
  <c r="W11" i="8"/>
  <c r="W11" i="9" s="1"/>
  <c r="H5" i="8"/>
  <c r="H5" i="9" s="1"/>
  <c r="H7" i="8"/>
  <c r="Q8" i="8"/>
  <c r="Q8" i="9" s="1"/>
  <c r="Q7" i="8"/>
  <c r="G12" i="8"/>
  <c r="G11" i="8"/>
  <c r="G11" i="9" s="1"/>
  <c r="H31" i="8"/>
  <c r="H31" i="9" s="1"/>
  <c r="AO29" i="9" s="1"/>
  <c r="W35" i="8"/>
  <c r="W35" i="9" s="1"/>
  <c r="BD33" i="9" s="1"/>
  <c r="X36" i="8"/>
  <c r="H36" i="8"/>
  <c r="G15" i="8"/>
  <c r="X20" i="8"/>
  <c r="X19" i="8"/>
  <c r="X19" i="9" s="1"/>
  <c r="H11" i="8"/>
  <c r="H11" i="9" s="1"/>
  <c r="AO9" i="9" s="1"/>
  <c r="G23" i="8"/>
  <c r="G23" i="9" s="1"/>
  <c r="AN21" i="9" s="1"/>
  <c r="AH11" i="8"/>
  <c r="R11" i="8"/>
  <c r="R11" i="9" s="1"/>
  <c r="AY9" i="9" s="1"/>
  <c r="AH7" i="8"/>
  <c r="R7" i="8"/>
  <c r="AB11" i="8"/>
  <c r="AB11" i="9" s="1"/>
  <c r="BI9" i="9" s="1"/>
  <c r="L11" i="8"/>
  <c r="AA7" i="8"/>
  <c r="K7" i="8"/>
  <c r="Z7" i="8"/>
  <c r="J7" i="8"/>
  <c r="BD5" i="9" l="1"/>
  <c r="BK13" i="8"/>
  <c r="BK13" i="9"/>
  <c r="BE29" i="9"/>
  <c r="AU9" i="9"/>
  <c r="AV5" i="8"/>
  <c r="AS13" i="8"/>
  <c r="AV5" i="9"/>
  <c r="AM5" i="9"/>
  <c r="AO13" i="9"/>
  <c r="AR5" i="8"/>
  <c r="K7" i="9"/>
  <c r="AR5" i="9" s="1"/>
  <c r="AO33" i="8"/>
  <c r="H36" i="9"/>
  <c r="AO33" i="9" s="1"/>
  <c r="AX13" i="8"/>
  <c r="Q16" i="9"/>
  <c r="AX13" i="9" s="1"/>
  <c r="AU9" i="8"/>
  <c r="BH5" i="8"/>
  <c r="AA7" i="9"/>
  <c r="BH5" i="9" s="1"/>
  <c r="AO13" i="8"/>
  <c r="H16" i="9"/>
  <c r="BE13" i="8"/>
  <c r="X16" i="9"/>
  <c r="BE13" i="9" s="1"/>
  <c r="BE25" i="8"/>
  <c r="BL25" i="8"/>
  <c r="AE28" i="9"/>
  <c r="BL25" i="9" s="1"/>
  <c r="BD33" i="8"/>
  <c r="BE29" i="8"/>
  <c r="AY5" i="8"/>
  <c r="R7" i="9"/>
  <c r="AY5" i="9" s="1"/>
  <c r="BD9" i="8"/>
  <c r="W12" i="9"/>
  <c r="BD9" i="9" s="1"/>
  <c r="BE5" i="8"/>
  <c r="X7" i="9"/>
  <c r="BE5" i="9" s="1"/>
  <c r="BF33" i="8"/>
  <c r="Y36" i="9"/>
  <c r="BF33" i="9" s="1"/>
  <c r="BO5" i="8"/>
  <c r="AH7" i="9"/>
  <c r="BO5" i="9" s="1"/>
  <c r="AO29" i="8"/>
  <c r="BD25" i="8"/>
  <c r="AQ5" i="8"/>
  <c r="J7" i="9"/>
  <c r="AQ5" i="9" s="1"/>
  <c r="BD13" i="8"/>
  <c r="W16" i="9"/>
  <c r="BD13" i="9" s="1"/>
  <c r="AM13" i="8"/>
  <c r="F16" i="9"/>
  <c r="AM13" i="9" s="1"/>
  <c r="AQ9" i="8"/>
  <c r="J12" i="9"/>
  <c r="AQ9" i="9" s="1"/>
  <c r="AQ25" i="8"/>
  <c r="J28" i="9"/>
  <c r="AQ25" i="9" s="1"/>
  <c r="BG5" i="8"/>
  <c r="Z7" i="9"/>
  <c r="BG5" i="9" s="1"/>
  <c r="AN9" i="8"/>
  <c r="G12" i="9"/>
  <c r="AN9" i="9" s="1"/>
  <c r="BE9" i="8"/>
  <c r="X11" i="9"/>
  <c r="BE9" i="9" s="1"/>
  <c r="BD17" i="8"/>
  <c r="BD5" i="8"/>
  <c r="BP13" i="8"/>
  <c r="AI16" i="9"/>
  <c r="BP13" i="9" s="1"/>
  <c r="AX5" i="8"/>
  <c r="Q7" i="9"/>
  <c r="AX5" i="9" s="1"/>
  <c r="AR25" i="8"/>
  <c r="K28" i="9"/>
  <c r="AR25" i="9" s="1"/>
  <c r="BI5" i="8"/>
  <c r="BD29" i="8"/>
  <c r="BL21" i="8"/>
  <c r="AE24" i="9"/>
  <c r="BL21" i="9" s="1"/>
  <c r="AN21" i="8"/>
  <c r="BI9" i="8"/>
  <c r="AY9" i="8"/>
  <c r="BI5" i="9"/>
  <c r="AO25" i="8"/>
  <c r="BE33" i="8"/>
  <c r="X36" i="9"/>
  <c r="BE33" i="9" s="1"/>
  <c r="AO17" i="8"/>
  <c r="H20" i="9"/>
  <c r="AO17" i="9" s="1"/>
  <c r="AO5" i="8"/>
  <c r="H7" i="9"/>
  <c r="AO5" i="9" s="1"/>
  <c r="AU21" i="8"/>
  <c r="N24" i="9"/>
  <c r="AU21" i="9" s="1"/>
  <c r="BE21" i="8"/>
  <c r="X24" i="9"/>
  <c r="BE21" i="9" s="1"/>
  <c r="AN29" i="8"/>
  <c r="AO9" i="8"/>
  <c r="BN13" i="8"/>
  <c r="AG16" i="9"/>
  <c r="BN13" i="9" s="1"/>
  <c r="BE17" i="8"/>
  <c r="X20" i="9"/>
  <c r="BE17" i="9" s="1"/>
  <c r="G27" i="9"/>
  <c r="AN25" i="9" s="1"/>
  <c r="AN25" i="8"/>
  <c r="BN5" i="8"/>
  <c r="AG7" i="9"/>
  <c r="BN5" i="9" s="1"/>
  <c r="BI21" i="8"/>
  <c r="AB24" i="9"/>
  <c r="BI21" i="9" s="1"/>
  <c r="BK9" i="8"/>
  <c r="AD12" i="9"/>
  <c r="BK9" i="9" s="1"/>
  <c r="AN13" i="8"/>
  <c r="G15" i="9"/>
  <c r="AN13" i="9" s="1"/>
  <c r="AS9" i="8"/>
  <c r="L11" i="9"/>
  <c r="AS9" i="9" s="1"/>
  <c r="AH11" i="9"/>
  <c r="BO9" i="9" s="1"/>
  <c r="BO9" i="8"/>
  <c r="AO21" i="8"/>
  <c r="H24" i="9"/>
  <c r="AO21" i="9" s="1"/>
  <c r="AR17" i="8"/>
  <c r="K20" i="9"/>
  <c r="AR17" i="9" s="1"/>
  <c r="AM5" i="8"/>
  <c r="AW5" i="8"/>
  <c r="P7" i="9"/>
  <c r="AW5" i="9" s="1"/>
</calcChain>
</file>

<file path=xl/sharedStrings.xml><?xml version="1.0" encoding="utf-8"?>
<sst xmlns="http://schemas.openxmlformats.org/spreadsheetml/2006/main" count="416" uniqueCount="51">
  <si>
    <t>O</t>
  </si>
  <si>
    <t>I</t>
  </si>
  <si>
    <t>HA1</t>
  </si>
  <si>
    <t>HAIS1</t>
  </si>
  <si>
    <t>HAIN1</t>
  </si>
  <si>
    <t>HAOS1</t>
  </si>
  <si>
    <t>HAON1</t>
  </si>
  <si>
    <t>HB9</t>
  </si>
  <si>
    <t>HBIS9</t>
  </si>
  <si>
    <t>HBIN9</t>
  </si>
  <si>
    <t>HBOS9</t>
  </si>
  <si>
    <t>HBON9</t>
  </si>
  <si>
    <t>LB10</t>
  </si>
  <si>
    <t>LBIS10</t>
  </si>
  <si>
    <t>LBIN10</t>
  </si>
  <si>
    <t>LBOS10</t>
  </si>
  <si>
    <t>LBON10</t>
  </si>
  <si>
    <t>LA1</t>
  </si>
  <si>
    <t>LAIS1</t>
  </si>
  <si>
    <t>LAIN1</t>
  </si>
  <si>
    <t>LAOS1</t>
  </si>
  <si>
    <t>LAON1</t>
  </si>
  <si>
    <t>HO10</t>
  </si>
  <si>
    <t>HOIS10</t>
  </si>
  <si>
    <t>HOIN10</t>
  </si>
  <si>
    <t>HOOS10</t>
  </si>
  <si>
    <t>HOON10</t>
  </si>
  <si>
    <t>LC1</t>
  </si>
  <si>
    <t>LCIS1</t>
  </si>
  <si>
    <t>LCIN1</t>
  </si>
  <si>
    <t>LCOS1</t>
  </si>
  <si>
    <t>LCON1</t>
  </si>
  <si>
    <t>LO10</t>
  </si>
  <si>
    <t>LOIS10</t>
  </si>
  <si>
    <t>LOIN10</t>
  </si>
  <si>
    <t>LOOS10</t>
  </si>
  <si>
    <t>LOON10</t>
  </si>
  <si>
    <t>HC9</t>
  </si>
  <si>
    <t>HC8</t>
  </si>
  <si>
    <t>HCIN8</t>
  </si>
  <si>
    <t>HCOS8</t>
  </si>
  <si>
    <t>HCON8</t>
  </si>
  <si>
    <t>HCIS9</t>
  </si>
  <si>
    <t>Tree</t>
  </si>
  <si>
    <t>Daytime</t>
  </si>
  <si>
    <t>Night</t>
  </si>
  <si>
    <t>24hr</t>
  </si>
  <si>
    <t>Syst</t>
  </si>
  <si>
    <t>Probe</t>
  </si>
  <si>
    <t>Position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</si>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</sst>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easpecific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Day"/>
      <sheetName val="Night"/>
      <sheetName val="24hr"/>
      <sheetName val="Calc"/>
      <sheetName val="Pai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AN8" t="str">
            <v>HCIS9</v>
          </cell>
          <cell r="AO8" t="str">
            <v>HC9</v>
          </cell>
          <cell r="AP8" t="str">
            <v>I</v>
          </cell>
          <cell r="AQ8">
            <v>0.37571471739906082</v>
          </cell>
          <cell r="AR8">
            <v>0.1932384452828419</v>
          </cell>
          <cell r="AS8">
            <v>8.6425538205884764E-2</v>
          </cell>
          <cell r="AT8">
            <v>7.7476523357648916E-2</v>
          </cell>
          <cell r="AU8">
            <v>3.8593729672363505E-2</v>
          </cell>
          <cell r="AV8">
            <v>0.13905383724778578</v>
          </cell>
          <cell r="AW8">
            <v>0.10415675630806827</v>
          </cell>
          <cell r="AX8">
            <v>0.29223909105116286</v>
          </cell>
          <cell r="AY8">
            <v>0.13100238084755877</v>
          </cell>
          <cell r="AZ8">
            <v>0.18626094240783031</v>
          </cell>
          <cell r="BA8">
            <v>0.23351344425163562</v>
          </cell>
          <cell r="BB8">
            <v>0.24870883543067435</v>
          </cell>
          <cell r="BC8">
            <v>0.12423458738176257</v>
          </cell>
          <cell r="BD8">
            <v>0.14430331430746215</v>
          </cell>
          <cell r="BE8">
            <v>0.36528328328523063</v>
          </cell>
          <cell r="BF8">
            <v>0.13938939595503977</v>
          </cell>
          <cell r="BG8">
            <v>0.1525888178418299</v>
          </cell>
          <cell r="BH8">
            <v>0.15157687132598716</v>
          </cell>
          <cell r="BI8">
            <v>9.5888692315913751E-2</v>
          </cell>
          <cell r="BJ8">
            <v>0.12445597879430673</v>
          </cell>
          <cell r="BK8">
            <v>4.475997609652798E-2</v>
          </cell>
          <cell r="BL8">
            <v>0.17142327602799637</v>
          </cell>
          <cell r="BM8">
            <v>0.16832997679966991</v>
          </cell>
          <cell r="BN8">
            <v>0.12476746011383683</v>
          </cell>
          <cell r="BO8">
            <v>0.2704942093513199</v>
          </cell>
          <cell r="BP8">
            <v>3.4975564524605526E-2</v>
          </cell>
          <cell r="BQ8">
            <v>5.9798067789260223E-2</v>
          </cell>
          <cell r="BR8">
            <v>4.0373683681724252E-3</v>
          </cell>
          <cell r="BS8">
            <v>0.13215551618642812</v>
          </cell>
          <cell r="BT8">
            <v>0.2011702788283517</v>
          </cell>
          <cell r="BU8">
            <v>0.10300345003009727</v>
          </cell>
        </row>
        <row r="15">
          <cell r="AN15" t="str">
            <v>HCON8</v>
          </cell>
          <cell r="AO15" t="str">
            <v>HC8</v>
          </cell>
          <cell r="AP15" t="str">
            <v>O</v>
          </cell>
          <cell r="AQ15">
            <v>0.53665276669227158</v>
          </cell>
          <cell r="AR15">
            <v>0.23651237349848059</v>
          </cell>
          <cell r="AS15">
            <v>0.14903186928640386</v>
          </cell>
          <cell r="AT15">
            <v>6.4109312069904806E-2</v>
          </cell>
          <cell r="AU15">
            <v>0.11192233740697498</v>
          </cell>
          <cell r="AV15">
            <v>0.200251697776335</v>
          </cell>
          <cell r="AW15">
            <v>0.16244913686845058</v>
          </cell>
          <cell r="AX15">
            <v>0.53453953469486404</v>
          </cell>
          <cell r="AY15">
            <v>0.19932127950406447</v>
          </cell>
          <cell r="AZ15">
            <v>0.20253282848936444</v>
          </cell>
          <cell r="BA15">
            <v>0.24579971864928143</v>
          </cell>
          <cell r="BB15">
            <v>0.27695531633066683</v>
          </cell>
          <cell r="BC15">
            <v>5.3271733206623248E-2</v>
          </cell>
          <cell r="BD15">
            <v>0.1182875986801997</v>
          </cell>
          <cell r="BE15">
            <v>0.5216622592748178</v>
          </cell>
          <cell r="BF15">
            <v>0.20947840937136059</v>
          </cell>
          <cell r="BG15">
            <v>0.22196951430308345</v>
          </cell>
          <cell r="BH15">
            <v>0.17465352219722322</v>
          </cell>
          <cell r="BI15">
            <v>0.13969662380365666</v>
          </cell>
          <cell r="BJ15">
            <v>0.28077022521528161</v>
          </cell>
          <cell r="BK15">
            <v>0.24036019490543512</v>
          </cell>
          <cell r="BL15">
            <v>0.23271505652408231</v>
          </cell>
          <cell r="BM15">
            <v>0.15020138542018191</v>
          </cell>
          <cell r="BN15">
            <v>0.19828517589676925</v>
          </cell>
          <cell r="BO15">
            <v>0.33557674812820593</v>
          </cell>
          <cell r="BP15">
            <v>0.17958941948887483</v>
          </cell>
          <cell r="BQ15">
            <v>0.11043904265345014</v>
          </cell>
          <cell r="BR15">
            <v>8.1678437991746129E-3</v>
          </cell>
          <cell r="BS15">
            <v>0.13768999829127093</v>
          </cell>
          <cell r="BT15">
            <v>9.9896732723960796E-2</v>
          </cell>
          <cell r="BU15">
            <v>0.13908464853211333</v>
          </cell>
        </row>
        <row r="16">
          <cell r="AN16" t="str">
            <v>HCOS8</v>
          </cell>
          <cell r="AO16" t="str">
            <v>HC8</v>
          </cell>
          <cell r="AP16" t="str">
            <v>D</v>
          </cell>
          <cell r="AQ16">
            <v>0.1426089690402616</v>
          </cell>
          <cell r="AR16">
            <v>7.0012069696316653E-2</v>
          </cell>
          <cell r="AS16">
            <v>2.9300983276687606E-2</v>
          </cell>
          <cell r="AT16">
            <v>2.2714756457708127E-2</v>
          </cell>
          <cell r="AU16">
            <v>2.9253687324054357E-2</v>
          </cell>
          <cell r="AV16">
            <v>0.13552203088578402</v>
          </cell>
          <cell r="AW16">
            <v>4.8171506823920331E-2</v>
          </cell>
          <cell r="AX16">
            <v>0.11787924282296891</v>
          </cell>
          <cell r="AY16">
            <v>4.4978753499236426E-2</v>
          </cell>
          <cell r="AZ16">
            <v>5.4594434271831138E-2</v>
          </cell>
          <cell r="BA16">
            <v>7.2650168573720142E-2</v>
          </cell>
          <cell r="BB16">
            <v>0.12400595783443351</v>
          </cell>
          <cell r="BC16">
            <v>4.3407375779798495E-2</v>
          </cell>
          <cell r="BD16">
            <v>0.18955076982335586</v>
          </cell>
          <cell r="BE16">
            <v>0.16478940876891818</v>
          </cell>
          <cell r="BF16">
            <v>5.5805284101275082E-2</v>
          </cell>
          <cell r="BG16">
            <v>0.11302301690791604</v>
          </cell>
          <cell r="BH16">
            <v>7.4328648534773598E-2</v>
          </cell>
          <cell r="BI16">
            <v>3.3447469656663897E-2</v>
          </cell>
          <cell r="BJ16">
            <v>8.4265934700109305E-2</v>
          </cell>
          <cell r="BK16">
            <v>1.843980460751371E-2</v>
          </cell>
          <cell r="BL16">
            <v>5.5080033428774718E-2</v>
          </cell>
          <cell r="BM16">
            <v>5.4440396913657298E-2</v>
          </cell>
          <cell r="BN16">
            <v>6.7400811021479004E-2</v>
          </cell>
          <cell r="BO16">
            <v>0.11194374345343379</v>
          </cell>
          <cell r="BP16">
            <v>4.6697131178325857E-2</v>
          </cell>
          <cell r="BQ16">
            <v>0.11591904672113759</v>
          </cell>
          <cell r="BR16">
            <v>2.4836702847977872E-3</v>
          </cell>
          <cell r="BS16">
            <v>4.7387789788967932E-2</v>
          </cell>
          <cell r="BT16">
            <v>5.8033344309527432E-2</v>
          </cell>
          <cell r="BU16">
            <v>5.8475010393257879E-2</v>
          </cell>
        </row>
        <row r="17">
          <cell r="AN17" t="str">
            <v>HCIN8</v>
          </cell>
          <cell r="AO17" t="str">
            <v>HC8</v>
          </cell>
          <cell r="AP17" t="str">
            <v>I</v>
          </cell>
          <cell r="AQ17">
            <v>0.14890516619750102</v>
          </cell>
          <cell r="AR17">
            <v>6.5237745971667385E-2</v>
          </cell>
          <cell r="AS17">
            <v>2.2332056331255686E-2</v>
          </cell>
          <cell r="AT17">
            <v>7.9326675161435281E-3</v>
          </cell>
          <cell r="AU17">
            <v>6.4990617968894396E-2</v>
          </cell>
          <cell r="AV17">
            <v>0.33665187484129699</v>
          </cell>
          <cell r="AW17">
            <v>7.0668709762881032E-2</v>
          </cell>
          <cell r="AX17">
            <v>0.13948671386673689</v>
          </cell>
          <cell r="AY17">
            <v>3.5772423512251079E-2</v>
          </cell>
          <cell r="AZ17">
            <v>1.9023237583413306E-2</v>
          </cell>
          <cell r="BA17">
            <v>3.8159711360394567E-2</v>
          </cell>
          <cell r="BB17">
            <v>0.19930248999360817</v>
          </cell>
          <cell r="BC17">
            <v>3.6484166767610376E-2</v>
          </cell>
          <cell r="BD17">
            <v>0.51579344653309311</v>
          </cell>
          <cell r="BE17">
            <v>0.23371578601010906</v>
          </cell>
          <cell r="BF17">
            <v>6.5103194672361309E-2</v>
          </cell>
          <cell r="BG17">
            <v>0.24797893343088717</v>
          </cell>
          <cell r="BH17">
            <v>0.11722139833273602</v>
          </cell>
          <cell r="BI17">
            <v>2.7969596999657585E-2</v>
          </cell>
          <cell r="BJ17">
            <v>0.17531339994957629</v>
          </cell>
          <cell r="BK17">
            <v>2.2674663996086527E-2</v>
          </cell>
          <cell r="BL17">
            <v>3.3958383242236982E-2</v>
          </cell>
          <cell r="BM17">
            <v>3.4551074386547115E-2</v>
          </cell>
          <cell r="BN17">
            <v>0.11764842541825676</v>
          </cell>
          <cell r="BO17">
            <v>0.13875650619469557</v>
          </cell>
          <cell r="BP17">
            <v>0.12758358938870287</v>
          </cell>
          <cell r="BQ17">
            <v>0.34090028123548666</v>
          </cell>
          <cell r="BR17">
            <v>4.836772851996957E-3</v>
          </cell>
          <cell r="BS17">
            <v>4.2937235951928727E-2</v>
          </cell>
          <cell r="BT17">
            <v>1.7377668172169639E-2</v>
          </cell>
          <cell r="BU17">
            <v>0.10676038946652582</v>
          </cell>
        </row>
        <row r="21">
          <cell r="AN21" t="str">
            <v>LOON10</v>
          </cell>
          <cell r="AO21" t="str">
            <v>LO10</v>
          </cell>
          <cell r="AP21" t="str">
            <v>O</v>
          </cell>
          <cell r="AQ21">
            <v>0.72747517821769403</v>
          </cell>
          <cell r="AR21">
            <v>0.40285050840934256</v>
          </cell>
          <cell r="AS21">
            <v>0.32194251701168175</v>
          </cell>
          <cell r="AT21">
            <v>0.15251810786420755</v>
          </cell>
          <cell r="AU21">
            <v>0.32849955878128578</v>
          </cell>
          <cell r="AV21">
            <v>0.2873392455001641</v>
          </cell>
          <cell r="AW21">
            <v>0.28328490603662365</v>
          </cell>
          <cell r="AX21">
            <v>0.76873339493883019</v>
          </cell>
          <cell r="AY21">
            <v>0.35195648623532916</v>
          </cell>
          <cell r="AZ21">
            <v>0.36945101979707395</v>
          </cell>
          <cell r="BA21">
            <v>0.44690625706055764</v>
          </cell>
          <cell r="BB21">
            <v>0.47612933697823756</v>
          </cell>
          <cell r="BC21">
            <v>0.13384660473586185</v>
          </cell>
          <cell r="BD21">
            <v>0.21037425267844864</v>
          </cell>
          <cell r="BE21">
            <v>0.72438941739886309</v>
          </cell>
          <cell r="BF21">
            <v>0.40278016162055769</v>
          </cell>
          <cell r="BG21">
            <v>0.44942897304284218</v>
          </cell>
          <cell r="BH21">
            <v>0.36877910588509455</v>
          </cell>
          <cell r="BI21">
            <v>0.28603873151819659</v>
          </cell>
          <cell r="BJ21">
            <v>0.48107895742455259</v>
          </cell>
          <cell r="BK21">
            <v>0.46167078679425694</v>
          </cell>
          <cell r="BL21">
            <v>0.49689436045056412</v>
          </cell>
          <cell r="BM21">
            <v>0.3073905149687497</v>
          </cell>
          <cell r="BN21">
            <v>0.3285695015385196</v>
          </cell>
          <cell r="BO21">
            <v>0.65115931761478341</v>
          </cell>
          <cell r="BP21">
            <v>0.25287914715264664</v>
          </cell>
          <cell r="BQ21">
            <v>9.2097149082342372E-2</v>
          </cell>
          <cell r="BR21">
            <v>9.5028603901353953E-2</v>
          </cell>
          <cell r="BS21">
            <v>0.25401936617129328</v>
          </cell>
          <cell r="BT21">
            <v>0.23950923051836331</v>
          </cell>
          <cell r="BU21">
            <v>0.20974187344798775</v>
          </cell>
        </row>
        <row r="22">
          <cell r="AN22" t="str">
            <v>LOOS10</v>
          </cell>
          <cell r="AO22" t="str">
            <v>LO10</v>
          </cell>
          <cell r="AP22" t="str">
            <v>O</v>
          </cell>
        </row>
        <row r="23">
          <cell r="AN23" t="str">
            <v>LOIN10</v>
          </cell>
          <cell r="AO23" t="str">
            <v>LO10</v>
          </cell>
          <cell r="AP23" t="str">
            <v>I</v>
          </cell>
          <cell r="AQ23">
            <v>1.3548664507249686</v>
          </cell>
          <cell r="AR23">
            <v>2.4282768250136986</v>
          </cell>
          <cell r="AS23">
            <v>1.4119166310264963</v>
          </cell>
          <cell r="AT23">
            <v>0.80935542029394858</v>
          </cell>
          <cell r="AU23">
            <v>1.1453975342550966</v>
          </cell>
          <cell r="AV23">
            <v>1.9711114997895862</v>
          </cell>
          <cell r="AW23">
            <v>2.2342058603182933</v>
          </cell>
          <cell r="AX23">
            <v>0.85778739346426702</v>
          </cell>
          <cell r="AY23">
            <v>0.25375112314679837</v>
          </cell>
          <cell r="AZ23">
            <v>0.37007194244912223</v>
          </cell>
          <cell r="BA23">
            <v>0.35050184122945516</v>
          </cell>
          <cell r="BB23">
            <v>0.24720342295663184</v>
          </cell>
          <cell r="BC23">
            <v>6.0918134501128249E-2</v>
          </cell>
          <cell r="BD23">
            <v>0.11808309466898054</v>
          </cell>
          <cell r="BE23">
            <v>0.44375434374037948</v>
          </cell>
          <cell r="BF23">
            <v>0.24558207676780025</v>
          </cell>
          <cell r="BG23">
            <v>0.24948381260954189</v>
          </cell>
          <cell r="BH23">
            <v>0.23473439062648405</v>
          </cell>
          <cell r="BI23">
            <v>0.18831410765833265</v>
          </cell>
          <cell r="BJ23">
            <v>0.25341536603771225</v>
          </cell>
          <cell r="BK23">
            <v>0.22607959293591851</v>
          </cell>
          <cell r="BL23">
            <v>0.26034683769278255</v>
          </cell>
          <cell r="BM23">
            <v>0.16818284887138102</v>
          </cell>
          <cell r="BN23">
            <v>0.16758809535574976</v>
          </cell>
          <cell r="BO23">
            <v>0.63067230438770183</v>
          </cell>
          <cell r="BP23">
            <v>0.56937210416759909</v>
          </cell>
          <cell r="BQ23">
            <v>9.7629767626496333E-2</v>
          </cell>
          <cell r="BR23">
            <v>1.1477542281872552E-2</v>
          </cell>
          <cell r="BS23">
            <v>0.17104078128926464</v>
          </cell>
          <cell r="BT23">
            <v>0.20719029553550472</v>
          </cell>
          <cell r="BU23">
            <v>0.12599368240070466</v>
          </cell>
        </row>
        <row r="24">
          <cell r="AN24" t="str">
            <v>LOIS10</v>
          </cell>
          <cell r="AO24" t="str">
            <v>LO10</v>
          </cell>
          <cell r="AP24" t="str">
            <v>D</v>
          </cell>
          <cell r="AQ24">
            <v>1.0920240444416016</v>
          </cell>
          <cell r="AR24">
            <v>1.9571941412058478</v>
          </cell>
          <cell r="AS24">
            <v>1.1380065607225687</v>
          </cell>
          <cell r="AT24">
            <v>0.652341475417893</v>
          </cell>
          <cell r="AU24">
            <v>0.92319183723340648</v>
          </cell>
          <cell r="AV24">
            <v>1.5887183204616251</v>
          </cell>
          <cell r="AW24">
            <v>1.8007727022795545</v>
          </cell>
          <cell r="AX24">
            <v>0.69137770603194226</v>
          </cell>
          <cell r="AY24">
            <v>0.20452372086716911</v>
          </cell>
          <cell r="AZ24">
            <v>0.29827844590247804</v>
          </cell>
          <cell r="BA24">
            <v>0.28250491997850447</v>
          </cell>
          <cell r="BB24">
            <v>0.19924626636998918</v>
          </cell>
          <cell r="BC24">
            <v>4.9100092176733369E-2</v>
          </cell>
          <cell r="BD24">
            <v>9.5175121172719021E-2</v>
          </cell>
          <cell r="BE24">
            <v>0.35766655298800909</v>
          </cell>
          <cell r="BF24">
            <v>0.19793945932519119</v>
          </cell>
          <cell r="BG24">
            <v>0.20108426326654022</v>
          </cell>
          <cell r="BH24">
            <v>0.18919621080314339</v>
          </cell>
          <cell r="BI24">
            <v>0.15178140499414303</v>
          </cell>
          <cell r="BJ24">
            <v>0.20425310021963738</v>
          </cell>
          <cell r="BK24">
            <v>0.18222043309987385</v>
          </cell>
          <cell r="BL24">
            <v>0.20983987499485746</v>
          </cell>
          <cell r="BM24">
            <v>0.13555558537298093</v>
          </cell>
          <cell r="BN24">
            <v>0.13507621329963893</v>
          </cell>
          <cell r="BO24">
            <v>0.50832266175477669</v>
          </cell>
          <cell r="BP24">
            <v>0.45891462413334366</v>
          </cell>
          <cell r="BQ24">
            <v>7.8689714137015282E-2</v>
          </cell>
          <cell r="BR24">
            <v>9.2509133547393763E-3</v>
          </cell>
          <cell r="BS24">
            <v>0.13785908245643747</v>
          </cell>
          <cell r="BT24">
            <v>0.16699563590098931</v>
          </cell>
          <cell r="BU24">
            <v>0.10155106472352815</v>
          </cell>
        </row>
        <row r="37">
          <cell r="AN37" t="str">
            <v>LCON1</v>
          </cell>
          <cell r="AO37" t="str">
            <v>LC1</v>
          </cell>
          <cell r="AP37" t="str">
            <v>O</v>
          </cell>
          <cell r="AQ37">
            <v>1.8663040938561732</v>
          </cell>
          <cell r="AR37">
            <v>1.6487161473155472</v>
          </cell>
          <cell r="AS37">
            <v>0.48234256048805735</v>
          </cell>
          <cell r="AT37">
            <v>7.0158911297422688E-2</v>
          </cell>
          <cell r="AU37">
            <v>0.73353033803705447</v>
          </cell>
          <cell r="AV37">
            <v>0.1026863819486948</v>
          </cell>
          <cell r="AW37">
            <v>7.1924120966384467E-2</v>
          </cell>
          <cell r="AX37">
            <v>1.1325146546584524</v>
          </cell>
          <cell r="AY37">
            <v>0.3408554606376531</v>
          </cell>
          <cell r="AZ37">
            <v>0.42248200401627706</v>
          </cell>
          <cell r="BA37">
            <v>0.5747295251402027</v>
          </cell>
          <cell r="BB37">
            <v>0.45924258655932287</v>
          </cell>
          <cell r="BC37">
            <v>0.13393948194125044</v>
          </cell>
          <cell r="BD37">
            <v>0.22756026746116093</v>
          </cell>
          <cell r="BE37">
            <v>1.0431159784229822</v>
          </cell>
          <cell r="BF37">
            <v>0.51550266424235536</v>
          </cell>
          <cell r="BG37">
            <v>0.67095273671868516</v>
          </cell>
          <cell r="BH37">
            <v>0.54883012891718319</v>
          </cell>
          <cell r="BI37">
            <v>0.48247080249063751</v>
          </cell>
          <cell r="BJ37">
            <v>1.2917720948724443</v>
          </cell>
          <cell r="BK37">
            <v>0.8696190478788185</v>
          </cell>
          <cell r="BL37">
            <v>0.85200452700861029</v>
          </cell>
          <cell r="BM37">
            <v>1.1460701535852229</v>
          </cell>
          <cell r="BN37">
            <v>0.6878803684451873</v>
          </cell>
          <cell r="BO37">
            <v>0.41065928693602949</v>
          </cell>
          <cell r="BP37">
            <v>0.66606538442643104</v>
          </cell>
          <cell r="BQ37">
            <v>0.17655242298770965</v>
          </cell>
          <cell r="BR37">
            <v>4.9501490285192115E-2</v>
          </cell>
          <cell r="BS37">
            <v>0.38658630390423127</v>
          </cell>
          <cell r="BT37">
            <v>0.76422905152535758</v>
          </cell>
          <cell r="BU37">
            <v>0.40445346196719884</v>
          </cell>
        </row>
        <row r="38">
          <cell r="AN38" t="str">
            <v>LCOS1</v>
          </cell>
          <cell r="AO38" t="str">
            <v>LC1</v>
          </cell>
          <cell r="AP38" t="str">
            <v>O</v>
          </cell>
        </row>
        <row r="39">
          <cell r="AN39" t="str">
            <v>LCIN1</v>
          </cell>
          <cell r="AO39" t="str">
            <v>LC1</v>
          </cell>
          <cell r="AP39" t="str">
            <v>I</v>
          </cell>
          <cell r="AQ39">
            <v>1.2727329210004794</v>
          </cell>
          <cell r="AR39">
            <v>1.4030471394557231</v>
          </cell>
          <cell r="AS39">
            <v>0.53162404267170316</v>
          </cell>
          <cell r="AT39">
            <v>6.4825383616398113E-2</v>
          </cell>
          <cell r="AU39">
            <v>0.49121921448779871</v>
          </cell>
          <cell r="AV39">
            <v>4.627558545225479E-2</v>
          </cell>
          <cell r="AW39">
            <v>3.7031475038659216E-2</v>
          </cell>
          <cell r="AX39">
            <v>0.5830962911896258</v>
          </cell>
          <cell r="AY39">
            <v>0.17549579085416159</v>
          </cell>
          <cell r="AZ39">
            <v>0.30225771340302676</v>
          </cell>
          <cell r="BA39">
            <v>0.32875773951797604</v>
          </cell>
          <cell r="BB39">
            <v>0.23644961048809532</v>
          </cell>
          <cell r="BC39">
            <v>7.9035662837806053E-2</v>
          </cell>
          <cell r="BD39">
            <v>0.13706194617607806</v>
          </cell>
          <cell r="BE39">
            <v>0.6208970474645058</v>
          </cell>
          <cell r="BF39">
            <v>0.36125780518392053</v>
          </cell>
          <cell r="BG39">
            <v>0.41996201576427528</v>
          </cell>
          <cell r="BH39">
            <v>0.35694062720957997</v>
          </cell>
          <cell r="BI39">
            <v>0.33527374036421798</v>
          </cell>
          <cell r="BJ39">
            <v>0.71932821053993257</v>
          </cell>
          <cell r="BK39">
            <v>0.52892191737170668</v>
          </cell>
          <cell r="BL39">
            <v>0.42040605583578794</v>
          </cell>
          <cell r="BM39">
            <v>0.52330821134480987</v>
          </cell>
          <cell r="BN39">
            <v>0.40202650344503055</v>
          </cell>
          <cell r="BO39">
            <v>0.25188989566222508</v>
          </cell>
          <cell r="BP39">
            <v>0.37603566017168927</v>
          </cell>
          <cell r="BQ39">
            <v>8.3915973011125813E-2</v>
          </cell>
          <cell r="BR39">
            <v>4.4660100573332938E-2</v>
          </cell>
          <cell r="BS39">
            <v>0.20521632262044059</v>
          </cell>
          <cell r="BT39">
            <v>0.42861468713349793</v>
          </cell>
          <cell r="BU39">
            <v>0.3382312974403715</v>
          </cell>
        </row>
        <row r="40">
          <cell r="AN40" t="str">
            <v>LCIS1</v>
          </cell>
          <cell r="AO40" t="str">
            <v>LC1</v>
          </cell>
          <cell r="AP40" t="str">
            <v>D</v>
          </cell>
          <cell r="AQ40">
            <v>1.7182510537007409</v>
          </cell>
          <cell r="AR40">
            <v>1.8941815568552409</v>
          </cell>
          <cell r="AS40">
            <v>0.71771819241953716</v>
          </cell>
          <cell r="AT40">
            <v>8.7517405943952048E-2</v>
          </cell>
          <cell r="AU40">
            <v>0.66316971845768136</v>
          </cell>
          <cell r="AV40">
            <v>6.247428046526151E-2</v>
          </cell>
          <cell r="AW40">
            <v>4.9994283918774279E-2</v>
          </cell>
          <cell r="AX40">
            <v>0.78720821958308662</v>
          </cell>
          <cell r="AY40">
            <v>0.23692781303886329</v>
          </cell>
          <cell r="AZ40">
            <v>0.40806254476050569</v>
          </cell>
          <cell r="BA40">
            <v>0.4438388628267621</v>
          </cell>
          <cell r="BB40">
            <v>0.31921842019213903</v>
          </cell>
          <cell r="BC40">
            <v>0.10670197078287534</v>
          </cell>
          <cell r="BD40">
            <v>0.18504026222107259</v>
          </cell>
          <cell r="BE40">
            <v>0.83824107041006146</v>
          </cell>
          <cell r="BF40">
            <v>0.48771552473628094</v>
          </cell>
          <cell r="BG40">
            <v>0.56696905076833581</v>
          </cell>
          <cell r="BH40">
            <v>0.48188712548532653</v>
          </cell>
          <cell r="BI40">
            <v>0.45263577939521937</v>
          </cell>
          <cell r="BJ40">
            <v>0.971127905409498</v>
          </cell>
          <cell r="BK40">
            <v>0.71407019246028358</v>
          </cell>
          <cell r="BL40">
            <v>0.56756852635993305</v>
          </cell>
          <cell r="BM40">
            <v>0.7064914175761553</v>
          </cell>
          <cell r="BN40">
            <v>0.5427552409165568</v>
          </cell>
          <cell r="BO40">
            <v>0.3400635526092633</v>
          </cell>
          <cell r="BP40">
            <v>0.50766634433495217</v>
          </cell>
          <cell r="BQ40">
            <v>0.11329062576250869</v>
          </cell>
          <cell r="BR40">
            <v>6.0293297676458454E-2</v>
          </cell>
          <cell r="BS40">
            <v>0.27705196963238637</v>
          </cell>
          <cell r="BT40">
            <v>0.57865057597458713</v>
          </cell>
          <cell r="BU40">
            <v>0.45662862461720527</v>
          </cell>
        </row>
        <row r="53">
          <cell r="AN53" t="str">
            <v>HOON10</v>
          </cell>
          <cell r="AO53" t="str">
            <v>HO10</v>
          </cell>
          <cell r="AP53" t="str">
            <v>O</v>
          </cell>
          <cell r="AQ53">
            <v>1.8799056171669513</v>
          </cell>
          <cell r="AR53">
            <v>1.0031336395616046</v>
          </cell>
          <cell r="AS53">
            <v>0.39911693427937095</v>
          </cell>
          <cell r="AT53">
            <v>0.1447808169867999</v>
          </cell>
          <cell r="AU53">
            <v>1.2580707197652883</v>
          </cell>
          <cell r="AV53">
            <v>0.18109228897917401</v>
          </cell>
          <cell r="AW53">
            <v>8.9835827858353146E-2</v>
          </cell>
          <cell r="AX53">
            <v>1.4145517560981804</v>
          </cell>
          <cell r="AY53">
            <v>0.42574079592389674</v>
          </cell>
          <cell r="AZ53">
            <v>0.59571615848872805</v>
          </cell>
          <cell r="BA53">
            <v>0.69640759444500988</v>
          </cell>
          <cell r="BB53">
            <v>0.57361059702546047</v>
          </cell>
          <cell r="BC53">
            <v>0.15460144551609117</v>
          </cell>
          <cell r="BD53">
            <v>0.43861768487077463</v>
          </cell>
          <cell r="BE53">
            <v>1.8785022379641261</v>
          </cell>
          <cell r="BF53">
            <v>0.73057690756045923</v>
          </cell>
          <cell r="BG53">
            <v>0.96095232199550185</v>
          </cell>
          <cell r="BH53">
            <v>0.89857943638024018</v>
          </cell>
          <cell r="BI53">
            <v>0.63381826273509034</v>
          </cell>
          <cell r="BJ53">
            <v>1.5831027208294013</v>
          </cell>
          <cell r="BK53">
            <v>0.92597591276164226</v>
          </cell>
          <cell r="BL53">
            <v>0.7370246256889702</v>
          </cell>
          <cell r="BM53">
            <v>1.2345837682463641</v>
          </cell>
          <cell r="BN53">
            <v>0.98822665323085257</v>
          </cell>
          <cell r="BO53">
            <v>0.49572432408368872</v>
          </cell>
          <cell r="BP53">
            <v>0.67431507184393169</v>
          </cell>
          <cell r="BQ53">
            <v>0.18681382096414489</v>
          </cell>
          <cell r="BR53">
            <v>0.12088230552527346</v>
          </cell>
          <cell r="BS53">
            <v>0.63757733237203396</v>
          </cell>
          <cell r="BT53">
            <v>0.73820956227367218</v>
          </cell>
          <cell r="BU53">
            <v>0.38553123465078143</v>
          </cell>
        </row>
        <row r="54">
          <cell r="AN54" t="str">
            <v>HOOS10</v>
          </cell>
          <cell r="AO54" t="str">
            <v>HO10</v>
          </cell>
          <cell r="AP54" t="str">
            <v>O</v>
          </cell>
        </row>
        <row r="55">
          <cell r="AN55" t="str">
            <v>HOIN10</v>
          </cell>
          <cell r="AO55" t="str">
            <v>HO10</v>
          </cell>
          <cell r="AP55" t="str">
            <v>I</v>
          </cell>
          <cell r="AQ55">
            <v>0.46197626510130585</v>
          </cell>
          <cell r="AR55">
            <v>0.26359135786269544</v>
          </cell>
          <cell r="AS55">
            <v>0.10572880320935588</v>
          </cell>
          <cell r="AT55">
            <v>3.3127950685747413E-2</v>
          </cell>
          <cell r="AU55">
            <v>0.30801334962176113</v>
          </cell>
          <cell r="AV55">
            <v>5.0546863503417687E-2</v>
          </cell>
          <cell r="AW55">
            <v>3.2131107254380384E-2</v>
          </cell>
          <cell r="AX55">
            <v>0.50593527403052341</v>
          </cell>
          <cell r="AY55">
            <v>0.15227246745376044</v>
          </cell>
          <cell r="AZ55">
            <v>0.16769944707176437</v>
          </cell>
          <cell r="BA55">
            <v>0.21250176571057425</v>
          </cell>
          <cell r="BB55">
            <v>0.20516028016485605</v>
          </cell>
          <cell r="BC55">
            <v>6.102857879609494E-2</v>
          </cell>
          <cell r="BD55">
            <v>0.10091747078201267</v>
          </cell>
          <cell r="BE55">
            <v>0.42683312916333971</v>
          </cell>
          <cell r="BF55">
            <v>0.23210780862472702</v>
          </cell>
          <cell r="BG55">
            <v>0.26400810800873054</v>
          </cell>
          <cell r="BH55">
            <v>0.18939183412481256</v>
          </cell>
          <cell r="BI55">
            <v>0.14552991419747929</v>
          </cell>
          <cell r="BJ55">
            <v>0.34740186364515613</v>
          </cell>
          <cell r="BK55">
            <v>0.26801203587320976</v>
          </cell>
          <cell r="BL55">
            <v>0.20738748919189098</v>
          </cell>
          <cell r="BM55">
            <v>0.25105221983205661</v>
          </cell>
          <cell r="BN55">
            <v>0.19043989037340914</v>
          </cell>
          <cell r="BO55">
            <v>0.12855676087495577</v>
          </cell>
          <cell r="BP55">
            <v>0.23753195329804894</v>
          </cell>
          <cell r="BQ55">
            <v>4.9530573793216182E-2</v>
          </cell>
          <cell r="BR55">
            <v>1.2482437172582322E-2</v>
          </cell>
          <cell r="BS55">
            <v>0.152886413605058</v>
          </cell>
          <cell r="BT55">
            <v>0.17275229584252744</v>
          </cell>
          <cell r="BU55">
            <v>0.12144629138494858</v>
          </cell>
        </row>
        <row r="56">
          <cell r="AN56" t="str">
            <v>HOIS10</v>
          </cell>
          <cell r="AO56" t="str">
            <v>HO10</v>
          </cell>
          <cell r="AP56" t="str">
            <v>D</v>
          </cell>
          <cell r="AQ56">
            <v>0.34468327292457041</v>
          </cell>
          <cell r="AR56">
            <v>0.19666709916974207</v>
          </cell>
          <cell r="AS56">
            <v>7.8884896661535434E-2</v>
          </cell>
          <cell r="AT56">
            <v>2.4716963468119333E-2</v>
          </cell>
          <cell r="AU56">
            <v>0.22981061468343503</v>
          </cell>
          <cell r="AV56">
            <v>3.7713319199654011E-2</v>
          </cell>
          <cell r="AW56">
            <v>2.3973212582039494E-2</v>
          </cell>
          <cell r="AX56">
            <v>0.37748135416132078</v>
          </cell>
          <cell r="AY56">
            <v>0.11361140479100758</v>
          </cell>
          <cell r="AZ56">
            <v>0.12512156716895614</v>
          </cell>
          <cell r="BA56">
            <v>0.15854884685755244</v>
          </cell>
          <cell r="BB56">
            <v>0.15307132028923046</v>
          </cell>
          <cell r="BC56">
            <v>4.5533790089324629E-2</v>
          </cell>
          <cell r="BD56">
            <v>7.5295132568739223E-2</v>
          </cell>
          <cell r="BE56">
            <v>0.31846276760645642</v>
          </cell>
          <cell r="BF56">
            <v>0.17317703352265709</v>
          </cell>
          <cell r="BG56">
            <v>0.19697803896292751</v>
          </cell>
          <cell r="BH56">
            <v>0.14130638775784854</v>
          </cell>
          <cell r="BI56">
            <v>0.10858074520997137</v>
          </cell>
          <cell r="BJ56">
            <v>0.25919862215226452</v>
          </cell>
          <cell r="BK56">
            <v>0.19996539365003455</v>
          </cell>
          <cell r="BL56">
            <v>0.15473305435419848</v>
          </cell>
          <cell r="BM56">
            <v>0.18731157278765448</v>
          </cell>
          <cell r="BN56">
            <v>0.14208834883521274</v>
          </cell>
          <cell r="BO56">
            <v>9.5916973321657925E-2</v>
          </cell>
          <cell r="BP56">
            <v>0.17722402052188524</v>
          </cell>
          <cell r="BQ56">
            <v>3.6955059327850849E-2</v>
          </cell>
          <cell r="BR56">
            <v>9.3132215304990041E-3</v>
          </cell>
          <cell r="BS56">
            <v>0.1140694737110251</v>
          </cell>
          <cell r="BT56">
            <v>0.12889152805973389</v>
          </cell>
          <cell r="BU56">
            <v>9.0611809223436271E-2</v>
          </cell>
        </row>
        <row r="69">
          <cell r="AN69" t="str">
            <v>LAON1</v>
          </cell>
          <cell r="AO69" t="str">
            <v>LA1</v>
          </cell>
          <cell r="AP69" t="str">
            <v>O</v>
          </cell>
          <cell r="AQ69">
            <v>0.62131347447722196</v>
          </cell>
          <cell r="AR69">
            <v>0.28653063435622722</v>
          </cell>
          <cell r="AS69">
            <v>0.27387980303559745</v>
          </cell>
          <cell r="AT69">
            <v>0.13192249614061274</v>
          </cell>
          <cell r="AU69">
            <v>0.44684974127688026</v>
          </cell>
          <cell r="AV69">
            <v>0.4670000160459038</v>
          </cell>
          <cell r="AW69">
            <v>0.230308652367685</v>
          </cell>
          <cell r="AX69">
            <v>0.6305638948769825</v>
          </cell>
          <cell r="AY69">
            <v>0.30201096898383245</v>
          </cell>
          <cell r="AZ69">
            <v>0.28445452814783123</v>
          </cell>
          <cell r="BA69">
            <v>0.42439068647337264</v>
          </cell>
          <cell r="BB69">
            <v>0.40351685859023995</v>
          </cell>
          <cell r="BC69">
            <v>9.9745541775123223E-2</v>
          </cell>
          <cell r="BD69">
            <v>0.15059696048463822</v>
          </cell>
          <cell r="BE69">
            <v>0.499016015064281</v>
          </cell>
          <cell r="BF69">
            <v>0.38896403466184548</v>
          </cell>
          <cell r="BG69">
            <v>0.45069022438048745</v>
          </cell>
          <cell r="BH69">
            <v>0.46819415198889025</v>
          </cell>
          <cell r="BI69">
            <v>0.40937473197474233</v>
          </cell>
          <cell r="BJ69">
            <v>0.42788057845102428</v>
          </cell>
          <cell r="BK69">
            <v>0.57101757209498771</v>
          </cell>
          <cell r="BL69">
            <v>0.6116079828045059</v>
          </cell>
          <cell r="BM69">
            <v>0.32752533753885338</v>
          </cell>
          <cell r="BN69">
            <v>0.46258868096475197</v>
          </cell>
          <cell r="BO69">
            <v>0.2390133400788928</v>
          </cell>
          <cell r="BP69">
            <v>0.27404532431968842</v>
          </cell>
          <cell r="BQ69">
            <v>0.4961809611898344</v>
          </cell>
          <cell r="BR69">
            <v>5.9861890285675734E-2</v>
          </cell>
          <cell r="BS69">
            <v>0.40347120121379387</v>
          </cell>
          <cell r="BT69">
            <v>0.33583065618633501</v>
          </cell>
          <cell r="BU69">
            <v>0.31067119438383251</v>
          </cell>
        </row>
        <row r="70">
          <cell r="AN70" t="str">
            <v>LAOS1</v>
          </cell>
          <cell r="AO70" t="str">
            <v>LA1</v>
          </cell>
          <cell r="AP70" t="str">
            <v>O</v>
          </cell>
        </row>
        <row r="71">
          <cell r="AN71" t="str">
            <v>LAIN1</v>
          </cell>
          <cell r="AO71" t="str">
            <v>LA1</v>
          </cell>
          <cell r="AP71" t="str">
            <v>I</v>
          </cell>
          <cell r="AQ71">
            <v>0.20524427242758647</v>
          </cell>
          <cell r="AR71">
            <v>9.4924814484567077E-2</v>
          </cell>
          <cell r="AS71">
            <v>0.17043096784300429</v>
          </cell>
          <cell r="AT71">
            <v>4.8295591570202495E-2</v>
          </cell>
          <cell r="AU71">
            <v>8.9749499908730046E-2</v>
          </cell>
          <cell r="AV71">
            <v>0.13127316525121435</v>
          </cell>
          <cell r="AW71">
            <v>9.5639522352794076E-2</v>
          </cell>
          <cell r="AX71">
            <v>0.22404189927334889</v>
          </cell>
          <cell r="AY71">
            <v>0.12282276888417569</v>
          </cell>
          <cell r="AZ71">
            <v>7.8303779329833595E-2</v>
          </cell>
          <cell r="BA71">
            <v>0.12153548063588229</v>
          </cell>
          <cell r="BB71">
            <v>0.13268787448000655</v>
          </cell>
          <cell r="BC71">
            <v>5.6211084701902475E-2</v>
          </cell>
          <cell r="BD71">
            <v>3.4883440109424513E-2</v>
          </cell>
          <cell r="BE71">
            <v>0.15669437938349493</v>
          </cell>
          <cell r="BF71">
            <v>0.13898442275479922</v>
          </cell>
          <cell r="BG71">
            <v>0.17197154197715747</v>
          </cell>
          <cell r="BH71">
            <v>0.13446184858891611</v>
          </cell>
          <cell r="BI71">
            <v>0.13910943957842695</v>
          </cell>
          <cell r="BJ71">
            <v>0.20063880030299919</v>
          </cell>
          <cell r="BK71">
            <v>0.15054549505896003</v>
          </cell>
          <cell r="BL71">
            <v>0.19336701765574732</v>
          </cell>
          <cell r="BM71">
            <v>0.13799229725192477</v>
          </cell>
          <cell r="BN71">
            <v>0.16975039697479405</v>
          </cell>
          <cell r="BO71">
            <v>9.4553696196296916E-2</v>
          </cell>
          <cell r="BP71">
            <v>0.14064848181576775</v>
          </cell>
          <cell r="BQ71">
            <v>2.5331446146741148E-2</v>
          </cell>
          <cell r="BR71">
            <v>8.1565537328014397E-3</v>
          </cell>
          <cell r="BS71">
            <v>0.10615459143983283</v>
          </cell>
          <cell r="BT71">
            <v>7.8700258580896285E-2</v>
          </cell>
          <cell r="BU71">
            <v>0.10437582637353802</v>
          </cell>
        </row>
        <row r="72">
          <cell r="AN72" t="str">
            <v>LAIS1</v>
          </cell>
          <cell r="AO72" t="str">
            <v>LA1</v>
          </cell>
          <cell r="AP72" t="str">
            <v>D</v>
          </cell>
          <cell r="AQ72">
            <v>0.16665936527195493</v>
          </cell>
          <cell r="AR72">
            <v>7.7079419286292708E-2</v>
          </cell>
          <cell r="AS72">
            <v>0.13839078960618217</v>
          </cell>
          <cell r="AT72">
            <v>3.9216259442091436E-2</v>
          </cell>
          <cell r="AU72">
            <v>7.2877038230343832E-2</v>
          </cell>
          <cell r="AV72">
            <v>0.10659446005114082</v>
          </cell>
          <cell r="AW72">
            <v>7.7659765613450782E-2</v>
          </cell>
          <cell r="AX72">
            <v>0.18192313132827262</v>
          </cell>
          <cell r="AY72">
            <v>9.9732696367460044E-2</v>
          </cell>
          <cell r="AZ72">
            <v>6.3583056458296844E-2</v>
          </cell>
          <cell r="BA72">
            <v>9.8687411937131694E-2</v>
          </cell>
          <cell r="BB72">
            <v>0.10774321094843112</v>
          </cell>
          <cell r="BC72">
            <v>4.5643679050641379E-2</v>
          </cell>
          <cell r="BD72">
            <v>2.8325526059150296E-2</v>
          </cell>
          <cell r="BE72">
            <v>0.12723661177414736</v>
          </cell>
          <cell r="BF72">
            <v>0.11285603931859385</v>
          </cell>
          <cell r="BG72">
            <v>0.13964174342971916</v>
          </cell>
          <cell r="BH72">
            <v>0.10918368670691574</v>
          </cell>
          <cell r="BI72">
            <v>0.11295755359827471</v>
          </cell>
          <cell r="BJ72">
            <v>0.16291969910742304</v>
          </cell>
          <cell r="BK72">
            <v>0.12224368726260362</v>
          </cell>
          <cell r="BL72">
            <v>0.15701497559893055</v>
          </cell>
          <cell r="BM72">
            <v>0.11205042849874741</v>
          </cell>
          <cell r="BN72">
            <v>0.13783816269203272</v>
          </cell>
          <cell r="BO72">
            <v>7.6778069398998075E-2</v>
          </cell>
          <cell r="BP72">
            <v>0.11420726351401644</v>
          </cell>
          <cell r="BQ72">
            <v>2.056925967435257E-2</v>
          </cell>
          <cell r="BR72">
            <v>6.623162010013648E-3</v>
          </cell>
          <cell r="BS72">
            <v>8.619805376692373E-2</v>
          </cell>
          <cell r="BT72">
            <v>6.3904999572928334E-2</v>
          </cell>
          <cell r="BU72">
            <v>8.4753687727324681E-2</v>
          </cell>
        </row>
        <row r="85">
          <cell r="AN85" t="str">
            <v>LBON10</v>
          </cell>
          <cell r="AO85" t="str">
            <v>LB10</v>
          </cell>
          <cell r="AP85" t="str">
            <v>O</v>
          </cell>
          <cell r="AQ85">
            <v>2.0035836735518857</v>
          </cell>
          <cell r="AR85">
            <v>0.94866676930996985</v>
          </cell>
          <cell r="AS85">
            <v>0.2799403874708743</v>
          </cell>
          <cell r="AT85">
            <v>0.29381991620140546</v>
          </cell>
          <cell r="AU85">
            <v>0.63503936059430555</v>
          </cell>
          <cell r="AV85">
            <v>0.67037495989895834</v>
          </cell>
          <cell r="AW85">
            <v>0.63457187804016935</v>
          </cell>
          <cell r="AX85">
            <v>1.5837343412448268</v>
          </cell>
          <cell r="AY85">
            <v>0.8029753349769394</v>
          </cell>
          <cell r="AZ85">
            <v>0.80641289717369835</v>
          </cell>
          <cell r="BA85">
            <v>1.0118847436294391</v>
          </cell>
          <cell r="BB85">
            <v>0.81741322468309341</v>
          </cell>
          <cell r="BC85">
            <v>0.23522344219767133</v>
          </cell>
          <cell r="BD85">
            <v>0.58741811928341614</v>
          </cell>
          <cell r="BE85">
            <v>1.7277650234446522</v>
          </cell>
          <cell r="BF85">
            <v>0.97833345813988448</v>
          </cell>
          <cell r="BG85">
            <v>1.0857240676450592</v>
          </cell>
          <cell r="BH85">
            <v>1.1096349508596806</v>
          </cell>
          <cell r="BI85">
            <v>0.90404622773873133</v>
          </cell>
          <cell r="BJ85">
            <v>2.0868035743538513</v>
          </cell>
          <cell r="BK85">
            <v>1.5076890341709408</v>
          </cell>
          <cell r="BL85">
            <v>1.1923273730231001</v>
          </cell>
          <cell r="BM85">
            <v>2.0533144254703481</v>
          </cell>
          <cell r="BN85">
            <v>1.5151199363608097</v>
          </cell>
          <cell r="BO85">
            <v>0.59346218723388233</v>
          </cell>
          <cell r="BP85">
            <v>1.4670311034416781</v>
          </cell>
          <cell r="BQ85">
            <v>0.15108593725465366</v>
          </cell>
          <cell r="BR85">
            <v>7.6169707254303734E-2</v>
          </cell>
          <cell r="BS85">
            <v>0.66206669886972636</v>
          </cell>
          <cell r="BT85">
            <v>1.1521021940489007</v>
          </cell>
          <cell r="BU85">
            <v>0.54987346605891751</v>
          </cell>
        </row>
        <row r="86">
          <cell r="AN86" t="str">
            <v>LBOS10</v>
          </cell>
          <cell r="AO86" t="str">
            <v>LB10</v>
          </cell>
          <cell r="AP86" t="str">
            <v>O</v>
          </cell>
        </row>
        <row r="87">
          <cell r="AN87" t="str">
            <v>LBIN10</v>
          </cell>
          <cell r="AO87" t="str">
            <v>LB10</v>
          </cell>
          <cell r="AP87" t="str">
            <v>I</v>
          </cell>
          <cell r="AQ87">
            <v>0.8403035338480167</v>
          </cell>
          <cell r="AR87">
            <v>0.28517580723329194</v>
          </cell>
          <cell r="AS87">
            <v>0.1123491494919551</v>
          </cell>
          <cell r="AT87">
            <v>0.35081282478742609</v>
          </cell>
          <cell r="AU87">
            <v>0.12221234318288943</v>
          </cell>
          <cell r="AV87">
            <v>0.15992111643088541</v>
          </cell>
          <cell r="AW87">
            <v>0.16938077783003339</v>
          </cell>
          <cell r="AX87">
            <v>0.43158911692512619</v>
          </cell>
          <cell r="AY87">
            <v>0.15562834713150203</v>
          </cell>
          <cell r="AZ87">
            <v>0.21253692243896419</v>
          </cell>
          <cell r="BA87">
            <v>0.29426962457495193</v>
          </cell>
          <cell r="BB87">
            <v>0.21829751558447913</v>
          </cell>
          <cell r="BC87">
            <v>1.9617613306909511E-2</v>
          </cell>
          <cell r="BD87">
            <v>0.25098007933775579</v>
          </cell>
          <cell r="BE87">
            <v>0.74184034375908792</v>
          </cell>
          <cell r="BF87">
            <v>0.19983210982417479</v>
          </cell>
          <cell r="BG87">
            <v>0.24561975894885396</v>
          </cell>
          <cell r="BH87">
            <v>0.33683178972045241</v>
          </cell>
          <cell r="BI87">
            <v>0.19277088615705248</v>
          </cell>
          <cell r="BJ87">
            <v>0.81427330332003411</v>
          </cell>
          <cell r="BK87">
            <v>0.51059092414477425</v>
          </cell>
          <cell r="BL87">
            <v>0.46423593347671704</v>
          </cell>
          <cell r="BM87">
            <v>0.90256845923759843</v>
          </cell>
          <cell r="BN87">
            <v>0.32850304813506148</v>
          </cell>
          <cell r="BO87">
            <v>0.23918860852232271</v>
          </cell>
          <cell r="BP87">
            <v>0.50059195172277948</v>
          </cell>
          <cell r="BQ87">
            <v>1.7562336974203157E-2</v>
          </cell>
          <cell r="BR87">
            <v>9.1428592564028006E-4</v>
          </cell>
          <cell r="BS87">
            <v>0.30870377619708256</v>
          </cell>
          <cell r="BT87">
            <v>0.57294441534026908</v>
          </cell>
          <cell r="BU87">
            <v>0.13766922146740226</v>
          </cell>
        </row>
        <row r="88">
          <cell r="AN88" t="str">
            <v>LBIS10</v>
          </cell>
          <cell r="AO88" t="str">
            <v>LB10</v>
          </cell>
          <cell r="AP88" t="str">
            <v>D</v>
          </cell>
          <cell r="AQ88">
            <v>1.3177428653112053</v>
          </cell>
          <cell r="AR88">
            <v>0.44720552776944733</v>
          </cell>
          <cell r="AS88">
            <v>0.17618311027308226</v>
          </cell>
          <cell r="AT88">
            <v>0.55013584770537471</v>
          </cell>
          <cell r="AU88">
            <v>0.19165032252660347</v>
          </cell>
          <cell r="AV88">
            <v>0.25078427223122546</v>
          </cell>
          <cell r="AW88">
            <v>0.26561867529496602</v>
          </cell>
          <cell r="AX88">
            <v>0.67680719723941074</v>
          </cell>
          <cell r="AY88">
            <v>0.24405245939356512</v>
          </cell>
          <cell r="AZ88">
            <v>0.33329505574803564</v>
          </cell>
          <cell r="BA88">
            <v>0.46146622338444782</v>
          </cell>
          <cell r="BB88">
            <v>0.34232867302047693</v>
          </cell>
          <cell r="BC88">
            <v>3.0763847738726466E-2</v>
          </cell>
          <cell r="BD88">
            <v>0.39358064742160848</v>
          </cell>
          <cell r="BE88">
            <v>1.1633353672952154</v>
          </cell>
          <cell r="BF88">
            <v>0.31337168817442912</v>
          </cell>
          <cell r="BG88">
            <v>0.38517472781787743</v>
          </cell>
          <cell r="BH88">
            <v>0.52821114018355364</v>
          </cell>
          <cell r="BI88">
            <v>0.3022984548332493</v>
          </cell>
          <cell r="BJ88">
            <v>1.276922912545353</v>
          </cell>
          <cell r="BK88">
            <v>0.80069584415924089</v>
          </cell>
          <cell r="BL88">
            <v>0.7280031137780214</v>
          </cell>
          <cell r="BM88">
            <v>1.4153851551341774</v>
          </cell>
          <cell r="BN88">
            <v>0.51515021712529763</v>
          </cell>
          <cell r="BO88">
            <v>0.37508955948412442</v>
          </cell>
          <cell r="BP88">
            <v>0.78501570711496416</v>
          </cell>
          <cell r="BQ88">
            <v>2.7540815090911108E-2</v>
          </cell>
          <cell r="BR88">
            <v>1.4337601912130452E-3</v>
          </cell>
          <cell r="BS88">
            <v>0.48410149689065568</v>
          </cell>
          <cell r="BT88">
            <v>0.89847702065131729</v>
          </cell>
          <cell r="BU88">
            <v>0.21588941025973252</v>
          </cell>
        </row>
        <row r="101">
          <cell r="AN101" t="str">
            <v>HBON9</v>
          </cell>
          <cell r="AO101" t="str">
            <v>HB9</v>
          </cell>
          <cell r="AP101" t="str">
            <v>O</v>
          </cell>
          <cell r="AQ101">
            <v>0.50551705357492038</v>
          </cell>
          <cell r="AR101">
            <v>0.23051240642319859</v>
          </cell>
          <cell r="AS101">
            <v>0.4551876426349285</v>
          </cell>
          <cell r="AT101">
            <v>0.23655516892773293</v>
          </cell>
          <cell r="AU101">
            <v>0.11096965238673999</v>
          </cell>
          <cell r="AV101">
            <v>0.15377605089785812</v>
          </cell>
          <cell r="AW101">
            <v>0.15660694783849452</v>
          </cell>
          <cell r="AX101">
            <v>0.56288006937263646</v>
          </cell>
          <cell r="AY101">
            <v>0.2649943465411142</v>
          </cell>
          <cell r="AZ101">
            <v>0.19937146532177585</v>
          </cell>
          <cell r="BA101">
            <v>0.2999512028223083</v>
          </cell>
          <cell r="BB101">
            <v>0.25036438064132704</v>
          </cell>
          <cell r="BC101">
            <v>0.14613632693963999</v>
          </cell>
          <cell r="BD101">
            <v>0.10660492826990936</v>
          </cell>
          <cell r="BE101">
            <v>0.58668300143213037</v>
          </cell>
          <cell r="BF101">
            <v>0.32604694135748485</v>
          </cell>
          <cell r="BG101">
            <v>0.38683885813831337</v>
          </cell>
          <cell r="BH101">
            <v>0.36314369903432925</v>
          </cell>
          <cell r="BI101">
            <v>0.3045887221235708</v>
          </cell>
          <cell r="BJ101">
            <v>0.65002565372181842</v>
          </cell>
          <cell r="BK101">
            <v>0.5118909225942273</v>
          </cell>
          <cell r="BL101">
            <v>0.3274990612092481</v>
          </cell>
          <cell r="BM101">
            <v>0.20418150070895189</v>
          </cell>
          <cell r="BN101">
            <v>0.27900359682032555</v>
          </cell>
          <cell r="BO101">
            <v>0.42747472863510821</v>
          </cell>
          <cell r="BP101">
            <v>0.75674264782487444</v>
          </cell>
          <cell r="BQ101">
            <v>3.7321673134872821E-2</v>
          </cell>
          <cell r="BR101">
            <v>5.0841711551993005E-2</v>
          </cell>
          <cell r="BS101">
            <v>0.2937700091913007</v>
          </cell>
          <cell r="BT101">
            <v>0.22757149604191848</v>
          </cell>
          <cell r="BU101">
            <v>0.21682306384123423</v>
          </cell>
        </row>
        <row r="102">
          <cell r="AN102" t="str">
            <v>HBOS9</v>
          </cell>
          <cell r="AO102" t="str">
            <v>HB9</v>
          </cell>
          <cell r="AP102" t="str">
            <v>O</v>
          </cell>
        </row>
        <row r="103">
          <cell r="AN103" t="str">
            <v>HBIN9</v>
          </cell>
          <cell r="AO103" t="str">
            <v>HB9</v>
          </cell>
          <cell r="AP103" t="str">
            <v>I</v>
          </cell>
          <cell r="AQ103">
            <v>0.21897689330302506</v>
          </cell>
          <cell r="AR103">
            <v>0.1131041437401869</v>
          </cell>
          <cell r="AS103">
            <v>0.21088148975549548</v>
          </cell>
          <cell r="AT103">
            <v>0.148356564721246</v>
          </cell>
          <cell r="AU103">
            <v>3.9421171225799613E-2</v>
          </cell>
          <cell r="AV103">
            <v>8.9892092365754128E-2</v>
          </cell>
          <cell r="AW103">
            <v>8.8626677879722643E-2</v>
          </cell>
          <cell r="AX103">
            <v>0.2739178585688678</v>
          </cell>
          <cell r="AY103">
            <v>0.15183764118231519</v>
          </cell>
          <cell r="AZ103">
            <v>0.11990108621359405</v>
          </cell>
          <cell r="BA103">
            <v>0.16524391837745717</v>
          </cell>
          <cell r="BB103">
            <v>0.13816196231294908</v>
          </cell>
          <cell r="BC103">
            <v>9.7938105284458205E-2</v>
          </cell>
          <cell r="BD103">
            <v>0.10460336620454469</v>
          </cell>
          <cell r="BE103">
            <v>0.32774261907019731</v>
          </cell>
          <cell r="BF103">
            <v>0.16997738208157862</v>
          </cell>
          <cell r="BG103">
            <v>0.1767052537398264</v>
          </cell>
          <cell r="BH103">
            <v>0.19832591287212342</v>
          </cell>
          <cell r="BI103">
            <v>0.14496320652963668</v>
          </cell>
          <cell r="BJ103">
            <v>0.2608652990877367</v>
          </cell>
          <cell r="BK103">
            <v>0.19497790330477788</v>
          </cell>
          <cell r="BL103">
            <v>0.12781703862689459</v>
          </cell>
          <cell r="BM103">
            <v>0.11706988850032023</v>
          </cell>
          <cell r="BN103">
            <v>0.11133348257669237</v>
          </cell>
          <cell r="BO103">
            <v>0.25631984292040111</v>
          </cell>
          <cell r="BP103">
            <v>0.34148535053231793</v>
          </cell>
          <cell r="BQ103">
            <v>1.2059294786532686E-2</v>
          </cell>
          <cell r="BR103">
            <v>1.2541709025842038E-2</v>
          </cell>
          <cell r="BS103">
            <v>0.14128920264749287</v>
          </cell>
          <cell r="BT103">
            <v>0.11595205950691423</v>
          </cell>
          <cell r="BU103">
            <v>8.4829581361394193E-2</v>
          </cell>
        </row>
        <row r="104">
          <cell r="AN104" t="str">
            <v>HBIS9</v>
          </cell>
          <cell r="AO104" t="str">
            <v>HB9</v>
          </cell>
          <cell r="AP104" t="str">
            <v>D</v>
          </cell>
          <cell r="AQ104">
            <v>0.12831511857573599</v>
          </cell>
          <cell r="AR104">
            <v>6.6276269594097312E-2</v>
          </cell>
          <cell r="AS104">
            <v>0.12357140954575066</v>
          </cell>
          <cell r="AT104">
            <v>8.6933328473852059E-2</v>
          </cell>
          <cell r="AU104">
            <v>2.3099844846337449E-2</v>
          </cell>
          <cell r="AV104">
            <v>5.2674573636274209E-2</v>
          </cell>
          <cell r="AW104">
            <v>5.1933071611227719E-2</v>
          </cell>
          <cell r="AX104">
            <v>0.16050918419797677</v>
          </cell>
          <cell r="AY104">
            <v>8.897315437573465E-2</v>
          </cell>
          <cell r="AZ104">
            <v>7.0259112104429172E-2</v>
          </cell>
          <cell r="BA104">
            <v>9.6828905829717246E-2</v>
          </cell>
          <cell r="BB104">
            <v>8.0959540111429279E-2</v>
          </cell>
          <cell r="BC104">
            <v>5.7389340962417261E-2</v>
          </cell>
          <cell r="BD104">
            <v>6.1295021294248422E-2</v>
          </cell>
          <cell r="BE104">
            <v>0.19204918105271923</v>
          </cell>
          <cell r="BF104">
            <v>9.9602600109998163E-2</v>
          </cell>
          <cell r="BG104">
            <v>0.10354496880730069</v>
          </cell>
          <cell r="BH104">
            <v>0.11621414772567716</v>
          </cell>
          <cell r="BI104">
            <v>8.4944903338402933E-2</v>
          </cell>
          <cell r="BJ104">
            <v>0.15286070269714325</v>
          </cell>
          <cell r="BK104">
            <v>0.11425229577798261</v>
          </cell>
          <cell r="BL104">
            <v>7.4897667146613209E-2</v>
          </cell>
          <cell r="BM104">
            <v>6.8600099298053482E-2</v>
          </cell>
          <cell r="BN104">
            <v>6.5238705339147163E-2</v>
          </cell>
          <cell r="BO104">
            <v>0.15019717624786916</v>
          </cell>
          <cell r="BP104">
            <v>0.20010208650094966</v>
          </cell>
          <cell r="BQ104">
            <v>7.0664526157670163E-3</v>
          </cell>
          <cell r="BR104">
            <v>7.3491355938013385E-3</v>
          </cell>
          <cell r="BS104">
            <v>8.2792026673317448E-2</v>
          </cell>
          <cell r="BT104">
            <v>6.7945078772039369E-2</v>
          </cell>
          <cell r="BU104">
            <v>4.9708065663597444E-2</v>
          </cell>
        </row>
        <row r="117">
          <cell r="AN117" t="str">
            <v>HAON1</v>
          </cell>
          <cell r="AO117" t="str">
            <v>HA1</v>
          </cell>
          <cell r="AP117" t="str">
            <v>O</v>
          </cell>
          <cell r="AQ117">
            <v>0.31968729565822995</v>
          </cell>
          <cell r="AR117">
            <v>0.14884530841561616</v>
          </cell>
          <cell r="AS117">
            <v>0.52390505939862364</v>
          </cell>
          <cell r="AT117">
            <v>0.13654603353117697</v>
          </cell>
          <cell r="AU117">
            <v>6.7067624829853997E-2</v>
          </cell>
          <cell r="AV117">
            <v>0.15478693706898128</v>
          </cell>
          <cell r="AW117">
            <v>0.17605244248824936</v>
          </cell>
          <cell r="AX117">
            <v>0.56958071744756111</v>
          </cell>
          <cell r="AY117">
            <v>0.29605587466833405</v>
          </cell>
          <cell r="AZ117">
            <v>0.20480410158797555</v>
          </cell>
          <cell r="BA117">
            <v>0.25621751440658241</v>
          </cell>
          <cell r="BB117">
            <v>0.2503192091897789</v>
          </cell>
          <cell r="BC117">
            <v>0.14847450981459548</v>
          </cell>
          <cell r="BD117">
            <v>0.10203585160224263</v>
          </cell>
          <cell r="BE117">
            <v>0.60868172082114014</v>
          </cell>
          <cell r="BF117">
            <v>0.31397939851764928</v>
          </cell>
          <cell r="BG117">
            <v>0.35507365533282487</v>
          </cell>
          <cell r="BH117">
            <v>0.29696526423681213</v>
          </cell>
          <cell r="BI117">
            <v>0.25028203360192053</v>
          </cell>
          <cell r="BJ117">
            <v>0.41784093247106291</v>
          </cell>
          <cell r="BK117">
            <v>0.2537838129972938</v>
          </cell>
          <cell r="BL117">
            <v>0.25294850011868447</v>
          </cell>
          <cell r="BM117">
            <v>0.15393260090234404</v>
          </cell>
          <cell r="BN117">
            <v>0.2334784518312662</v>
          </cell>
          <cell r="BO117">
            <v>0.25555216235689865</v>
          </cell>
          <cell r="BP117">
            <v>0.35528180417682509</v>
          </cell>
          <cell r="BQ117">
            <v>3.1738611694755024E-2</v>
          </cell>
          <cell r="BR117">
            <v>2.1954724453220175E-2</v>
          </cell>
          <cell r="BS117">
            <v>0.22723320240429373</v>
          </cell>
          <cell r="BT117">
            <v>0.20809422154913915</v>
          </cell>
          <cell r="BU117">
            <v>0.15378270077022418</v>
          </cell>
        </row>
        <row r="118">
          <cell r="AN118" t="str">
            <v>HAOS1</v>
          </cell>
          <cell r="AO118" t="str">
            <v>HA1</v>
          </cell>
          <cell r="AP118" t="str">
            <v>O</v>
          </cell>
        </row>
        <row r="119">
          <cell r="AN119" t="str">
            <v>HAIN1</v>
          </cell>
          <cell r="AO119" t="str">
            <v>HA1</v>
          </cell>
          <cell r="AP119" t="str">
            <v>I</v>
          </cell>
          <cell r="AQ119">
            <v>0.16669684347800851</v>
          </cell>
          <cell r="AR119">
            <v>6.5926068016217462E-2</v>
          </cell>
          <cell r="AS119">
            <v>0.26719698164099365</v>
          </cell>
          <cell r="AT119">
            <v>4.0155831877790767E-2</v>
          </cell>
          <cell r="AU119">
            <v>2.1811941642595339E-2</v>
          </cell>
          <cell r="AV119">
            <v>5.6414553962277972E-2</v>
          </cell>
          <cell r="AW119">
            <v>8.5640174748971398E-2</v>
          </cell>
          <cell r="AX119">
            <v>0.23526134578496954</v>
          </cell>
          <cell r="AY119">
            <v>9.9589962477575483E-2</v>
          </cell>
          <cell r="AZ119">
            <v>7.3050586643020582E-2</v>
          </cell>
          <cell r="BA119">
            <v>0.10143373995835447</v>
          </cell>
          <cell r="BB119">
            <v>9.7935315941772016E-2</v>
          </cell>
          <cell r="BC119">
            <v>6.2955546021760622E-2</v>
          </cell>
          <cell r="BD119">
            <v>3.6843568879596486E-2</v>
          </cell>
          <cell r="BE119">
            <v>0.27334340618788111</v>
          </cell>
          <cell r="BF119">
            <v>0.13035862472001372</v>
          </cell>
          <cell r="BG119">
            <v>0.13164025051382411</v>
          </cell>
          <cell r="BH119">
            <v>0.10667575368408766</v>
          </cell>
          <cell r="BI119">
            <v>9.0307579327323612E-2</v>
          </cell>
          <cell r="BJ119">
            <v>0.18601691602881254</v>
          </cell>
          <cell r="BK119">
            <v>9.5553070783485711E-2</v>
          </cell>
          <cell r="BL119">
            <v>0.11589266871297565</v>
          </cell>
          <cell r="BM119">
            <v>5.6754861585370311E-2</v>
          </cell>
          <cell r="BN119">
            <v>0.10380212553939079</v>
          </cell>
          <cell r="BO119">
            <v>9.8348940933331269E-2</v>
          </cell>
          <cell r="BP119">
            <v>0.10401117387720642</v>
          </cell>
          <cell r="BQ119">
            <v>1.2021315139076762E-2</v>
          </cell>
          <cell r="BR119">
            <v>1.1161869975127182E-2</v>
          </cell>
          <cell r="BS119">
            <v>0.13350286071356407</v>
          </cell>
          <cell r="BT119">
            <v>0.1183955042121879</v>
          </cell>
          <cell r="BU119">
            <v>7.6136267712325734E-2</v>
          </cell>
        </row>
        <row r="120">
          <cell r="AN120" t="str">
            <v>HAIS1</v>
          </cell>
          <cell r="AO120" t="str">
            <v>HA1</v>
          </cell>
          <cell r="AP120" t="str">
            <v>D</v>
          </cell>
          <cell r="AQ120">
            <v>9.5722060892233021E-2</v>
          </cell>
          <cell r="AR120">
            <v>3.7856620229682919E-2</v>
          </cell>
          <cell r="AS120">
            <v>0.15343209393304599</v>
          </cell>
          <cell r="AT120">
            <v>2.3058618891552394E-2</v>
          </cell>
          <cell r="AU120">
            <v>1.2525036242607609E-2</v>
          </cell>
          <cell r="AV120">
            <v>3.2394838779882175E-2</v>
          </cell>
          <cell r="AW120">
            <v>4.9177020098907828E-2</v>
          </cell>
          <cell r="AX120">
            <v>0.13509374501016547</v>
          </cell>
          <cell r="AY120">
            <v>5.7187384317755954E-2</v>
          </cell>
          <cell r="AZ120">
            <v>4.1947721126339467E-2</v>
          </cell>
          <cell r="BA120">
            <v>5.8246133701394635E-2</v>
          </cell>
          <cell r="BB120">
            <v>5.6237239293107082E-2</v>
          </cell>
          <cell r="BC120">
            <v>3.6150862152310399E-2</v>
          </cell>
          <cell r="BD120">
            <v>2.1156623426076951E-2</v>
          </cell>
          <cell r="BE120">
            <v>0.15696154543597318</v>
          </cell>
          <cell r="BF120">
            <v>7.4855623855427669E-2</v>
          </cell>
          <cell r="BG120">
            <v>7.5591569778077128E-2</v>
          </cell>
          <cell r="BH120">
            <v>6.1256246830013954E-2</v>
          </cell>
          <cell r="BI120">
            <v>5.1857176339038795E-2</v>
          </cell>
          <cell r="BJ120">
            <v>0.10681619514555739</v>
          </cell>
          <cell r="BK120">
            <v>5.486928647922077E-2</v>
          </cell>
          <cell r="BL120">
            <v>6.654886115447263E-2</v>
          </cell>
          <cell r="BM120">
            <v>3.2590253080117759E-2</v>
          </cell>
          <cell r="BN120">
            <v>5.9606127952480464E-2</v>
          </cell>
          <cell r="BO120">
            <v>5.6474754508167573E-2</v>
          </cell>
          <cell r="BP120">
            <v>5.9726169443994649E-2</v>
          </cell>
          <cell r="BQ120">
            <v>6.9029804988433117E-3</v>
          </cell>
          <cell r="BR120">
            <v>6.4094626817049801E-3</v>
          </cell>
          <cell r="BS120">
            <v>7.6661133443699431E-2</v>
          </cell>
          <cell r="BT120">
            <v>6.7986060366288806E-2</v>
          </cell>
          <cell r="BU120">
            <v>4.3719606814438927E-2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4118-8C5F-4E98-8934-23B46A47C074}">
  <dimension ref="A1:BP37"/>
  <sheetViews>
    <sheetView tabSelected="1" topLeftCell="U1" zoomScaleNormal="100" workbookViewId="0">
      <selection activeCell="E1" sqref="E1:AI2"/>
    </sheetView>
  </sheetViews>
  <sheetFormatPr defaultRowHeight="14.4" x14ac:dyDescent="0.3"/>
  <cols>
    <col min="35" max="35" width="9.88671875" customWidth="1"/>
  </cols>
  <sheetData>
    <row r="1" spans="1:68" x14ac:dyDescent="0.3">
      <c r="E1" s="3">
        <v>42917</v>
      </c>
      <c r="F1" s="3">
        <v>42918</v>
      </c>
      <c r="G1" s="3">
        <v>42919</v>
      </c>
      <c r="H1" s="3">
        <v>42920</v>
      </c>
      <c r="I1" s="3">
        <v>42921</v>
      </c>
      <c r="J1" s="3">
        <v>42922</v>
      </c>
      <c r="K1" s="3">
        <v>42923</v>
      </c>
      <c r="L1" s="3">
        <v>42924</v>
      </c>
      <c r="M1" s="3">
        <v>42925</v>
      </c>
      <c r="N1" s="3">
        <v>42926</v>
      </c>
      <c r="O1" s="3">
        <v>42927</v>
      </c>
      <c r="P1" s="3">
        <v>42928</v>
      </c>
      <c r="Q1" s="3">
        <v>42929</v>
      </c>
      <c r="R1" s="3">
        <v>42930</v>
      </c>
      <c r="S1" s="3">
        <v>42931</v>
      </c>
      <c r="T1" s="3">
        <v>42932</v>
      </c>
      <c r="U1" s="3">
        <v>42933</v>
      </c>
      <c r="V1" s="3">
        <v>42934</v>
      </c>
      <c r="W1" s="3">
        <v>42935</v>
      </c>
      <c r="X1" s="3">
        <v>42936</v>
      </c>
      <c r="Y1" s="3">
        <v>42937</v>
      </c>
      <c r="Z1" s="3">
        <v>42938</v>
      </c>
      <c r="AA1" s="3">
        <v>42939</v>
      </c>
      <c r="AB1" s="3">
        <v>42940</v>
      </c>
      <c r="AC1" s="3">
        <v>42941</v>
      </c>
      <c r="AD1" s="3">
        <v>42942</v>
      </c>
      <c r="AE1" s="3">
        <v>42943</v>
      </c>
      <c r="AF1" s="3">
        <v>42944</v>
      </c>
      <c r="AG1" s="3">
        <v>42945</v>
      </c>
      <c r="AH1" s="3">
        <v>42946</v>
      </c>
      <c r="AI1" s="3">
        <v>42947</v>
      </c>
      <c r="AL1" s="3">
        <v>42917</v>
      </c>
      <c r="AM1" s="3">
        <v>42918</v>
      </c>
      <c r="AN1" s="3">
        <v>42919</v>
      </c>
      <c r="AO1" s="3">
        <v>42920</v>
      </c>
      <c r="AP1" s="3">
        <v>42921</v>
      </c>
      <c r="AQ1" s="3">
        <v>42922</v>
      </c>
      <c r="AR1" s="3">
        <v>42923</v>
      </c>
      <c r="AS1" s="3">
        <v>42924</v>
      </c>
      <c r="AT1" s="3">
        <v>42925</v>
      </c>
      <c r="AU1" s="3">
        <v>42926</v>
      </c>
      <c r="AV1" s="3">
        <v>42927</v>
      </c>
      <c r="AW1" s="3">
        <v>42928</v>
      </c>
      <c r="AX1" s="3">
        <v>42929</v>
      </c>
      <c r="AY1" s="3">
        <v>42930</v>
      </c>
      <c r="AZ1" s="3">
        <v>42931</v>
      </c>
      <c r="BA1" s="3">
        <v>42932</v>
      </c>
      <c r="BB1" s="3">
        <v>42933</v>
      </c>
      <c r="BC1" s="3">
        <v>42934</v>
      </c>
      <c r="BD1" s="3">
        <v>42935</v>
      </c>
      <c r="BE1" s="3">
        <v>42936</v>
      </c>
      <c r="BF1" s="3">
        <v>42937</v>
      </c>
      <c r="BG1" s="3">
        <v>42938</v>
      </c>
      <c r="BH1" s="3">
        <v>42939</v>
      </c>
      <c r="BI1" s="3">
        <v>42940</v>
      </c>
      <c r="BJ1" s="3">
        <v>42941</v>
      </c>
      <c r="BK1" s="3">
        <v>42942</v>
      </c>
      <c r="BL1" s="3">
        <v>42943</v>
      </c>
      <c r="BM1" s="3">
        <v>42944</v>
      </c>
      <c r="BN1" s="3">
        <v>42945</v>
      </c>
      <c r="BO1" s="3">
        <v>42946</v>
      </c>
      <c r="BP1" s="3">
        <v>42947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182</v>
      </c>
      <c r="AM2">
        <v>183</v>
      </c>
      <c r="AN2">
        <v>184</v>
      </c>
      <c r="AO2">
        <v>185</v>
      </c>
      <c r="AP2">
        <v>186</v>
      </c>
      <c r="AQ2">
        <v>187</v>
      </c>
      <c r="AR2">
        <v>188</v>
      </c>
      <c r="AS2">
        <v>189</v>
      </c>
      <c r="AT2">
        <v>190</v>
      </c>
      <c r="AU2">
        <v>191</v>
      </c>
      <c r="AV2">
        <v>192</v>
      </c>
      <c r="AW2">
        <v>193</v>
      </c>
      <c r="AX2">
        <v>194</v>
      </c>
      <c r="AY2">
        <v>195</v>
      </c>
      <c r="AZ2">
        <v>196</v>
      </c>
      <c r="BA2">
        <v>197</v>
      </c>
      <c r="BB2">
        <v>198</v>
      </c>
      <c r="BC2">
        <v>199</v>
      </c>
      <c r="BD2">
        <v>200</v>
      </c>
      <c r="BE2">
        <v>201</v>
      </c>
      <c r="BF2">
        <v>202</v>
      </c>
      <c r="BG2">
        <v>203</v>
      </c>
      <c r="BH2">
        <v>204</v>
      </c>
      <c r="BI2">
        <v>205</v>
      </c>
      <c r="BJ2">
        <v>206</v>
      </c>
      <c r="BK2">
        <v>207</v>
      </c>
      <c r="BL2">
        <v>208</v>
      </c>
      <c r="BM2">
        <v>209</v>
      </c>
      <c r="BN2">
        <v>210</v>
      </c>
      <c r="BO2">
        <v>211</v>
      </c>
      <c r="BP2">
        <v>212</v>
      </c>
    </row>
    <row r="3" spans="1:68" x14ac:dyDescent="0.3"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  <c r="BH3" t="s">
        <v>44</v>
      </c>
      <c r="BI3" t="s">
        <v>44</v>
      </c>
      <c r="BJ3" t="s">
        <v>44</v>
      </c>
      <c r="BK3" t="s">
        <v>44</v>
      </c>
      <c r="BL3" t="s">
        <v>44</v>
      </c>
      <c r="BM3" t="s">
        <v>44</v>
      </c>
      <c r="BN3" t="s">
        <v>44</v>
      </c>
      <c r="BO3" t="s">
        <v>44</v>
      </c>
      <c r="BP3" t="s">
        <v>44</v>
      </c>
    </row>
    <row r="4" spans="1:68" x14ac:dyDescent="0.3">
      <c r="A4" t="s">
        <v>47</v>
      </c>
      <c r="B4" t="s">
        <v>48</v>
      </c>
      <c r="C4" t="s">
        <v>43</v>
      </c>
      <c r="D4" t="s">
        <v>49</v>
      </c>
      <c r="AK4" t="s">
        <v>48</v>
      </c>
    </row>
    <row r="5" spans="1:68" x14ac:dyDescent="0.3">
      <c r="A5">
        <v>1</v>
      </c>
      <c r="B5" s="2" t="s">
        <v>42</v>
      </c>
      <c r="C5" t="s">
        <v>37</v>
      </c>
      <c r="D5" t="s">
        <v>1</v>
      </c>
      <c r="E5">
        <v>4.3861329332492458</v>
      </c>
      <c r="F5">
        <v>4.5713279965467111</v>
      </c>
      <c r="G5">
        <v>4.7764847850730785</v>
      </c>
      <c r="H5">
        <v>3.7059265446869518</v>
      </c>
      <c r="I5">
        <v>3.3940803568342228</v>
      </c>
      <c r="J5">
        <v>4.657403477366783</v>
      </c>
      <c r="K5">
        <v>4.7227961307960209</v>
      </c>
      <c r="L5">
        <v>5.1597815165073699</v>
      </c>
      <c r="M5">
        <v>4.9945020480607365</v>
      </c>
      <c r="N5">
        <v>4.8625833140293544</v>
      </c>
      <c r="O5">
        <v>4.6467255087251544</v>
      </c>
      <c r="P5">
        <v>4.1269371140542699</v>
      </c>
      <c r="Q5">
        <v>3.6307347835409796</v>
      </c>
      <c r="R5">
        <v>2.6825528340537703</v>
      </c>
      <c r="S5">
        <v>4.004718914891181</v>
      </c>
      <c r="T5">
        <v>4.4707748768329267</v>
      </c>
      <c r="U5">
        <v>3.57800573477645</v>
      </c>
      <c r="V5">
        <v>3.1217785464701659</v>
      </c>
      <c r="W5">
        <v>3.4976836683081549</v>
      </c>
      <c r="X5">
        <v>3.2503139864680413</v>
      </c>
      <c r="Y5">
        <v>2.2082330357344357</v>
      </c>
      <c r="Z5">
        <v>3.1122376402691927</v>
      </c>
      <c r="AA5">
        <v>3.3025015425697806</v>
      </c>
      <c r="AB5">
        <v>3.0725612734152996</v>
      </c>
      <c r="AC5">
        <v>4.5151236452932091</v>
      </c>
      <c r="AD5">
        <v>2.2440577806323074</v>
      </c>
      <c r="AE5">
        <v>1.22697739509276</v>
      </c>
      <c r="AF5">
        <v>1.0467483315551556</v>
      </c>
      <c r="AG5">
        <v>3.1850368314033668</v>
      </c>
      <c r="AH5">
        <v>3.5938650981797635</v>
      </c>
      <c r="AI5">
        <v>2.4723682389866823</v>
      </c>
      <c r="AK5" s="2" t="s">
        <v>42</v>
      </c>
      <c r="AL5">
        <f>E6+(E5+E8)/2+E7</f>
        <v>13.315976874250424</v>
      </c>
      <c r="AM5">
        <f t="shared" ref="AM5:BP5" si="0">F6+(F5+F8)/2+F7</f>
        <v>15.305402068950599</v>
      </c>
      <c r="AN5">
        <f t="shared" si="0"/>
        <v>16.191404386946175</v>
      </c>
      <c r="AO5">
        <f t="shared" si="0"/>
        <v>12.156340777835336</v>
      </c>
      <c r="AP5">
        <f t="shared" si="0"/>
        <v>10.048293816085705</v>
      </c>
      <c r="AQ5">
        <f t="shared" si="0"/>
        <v>15.674985413664032</v>
      </c>
      <c r="AR5">
        <f t="shared" si="0"/>
        <v>15.089454949666845</v>
      </c>
      <c r="AS5">
        <f t="shared" si="0"/>
        <v>18.225241652010091</v>
      </c>
      <c r="AT5">
        <f t="shared" si="0"/>
        <v>19.014582502724231</v>
      </c>
      <c r="AU5">
        <f t="shared" si="0"/>
        <v>17.09643552182796</v>
      </c>
      <c r="AV5">
        <f t="shared" si="0"/>
        <v>17.150246139170179</v>
      </c>
      <c r="AW5">
        <f t="shared" si="0"/>
        <v>16.130715657738321</v>
      </c>
      <c r="AX5">
        <f t="shared" si="0"/>
        <v>9.8530653272963971</v>
      </c>
      <c r="AY5">
        <f t="shared" si="0"/>
        <v>7.8510697220152563</v>
      </c>
      <c r="AZ5">
        <f t="shared" si="0"/>
        <v>14.598778460420995</v>
      </c>
      <c r="BA5">
        <f t="shared" si="0"/>
        <v>16.352136790309565</v>
      </c>
      <c r="BB5">
        <f t="shared" si="0"/>
        <v>15.940387859009387</v>
      </c>
      <c r="BC5">
        <f t="shared" si="0"/>
        <v>11.828833597169091</v>
      </c>
      <c r="BD5">
        <f t="shared" si="0"/>
        <v>14.114951726250423</v>
      </c>
      <c r="BE5">
        <f t="shared" si="0"/>
        <v>13.866879942981553</v>
      </c>
      <c r="BF5">
        <f t="shared" si="0"/>
        <v>8.5327205276953393</v>
      </c>
      <c r="BG5">
        <f t="shared" si="0"/>
        <v>9.7575436053805973</v>
      </c>
      <c r="BH5">
        <f t="shared" si="0"/>
        <v>11.143526884650024</v>
      </c>
      <c r="BI5">
        <f t="shared" si="0"/>
        <v>11.377591269867803</v>
      </c>
      <c r="BJ5">
        <f t="shared" si="0"/>
        <v>16.202719394208618</v>
      </c>
      <c r="BK5">
        <f t="shared" si="0"/>
        <v>9.90819534206525</v>
      </c>
      <c r="BL5">
        <f t="shared" si="0"/>
        <v>5.6327075602596013</v>
      </c>
      <c r="BM5">
        <f t="shared" si="0"/>
        <v>3.6900291543418544</v>
      </c>
      <c r="BN5">
        <f t="shared" si="0"/>
        <v>8.4439126571649439</v>
      </c>
      <c r="BO5">
        <f t="shared" si="0"/>
        <v>12.802675340305889</v>
      </c>
      <c r="BP5">
        <f t="shared" si="0"/>
        <v>12.90758004427801</v>
      </c>
    </row>
    <row r="6" spans="1:68" x14ac:dyDescent="0.3">
      <c r="A6">
        <v>1</v>
      </c>
      <c r="B6" t="s">
        <v>41</v>
      </c>
      <c r="C6" t="s">
        <v>38</v>
      </c>
      <c r="D6" t="s">
        <v>0</v>
      </c>
      <c r="E6">
        <v>8.3583970923329058</v>
      </c>
      <c r="F6">
        <v>9.514079970469723</v>
      </c>
      <c r="G6">
        <v>10.307688644156034</v>
      </c>
      <c r="H6">
        <v>7.5738136111911878</v>
      </c>
      <c r="I6">
        <v>4.7470315004623451</v>
      </c>
      <c r="J6">
        <v>9.4397236020512452</v>
      </c>
      <c r="K6">
        <v>9.7468190447779826</v>
      </c>
      <c r="L6">
        <v>11.755268621637111</v>
      </c>
      <c r="M6">
        <v>11.112761058815554</v>
      </c>
      <c r="N6">
        <v>10.964605268818755</v>
      </c>
      <c r="O6">
        <v>10.12166432275664</v>
      </c>
      <c r="P6">
        <v>8.5752325448232263</v>
      </c>
      <c r="Q6">
        <v>6.0279182389036592</v>
      </c>
      <c r="R6">
        <v>4.3308986299330989</v>
      </c>
      <c r="S6">
        <v>8.6489306155877319</v>
      </c>
      <c r="T6">
        <v>10.508449246027386</v>
      </c>
      <c r="U6">
        <v>9.0596104240738153</v>
      </c>
      <c r="V6">
        <v>6.7558145650302492</v>
      </c>
      <c r="W6">
        <v>9.0646551208106168</v>
      </c>
      <c r="X6">
        <v>8.3658394862432672</v>
      </c>
      <c r="Y6">
        <v>4.9273631844734664</v>
      </c>
      <c r="Z6">
        <v>6.4009051262991923</v>
      </c>
      <c r="AA6">
        <v>7.1328317812210322</v>
      </c>
      <c r="AB6">
        <v>7.3629856642668532</v>
      </c>
      <c r="AC6">
        <v>10.412372839349981</v>
      </c>
      <c r="AD6">
        <v>6.4466003711604269</v>
      </c>
      <c r="AE6">
        <v>3.1631586487720753</v>
      </c>
      <c r="AF6">
        <v>1.7910679393124505</v>
      </c>
      <c r="AG6">
        <v>4.9668929189158337</v>
      </c>
      <c r="AH6">
        <v>8.4794925530145555</v>
      </c>
      <c r="AI6">
        <v>8.5251037259415305</v>
      </c>
      <c r="AK6" t="s">
        <v>41</v>
      </c>
    </row>
    <row r="7" spans="1:68" x14ac:dyDescent="0.3">
      <c r="A7">
        <v>1</v>
      </c>
      <c r="B7" t="s">
        <v>40</v>
      </c>
      <c r="C7" t="s">
        <v>38</v>
      </c>
      <c r="D7" t="s">
        <v>50</v>
      </c>
      <c r="E7" s="1">
        <v>1.7501657038398752</v>
      </c>
      <c r="F7" s="1">
        <v>2.0552155582827725</v>
      </c>
      <c r="G7" s="1">
        <v>2.0854393903325441</v>
      </c>
      <c r="H7" s="1">
        <v>1.624518851627617</v>
      </c>
      <c r="I7" s="1">
        <v>1.8966350282803621</v>
      </c>
      <c r="J7" s="1">
        <v>2.21788745891098</v>
      </c>
      <c r="K7" s="1">
        <v>1.8861791424222654</v>
      </c>
      <c r="L7" s="1">
        <v>2.2950307013899183</v>
      </c>
      <c r="M7" s="1">
        <v>2.8282904697077185</v>
      </c>
      <c r="N7" s="1">
        <v>2.1756185821181981</v>
      </c>
      <c r="O7" s="1">
        <v>2.5117726084569911</v>
      </c>
      <c r="P7" s="1">
        <v>2.7169073458194748</v>
      </c>
      <c r="Q7" s="1">
        <v>1.3456037926819975</v>
      </c>
      <c r="R7" s="1">
        <v>1.2510961909564882</v>
      </c>
      <c r="S7" s="1">
        <v>2.1248899979850222</v>
      </c>
      <c r="T7" s="1">
        <v>2.0765509898538475</v>
      </c>
      <c r="U7" s="1">
        <v>2.4777861150142755</v>
      </c>
      <c r="V7" s="1">
        <v>1.8174235579129927</v>
      </c>
      <c r="W7" s="1">
        <v>1.8017208768766875</v>
      </c>
      <c r="X7" s="1">
        <v>1.9733791312079865</v>
      </c>
      <c r="Y7" s="1">
        <v>1.2918311309444601</v>
      </c>
      <c r="Z7" s="1">
        <v>1.1822240645542472</v>
      </c>
      <c r="AA7" s="1">
        <v>1.4206580046445121</v>
      </c>
      <c r="AB7" s="1">
        <v>1.4265655748906569</v>
      </c>
      <c r="AC7" s="1">
        <v>2.0559445689351259</v>
      </c>
      <c r="AD7" s="1">
        <v>1.2379170758968736</v>
      </c>
      <c r="AE7" s="1">
        <v>0.89040031673753284</v>
      </c>
      <c r="AF7" s="1">
        <v>0.68267098710812257</v>
      </c>
      <c r="AG7" s="1">
        <v>1.2253758157179675</v>
      </c>
      <c r="AH7" s="1">
        <v>1.5306860696892368</v>
      </c>
      <c r="AI7">
        <v>1.5743885370396735</v>
      </c>
      <c r="AK7" t="s">
        <v>40</v>
      </c>
    </row>
    <row r="8" spans="1:68" x14ac:dyDescent="0.3">
      <c r="A8">
        <v>1</v>
      </c>
      <c r="B8" s="2" t="s">
        <v>39</v>
      </c>
      <c r="C8" t="s">
        <v>38</v>
      </c>
      <c r="D8" t="s">
        <v>1</v>
      </c>
      <c r="E8">
        <v>2.0286952229060429</v>
      </c>
      <c r="F8">
        <v>2.9008850838494999</v>
      </c>
      <c r="G8">
        <v>2.820067919842121</v>
      </c>
      <c r="H8">
        <v>2.210090085346113</v>
      </c>
      <c r="I8">
        <v>3.4151742178517721</v>
      </c>
      <c r="J8">
        <v>3.3773452280368299</v>
      </c>
      <c r="K8">
        <v>2.1901173941371703</v>
      </c>
      <c r="L8">
        <v>3.1901031414587515</v>
      </c>
      <c r="M8">
        <v>5.1525599003411848</v>
      </c>
      <c r="N8">
        <v>3.0498400277526589</v>
      </c>
      <c r="O8">
        <v>4.3868929071879403</v>
      </c>
      <c r="P8">
        <v>5.5502144201369674</v>
      </c>
      <c r="Q8">
        <v>1.3283518078805043</v>
      </c>
      <c r="R8">
        <v>1.8555969681975679</v>
      </c>
      <c r="S8">
        <v>3.6451967788053015</v>
      </c>
      <c r="T8">
        <v>3.0634982320237376</v>
      </c>
      <c r="U8">
        <v>5.2279769050661429</v>
      </c>
      <c r="V8">
        <v>3.3894124019815304</v>
      </c>
      <c r="W8">
        <v>2.999467788818083</v>
      </c>
      <c r="X8">
        <v>3.8050086645925592</v>
      </c>
      <c r="Y8">
        <v>2.4188193888203884</v>
      </c>
      <c r="Z8">
        <v>1.2365911887851215</v>
      </c>
      <c r="AA8">
        <v>1.8775726549991791</v>
      </c>
      <c r="AB8">
        <v>2.1035187880052875</v>
      </c>
      <c r="AC8">
        <v>2.9536803265538163</v>
      </c>
      <c r="AD8">
        <v>2.203298009383591</v>
      </c>
      <c r="AE8">
        <v>1.9313197944072253</v>
      </c>
      <c r="AF8">
        <v>1.3858321242874072</v>
      </c>
      <c r="AG8">
        <v>1.3182510136589183</v>
      </c>
      <c r="AH8">
        <v>1.991128337024429</v>
      </c>
      <c r="AI8">
        <v>3.1438073236069282</v>
      </c>
      <c r="AK8" s="2" t="s">
        <v>39</v>
      </c>
    </row>
    <row r="9" spans="1:68" x14ac:dyDescent="0.3">
      <c r="A9">
        <v>1</v>
      </c>
      <c r="B9" t="s">
        <v>36</v>
      </c>
      <c r="C9" t="s">
        <v>32</v>
      </c>
      <c r="D9" t="s">
        <v>0</v>
      </c>
      <c r="E9">
        <v>14.910276773341717</v>
      </c>
      <c r="F9">
        <v>16.728276193106279</v>
      </c>
      <c r="G9">
        <v>17.817784466237079</v>
      </c>
      <c r="H9">
        <v>14.018907484325133</v>
      </c>
      <c r="I9">
        <v>9.1485499116182005</v>
      </c>
      <c r="J9">
        <v>15.510868739978662</v>
      </c>
      <c r="K9">
        <v>15.964485951634053</v>
      </c>
      <c r="L9">
        <v>18.781746811401153</v>
      </c>
      <c r="M9">
        <v>17.972721432455707</v>
      </c>
      <c r="N9">
        <v>18.368338766059779</v>
      </c>
      <c r="O9">
        <v>17.327974563353443</v>
      </c>
      <c r="P9">
        <v>15.591406277498526</v>
      </c>
      <c r="Q9">
        <v>11.609789850490998</v>
      </c>
      <c r="R9">
        <v>9.6612800476069154</v>
      </c>
      <c r="S9">
        <v>15.237112569997077</v>
      </c>
      <c r="T9">
        <v>18.335450026103167</v>
      </c>
      <c r="U9">
        <v>16.187851804876242</v>
      </c>
      <c r="V9">
        <v>12.854245612171722</v>
      </c>
      <c r="W9">
        <v>16.411138172710871</v>
      </c>
      <c r="X9">
        <v>15.320725079403077</v>
      </c>
      <c r="Y9">
        <v>9.7820310895540903</v>
      </c>
      <c r="Z9">
        <v>11.540051984641918</v>
      </c>
      <c r="AA9">
        <v>12.957259043797144</v>
      </c>
      <c r="AB9">
        <v>13.358530274791619</v>
      </c>
      <c r="AC9">
        <v>18.131789939773636</v>
      </c>
      <c r="AD9">
        <v>12.086475775579208</v>
      </c>
      <c r="AE9">
        <v>6.4397257914729451</v>
      </c>
      <c r="AF9">
        <v>4.110289671224268</v>
      </c>
      <c r="AG9">
        <v>9.3095925043104621</v>
      </c>
      <c r="AH9">
        <v>14.458798676366746</v>
      </c>
      <c r="AI9">
        <v>13.495019831149612</v>
      </c>
      <c r="AK9" t="s">
        <v>36</v>
      </c>
      <c r="AL9">
        <f>E9+E11+E12</f>
        <v>29.371567427944182</v>
      </c>
      <c r="AM9">
        <f t="shared" ref="AM9:BP9" si="1">F9+F11+F12</f>
        <v>48.09504320898057</v>
      </c>
      <c r="AN9">
        <f t="shared" si="1"/>
        <v>44.426678400063679</v>
      </c>
      <c r="AO9">
        <f t="shared" si="1"/>
        <v>33.598365228432371</v>
      </c>
      <c r="AP9">
        <f t="shared" si="1"/>
        <v>21.623548773902563</v>
      </c>
      <c r="AQ9">
        <f t="shared" si="1"/>
        <v>35.21405996133884</v>
      </c>
      <c r="AR9">
        <f t="shared" si="1"/>
        <v>51.684434215807499</v>
      </c>
      <c r="AS9">
        <f t="shared" si="1"/>
        <v>34.887142600604264</v>
      </c>
      <c r="AT9">
        <f t="shared" si="1"/>
        <v>33.615921192245352</v>
      </c>
      <c r="AU9">
        <f t="shared" si="1"/>
        <v>34.776453380279349</v>
      </c>
      <c r="AV9">
        <f t="shared" si="1"/>
        <v>34.935030453315377</v>
      </c>
      <c r="AW9">
        <f t="shared" si="1"/>
        <v>29.881597273951019</v>
      </c>
      <c r="AX9">
        <f t="shared" si="1"/>
        <v>22.733143771467436</v>
      </c>
      <c r="AY9">
        <f t="shared" si="1"/>
        <v>18.812826949576429</v>
      </c>
      <c r="AZ9">
        <f t="shared" si="1"/>
        <v>29.50765583079583</v>
      </c>
      <c r="BA9">
        <f t="shared" si="1"/>
        <v>35.209305834003281</v>
      </c>
      <c r="BB9">
        <f t="shared" si="1"/>
        <v>30.861505331963794</v>
      </c>
      <c r="BC9">
        <f t="shared" si="1"/>
        <v>25.0124741697494</v>
      </c>
      <c r="BD9">
        <f t="shared" si="1"/>
        <v>31.530790290826346</v>
      </c>
      <c r="BE9">
        <f t="shared" si="1"/>
        <v>29.334338365128136</v>
      </c>
      <c r="BF9">
        <f t="shared" si="1"/>
        <v>18.832915681554688</v>
      </c>
      <c r="BG9">
        <f t="shared" si="1"/>
        <v>22.622642231449603</v>
      </c>
      <c r="BH9">
        <f t="shared" si="1"/>
        <v>24.914674340584622</v>
      </c>
      <c r="BI9">
        <f t="shared" si="1"/>
        <v>25.59613718179342</v>
      </c>
      <c r="BJ9">
        <f t="shared" si="1"/>
        <v>35.806307864723017</v>
      </c>
      <c r="BK9">
        <f t="shared" si="1"/>
        <v>24.534713391526729</v>
      </c>
      <c r="BL9">
        <f t="shared" si="1"/>
        <v>13.163659561991182</v>
      </c>
      <c r="BM9">
        <f t="shared" si="1"/>
        <v>8.6914479384651173</v>
      </c>
      <c r="BN9">
        <f t="shared" si="1"/>
        <v>19.285150685551251</v>
      </c>
      <c r="BO9">
        <f t="shared" si="1"/>
        <v>26.603640896071003</v>
      </c>
      <c r="BP9">
        <f t="shared" si="1"/>
        <v>23.057301569064734</v>
      </c>
    </row>
    <row r="10" spans="1:68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K10" t="s">
        <v>35</v>
      </c>
    </row>
    <row r="11" spans="1:68" x14ac:dyDescent="0.3">
      <c r="A11">
        <v>1</v>
      </c>
      <c r="B11" s="2" t="s">
        <v>34</v>
      </c>
      <c r="C11" t="s">
        <v>32</v>
      </c>
      <c r="D11" t="s">
        <v>1</v>
      </c>
      <c r="E11">
        <v>8.0073536518313269</v>
      </c>
      <c r="F11">
        <v>17.368076087369662</v>
      </c>
      <c r="G11">
        <v>14.733596682423919</v>
      </c>
      <c r="H11">
        <v>10.841331262383374</v>
      </c>
      <c r="I11">
        <v>6.9075250669076826</v>
      </c>
      <c r="J11">
        <v>10.909843661075797</v>
      </c>
      <c r="K11">
        <v>19.778473789635477</v>
      </c>
      <c r="L11">
        <v>8.9177102422611902</v>
      </c>
      <c r="M11">
        <v>8.6617879216066367</v>
      </c>
      <c r="N11">
        <v>9.0853285238425894</v>
      </c>
      <c r="O11">
        <v>9.7491936678289957</v>
      </c>
      <c r="P11">
        <v>7.9126141499959068</v>
      </c>
      <c r="Q11">
        <v>6.1591064564763407</v>
      </c>
      <c r="R11">
        <v>5.0672982277739633</v>
      </c>
      <c r="S11">
        <v>7.9017350126080474</v>
      </c>
      <c r="T11">
        <v>9.3432138355411869</v>
      </c>
      <c r="U11">
        <v>8.1249409864006417</v>
      </c>
      <c r="V11">
        <v>6.7321263478882614</v>
      </c>
      <c r="W11">
        <v>8.3718946319552643</v>
      </c>
      <c r="X11">
        <v>7.759470451075531</v>
      </c>
      <c r="Y11">
        <v>5.0115605529990743</v>
      </c>
      <c r="Z11">
        <v>6.1365352238655531</v>
      </c>
      <c r="AA11">
        <v>6.6209341427435024</v>
      </c>
      <c r="AB11">
        <v>6.7760788920503767</v>
      </c>
      <c r="AC11">
        <v>9.7865480357840298</v>
      </c>
      <c r="AD11">
        <v>6.8927071112562182</v>
      </c>
      <c r="AE11">
        <v>3.7231058359853741</v>
      </c>
      <c r="AF11">
        <v>2.5366307376674939</v>
      </c>
      <c r="AG11">
        <v>5.5235610803654174</v>
      </c>
      <c r="AH11">
        <v>6.7247142057762268</v>
      </c>
      <c r="AI11">
        <v>5.2947259980260393</v>
      </c>
      <c r="AK11" s="2" t="s">
        <v>34</v>
      </c>
    </row>
    <row r="12" spans="1:68" x14ac:dyDescent="0.3">
      <c r="A12">
        <v>1</v>
      </c>
      <c r="B12" s="2" t="s">
        <v>33</v>
      </c>
      <c r="C12" t="s">
        <v>32</v>
      </c>
      <c r="D12" t="s">
        <v>50</v>
      </c>
      <c r="E12" s="1">
        <v>6.4539370027711378</v>
      </c>
      <c r="F12" s="1">
        <v>13.998690928504629</v>
      </c>
      <c r="G12" s="1">
        <v>11.875297251402685</v>
      </c>
      <c r="H12" s="1">
        <v>8.7381264817238602</v>
      </c>
      <c r="I12" s="1">
        <v>5.5674737953766797</v>
      </c>
      <c r="J12" s="1">
        <v>8.7933475602843814</v>
      </c>
      <c r="K12" s="1">
        <v>15.941474474537969</v>
      </c>
      <c r="L12" s="1">
        <v>7.1876855469419247</v>
      </c>
      <c r="M12" s="1">
        <v>6.9814118381830088</v>
      </c>
      <c r="N12" s="1">
        <v>7.3227860903769812</v>
      </c>
      <c r="O12" s="1">
        <v>7.8578622221329395</v>
      </c>
      <c r="P12" s="1">
        <v>6.3775768464565878</v>
      </c>
      <c r="Q12" s="1">
        <v>4.9642474645000982</v>
      </c>
      <c r="R12" s="1">
        <v>4.0842486741955497</v>
      </c>
      <c r="S12" s="1">
        <v>6.3688082481907067</v>
      </c>
      <c r="T12" s="1">
        <v>7.530641972358926</v>
      </c>
      <c r="U12" s="1">
        <v>6.5487125406869096</v>
      </c>
      <c r="V12" s="1">
        <v>5.4261022096894154</v>
      </c>
      <c r="W12" s="1">
        <v>6.7477574861602108</v>
      </c>
      <c r="X12" s="1">
        <v>6.2541428346495271</v>
      </c>
      <c r="Y12" s="1">
        <v>4.0393240390015226</v>
      </c>
      <c r="Z12" s="1">
        <v>4.9460550229421321</v>
      </c>
      <c r="AA12" s="1">
        <v>5.3364811540439758</v>
      </c>
      <c r="AB12" s="1">
        <v>5.4615280149514236</v>
      </c>
      <c r="AC12" s="1">
        <v>7.8879698891653529</v>
      </c>
      <c r="AD12" s="1">
        <v>5.5555305046913057</v>
      </c>
      <c r="AE12" s="1">
        <v>3.0008279345328628</v>
      </c>
      <c r="AF12" s="1">
        <v>2.0445275295733554</v>
      </c>
      <c r="AG12" s="1">
        <v>4.4519971008753716</v>
      </c>
      <c r="AH12" s="1">
        <v>5.420128013928033</v>
      </c>
      <c r="AI12">
        <v>4.267555739889084</v>
      </c>
      <c r="AK12" s="2" t="s">
        <v>33</v>
      </c>
    </row>
    <row r="13" spans="1:68" x14ac:dyDescent="0.3">
      <c r="A13">
        <v>2</v>
      </c>
      <c r="B13" t="s">
        <v>31</v>
      </c>
      <c r="C13" t="s">
        <v>27</v>
      </c>
      <c r="D13" t="s">
        <v>0</v>
      </c>
      <c r="E13">
        <v>17.48559018058171</v>
      </c>
      <c r="F13">
        <v>14.729033101093966</v>
      </c>
      <c r="G13">
        <v>17.336762505233963</v>
      </c>
      <c r="H13">
        <v>13.451501749857348</v>
      </c>
      <c r="I13">
        <v>7.6363073370381001</v>
      </c>
      <c r="J13">
        <v>14.329345792891555</v>
      </c>
      <c r="K13">
        <v>15.700315420610639</v>
      </c>
      <c r="L13">
        <v>18.928743783395948</v>
      </c>
      <c r="M13">
        <v>18.522555049045792</v>
      </c>
      <c r="N13">
        <v>20.708329510211168</v>
      </c>
      <c r="O13">
        <v>21.622097130530108</v>
      </c>
      <c r="P13">
        <v>17.264389368042906</v>
      </c>
      <c r="Q13">
        <v>12.391800742582939</v>
      </c>
      <c r="R13">
        <v>9.0116024719047179</v>
      </c>
      <c r="S13">
        <v>17.130209821055288</v>
      </c>
      <c r="T13">
        <v>20.360880155888083</v>
      </c>
      <c r="U13">
        <v>18.834496963489087</v>
      </c>
      <c r="V13">
        <v>13.990375331900919</v>
      </c>
      <c r="W13">
        <v>21.17950848577178</v>
      </c>
      <c r="X13">
        <v>19.996645361638983</v>
      </c>
      <c r="Y13">
        <v>11.835942786446957</v>
      </c>
      <c r="Z13">
        <v>15.435363736631844</v>
      </c>
      <c r="AA13">
        <v>17.722527476025014</v>
      </c>
      <c r="AB13">
        <v>17.946179308369782</v>
      </c>
      <c r="AC13">
        <v>19.097835906051031</v>
      </c>
      <c r="AD13">
        <v>14.754784576378132</v>
      </c>
      <c r="AE13">
        <v>12.618547547305969</v>
      </c>
      <c r="AF13">
        <v>5.1902127822040818</v>
      </c>
      <c r="AG13">
        <v>9.4063875292486721</v>
      </c>
      <c r="AH13">
        <v>20.43975454272282</v>
      </c>
      <c r="AI13">
        <v>20.605672721229876</v>
      </c>
      <c r="AK13" t="s">
        <v>31</v>
      </c>
      <c r="AL13">
        <f>E13+E15+E16</f>
        <v>40.30756954618591</v>
      </c>
      <c r="AM13">
        <f t="shared" ref="AM13:BP13" si="2">F13+F15+F16</f>
        <v>33.763932959300298</v>
      </c>
      <c r="AN13">
        <f t="shared" si="2"/>
        <v>40.852446318480894</v>
      </c>
      <c r="AO13">
        <f t="shared" si="2"/>
        <v>31.453119108748481</v>
      </c>
      <c r="AP13">
        <f t="shared" si="2"/>
        <v>18.215751733303328</v>
      </c>
      <c r="AQ13">
        <f t="shared" si="2"/>
        <v>31.667370599024714</v>
      </c>
      <c r="AR13">
        <f t="shared" si="2"/>
        <v>34.697167207376118</v>
      </c>
      <c r="AS13">
        <f t="shared" si="2"/>
        <v>41.831884932682122</v>
      </c>
      <c r="AT13">
        <f t="shared" si="2"/>
        <v>40.934221537986453</v>
      </c>
      <c r="AU13">
        <f t="shared" si="2"/>
        <v>46.646488709837584</v>
      </c>
      <c r="AV13">
        <f t="shared" si="2"/>
        <v>47.914217813341033</v>
      </c>
      <c r="AW13">
        <f t="shared" si="2"/>
        <v>38.153717845301529</v>
      </c>
      <c r="AX13">
        <f t="shared" si="2"/>
        <v>28.022898404710297</v>
      </c>
      <c r="AY13">
        <f t="shared" si="2"/>
        <v>20.238335386581429</v>
      </c>
      <c r="AZ13">
        <f t="shared" si="2"/>
        <v>38.314249707839807</v>
      </c>
      <c r="BA13">
        <f t="shared" si="2"/>
        <v>45.349312719620556</v>
      </c>
      <c r="BB13">
        <f t="shared" si="2"/>
        <v>41.730032177934952</v>
      </c>
      <c r="BC13">
        <f t="shared" si="2"/>
        <v>31.33718987211136</v>
      </c>
      <c r="BD13">
        <f t="shared" si="2"/>
        <v>46.407441420600151</v>
      </c>
      <c r="BE13">
        <f t="shared" si="2"/>
        <v>44.32835158419654</v>
      </c>
      <c r="BF13">
        <f t="shared" si="2"/>
        <v>25.959778752130756</v>
      </c>
      <c r="BG13">
        <f t="shared" si="2"/>
        <v>33.231961162719635</v>
      </c>
      <c r="BH13">
        <f t="shared" si="2"/>
        <v>38.557288280729651</v>
      </c>
      <c r="BI13">
        <f t="shared" si="2"/>
        <v>39.866256450492152</v>
      </c>
      <c r="BJ13">
        <f t="shared" si="2"/>
        <v>42.116224054034888</v>
      </c>
      <c r="BK13">
        <f t="shared" si="2"/>
        <v>34.282322199660214</v>
      </c>
      <c r="BL13">
        <f t="shared" si="2"/>
        <v>29.457848923861853</v>
      </c>
      <c r="BM13">
        <f t="shared" si="2"/>
        <v>12.298993702965266</v>
      </c>
      <c r="BN13">
        <f t="shared" si="2"/>
        <v>21.435901788844816</v>
      </c>
      <c r="BO13">
        <f t="shared" si="2"/>
        <v>46.508803342940915</v>
      </c>
      <c r="BP13">
        <f t="shared" si="2"/>
        <v>47.203054444660715</v>
      </c>
    </row>
    <row r="14" spans="1:68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K14" t="s">
        <v>30</v>
      </c>
    </row>
    <row r="15" spans="1:68" x14ac:dyDescent="0.3">
      <c r="A15">
        <v>2</v>
      </c>
      <c r="B15" s="2" t="s">
        <v>29</v>
      </c>
      <c r="C15" t="s">
        <v>27</v>
      </c>
      <c r="D15" t="s">
        <v>1</v>
      </c>
      <c r="E15">
        <v>9.7112805373354227</v>
      </c>
      <c r="F15">
        <v>8.0997905379638837</v>
      </c>
      <c r="G15">
        <v>10.006467838714244</v>
      </c>
      <c r="H15">
        <v>7.6601049145384099</v>
      </c>
      <c r="I15">
        <v>4.5017984993937805</v>
      </c>
      <c r="J15">
        <v>7.3777309215081761</v>
      </c>
      <c r="K15">
        <v>8.0836002027722067</v>
      </c>
      <c r="L15">
        <v>9.7458167551463131</v>
      </c>
      <c r="M15">
        <v>9.5366829097796746</v>
      </c>
      <c r="N15">
        <v>11.037287194697758</v>
      </c>
      <c r="O15">
        <v>11.187905999821943</v>
      </c>
      <c r="P15">
        <v>8.888892844454535</v>
      </c>
      <c r="Q15">
        <v>6.6513939072342971</v>
      </c>
      <c r="R15">
        <v>4.7772347483794384</v>
      </c>
      <c r="S15">
        <v>9.0142993716277662</v>
      </c>
      <c r="T15">
        <v>10.633156525433973</v>
      </c>
      <c r="U15">
        <v>9.74258025379822</v>
      </c>
      <c r="V15">
        <v>7.3814711568359543</v>
      </c>
      <c r="W15">
        <v>10.735069477647645</v>
      </c>
      <c r="X15">
        <v>10.353704264381657</v>
      </c>
      <c r="Y15">
        <v>6.0100191630522009</v>
      </c>
      <c r="Z15">
        <v>7.5728641870229172</v>
      </c>
      <c r="AA15">
        <v>8.8656730365688148</v>
      </c>
      <c r="AB15">
        <v>9.3275002626639321</v>
      </c>
      <c r="AC15">
        <v>9.7948570210018637</v>
      </c>
      <c r="AD15">
        <v>8.3094193113185284</v>
      </c>
      <c r="AE15">
        <v>7.1655125570280855</v>
      </c>
      <c r="AF15">
        <v>3.0249508464640478</v>
      </c>
      <c r="AG15">
        <v>5.1188367946244595</v>
      </c>
      <c r="AH15">
        <v>11.09298374977752</v>
      </c>
      <c r="AI15">
        <v>11.317801639244298</v>
      </c>
      <c r="AK15" s="2" t="s">
        <v>29</v>
      </c>
    </row>
    <row r="16" spans="1:68" x14ac:dyDescent="0.3">
      <c r="A16">
        <v>2</v>
      </c>
      <c r="B16" s="2" t="s">
        <v>28</v>
      </c>
      <c r="C16" t="s">
        <v>27</v>
      </c>
      <c r="D16" t="s">
        <v>50</v>
      </c>
      <c r="E16" s="1">
        <v>13.110698828268779</v>
      </c>
      <c r="F16" s="1">
        <v>10.935109320242445</v>
      </c>
      <c r="G16" s="1">
        <v>13.509215974532687</v>
      </c>
      <c r="H16" s="1">
        <v>10.341512444352722</v>
      </c>
      <c r="I16" s="1">
        <v>6.0776458968714486</v>
      </c>
      <c r="J16" s="1">
        <v>9.9602938846249796</v>
      </c>
      <c r="K16" s="1">
        <v>10.913251583993272</v>
      </c>
      <c r="L16" s="1">
        <v>13.157324394139861</v>
      </c>
      <c r="M16" s="1">
        <v>12.874983579160988</v>
      </c>
      <c r="N16" s="1">
        <v>14.900872004928654</v>
      </c>
      <c r="O16" s="1">
        <v>15.10421468298898</v>
      </c>
      <c r="P16" s="1">
        <v>12.000435632804086</v>
      </c>
      <c r="Q16" s="1">
        <v>8.9797037548930607</v>
      </c>
      <c r="R16" s="1">
        <v>6.449498166297273</v>
      </c>
      <c r="S16" s="1">
        <v>12.169740515156754</v>
      </c>
      <c r="T16" s="1">
        <v>14.355276038298495</v>
      </c>
      <c r="U16" s="1">
        <v>13.152954960647644</v>
      </c>
      <c r="V16" s="1">
        <v>9.9653433833744831</v>
      </c>
      <c r="W16" s="1">
        <v>14.492863457180722</v>
      </c>
      <c r="X16" s="1">
        <v>13.978001958175902</v>
      </c>
      <c r="Y16" s="1">
        <v>8.1138168026316002</v>
      </c>
      <c r="Z16" s="1">
        <v>10.223733239064876</v>
      </c>
      <c r="AA16" s="1">
        <v>11.96908776813582</v>
      </c>
      <c r="AB16" s="1">
        <v>12.592576879458438</v>
      </c>
      <c r="AC16" s="1">
        <v>13.223531126981992</v>
      </c>
      <c r="AD16" s="1">
        <v>11.218118311963556</v>
      </c>
      <c r="AE16" s="1">
        <v>9.6737888195278003</v>
      </c>
      <c r="AF16" s="1">
        <v>4.0838300742971354</v>
      </c>
      <c r="AG16" s="1">
        <v>6.9106774649716849</v>
      </c>
      <c r="AH16" s="1">
        <v>14.976065050440573</v>
      </c>
      <c r="AI16">
        <v>15.279580084186541</v>
      </c>
      <c r="AK16" s="2" t="s">
        <v>28</v>
      </c>
    </row>
    <row r="17" spans="1:68" x14ac:dyDescent="0.3">
      <c r="A17">
        <v>2</v>
      </c>
      <c r="B17" t="s">
        <v>26</v>
      </c>
      <c r="C17" t="s">
        <v>22</v>
      </c>
      <c r="D17" t="s">
        <v>0</v>
      </c>
      <c r="E17">
        <v>18.772074145823353</v>
      </c>
      <c r="F17">
        <v>22.781019446338121</v>
      </c>
      <c r="G17">
        <v>24.496343485269676</v>
      </c>
      <c r="H17">
        <v>17.450595833619147</v>
      </c>
      <c r="I17">
        <v>10.668502339321863</v>
      </c>
      <c r="J17">
        <v>17.897871053721289</v>
      </c>
      <c r="K17">
        <v>19.610261693553831</v>
      </c>
      <c r="L17">
        <v>23.642685460345554</v>
      </c>
      <c r="M17">
        <v>23.135341042921699</v>
      </c>
      <c r="N17">
        <v>25.230962532256228</v>
      </c>
      <c r="O17">
        <v>26.665300978059832</v>
      </c>
      <c r="P17">
        <v>21.563846611812998</v>
      </c>
      <c r="Q17">
        <v>11.648912073158748</v>
      </c>
      <c r="R17">
        <v>13.357922330184049</v>
      </c>
      <c r="S17">
        <v>22.187112802273305</v>
      </c>
      <c r="T17">
        <v>29.055430993726592</v>
      </c>
      <c r="U17">
        <v>26.638212010871605</v>
      </c>
      <c r="V17">
        <v>20.202705821356759</v>
      </c>
      <c r="W17">
        <v>28.557138301888067</v>
      </c>
      <c r="X17">
        <v>25.48623978720839</v>
      </c>
      <c r="Y17">
        <v>14.729353717225596</v>
      </c>
      <c r="Z17">
        <v>17.180745402821838</v>
      </c>
      <c r="AA17">
        <v>20.799725324443955</v>
      </c>
      <c r="AB17">
        <v>22.548611123136052</v>
      </c>
      <c r="AC17">
        <v>24.066102022835857</v>
      </c>
      <c r="AD17">
        <v>20.012433203607728</v>
      </c>
      <c r="AE17">
        <v>15.053372662462468</v>
      </c>
      <c r="AF17">
        <v>6.4797420716065357</v>
      </c>
      <c r="AG17">
        <v>15.003059864894958</v>
      </c>
      <c r="AH17">
        <v>26.263778013578225</v>
      </c>
      <c r="AI17">
        <v>26.046419153125473</v>
      </c>
      <c r="AK17" t="s">
        <v>26</v>
      </c>
      <c r="AL17">
        <f>E17+E19+E20</f>
        <v>26.02103396515194</v>
      </c>
      <c r="AM17">
        <f t="shared" ref="AM17:BP17" si="3">F17+F19+F20</f>
        <v>31.562047436771127</v>
      </c>
      <c r="AN17">
        <f t="shared" si="3"/>
        <v>33.798318947084674</v>
      </c>
      <c r="AO17">
        <f t="shared" si="3"/>
        <v>24.237875037362137</v>
      </c>
      <c r="AP17">
        <f t="shared" si="3"/>
        <v>15.079305790812134</v>
      </c>
      <c r="AQ17">
        <f t="shared" si="3"/>
        <v>29.075459168890962</v>
      </c>
      <c r="AR17">
        <f t="shared" si="3"/>
        <v>31.857272938131377</v>
      </c>
      <c r="AS17">
        <f t="shared" si="3"/>
        <v>38.408028177975943</v>
      </c>
      <c r="AT17">
        <f t="shared" si="3"/>
        <v>37.583836750292605</v>
      </c>
      <c r="AU17">
        <f t="shared" si="3"/>
        <v>36.545459731676033</v>
      </c>
      <c r="AV17">
        <f t="shared" si="3"/>
        <v>35.78821061149889</v>
      </c>
      <c r="AW17">
        <f t="shared" si="3"/>
        <v>35.030911766825923</v>
      </c>
      <c r="AX17">
        <f t="shared" si="3"/>
        <v>17.504817138225768</v>
      </c>
      <c r="AY17">
        <f t="shared" si="3"/>
        <v>18.16346793653365</v>
      </c>
      <c r="AZ17">
        <f t="shared" si="3"/>
        <v>30.05119449394827</v>
      </c>
      <c r="BA17">
        <f t="shared" si="3"/>
        <v>39.264828516015186</v>
      </c>
      <c r="BB17">
        <f t="shared" si="3"/>
        <v>36.004816122137079</v>
      </c>
      <c r="BC17">
        <f t="shared" si="3"/>
        <v>27.191142016963557</v>
      </c>
      <c r="BD17">
        <f t="shared" si="3"/>
        <v>37.796455525402955</v>
      </c>
      <c r="BE17">
        <f t="shared" si="3"/>
        <v>34.151892331816853</v>
      </c>
      <c r="BF17">
        <f t="shared" si="3"/>
        <v>19.606723598343763</v>
      </c>
      <c r="BG17">
        <f t="shared" si="3"/>
        <v>23.027963533991763</v>
      </c>
      <c r="BH17">
        <f t="shared" si="3"/>
        <v>27.763623235067552</v>
      </c>
      <c r="BI17">
        <f t="shared" si="3"/>
        <v>29.956598097422845</v>
      </c>
      <c r="BJ17">
        <f t="shared" si="3"/>
        <v>32.117356533117182</v>
      </c>
      <c r="BK17">
        <f t="shared" si="3"/>
        <v>26.941927364618202</v>
      </c>
      <c r="BL17">
        <f t="shared" si="3"/>
        <v>20.363497872234426</v>
      </c>
      <c r="BM17">
        <f t="shared" si="3"/>
        <v>9.0598490894119301</v>
      </c>
      <c r="BN17">
        <f t="shared" si="3"/>
        <v>19.858881447288873</v>
      </c>
      <c r="BO17">
        <f t="shared" si="3"/>
        <v>34.899624113069287</v>
      </c>
      <c r="BP17">
        <f t="shared" si="3"/>
        <v>35.065959990473551</v>
      </c>
    </row>
    <row r="18" spans="1:68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K18" t="s">
        <v>25</v>
      </c>
    </row>
    <row r="19" spans="1:68" x14ac:dyDescent="0.3">
      <c r="A19">
        <v>2</v>
      </c>
      <c r="B19" s="2" t="s">
        <v>24</v>
      </c>
      <c r="C19" t="s">
        <v>22</v>
      </c>
      <c r="D19" t="s">
        <v>1</v>
      </c>
      <c r="E19">
        <v>4.1515003856502242</v>
      </c>
      <c r="F19">
        <v>5.0289202861196882</v>
      </c>
      <c r="G19">
        <v>5.3272684191275719</v>
      </c>
      <c r="H19">
        <v>3.8870945534451331</v>
      </c>
      <c r="I19">
        <v>2.5260799737175592</v>
      </c>
      <c r="J19">
        <v>6.4014372444216807</v>
      </c>
      <c r="K19">
        <v>7.0138989830454808</v>
      </c>
      <c r="L19">
        <v>8.4561547469272433</v>
      </c>
      <c r="M19">
        <v>8.2746955420111092</v>
      </c>
      <c r="N19">
        <v>6.479845475427167</v>
      </c>
      <c r="O19">
        <v>5.2247168980697065</v>
      </c>
      <c r="P19">
        <v>7.7126274083543205</v>
      </c>
      <c r="Q19">
        <v>3.3536938735864803</v>
      </c>
      <c r="R19">
        <v>2.7521499546493482</v>
      </c>
      <c r="S19">
        <v>4.5037824721723156</v>
      </c>
      <c r="T19">
        <v>5.8469516740904277</v>
      </c>
      <c r="U19">
        <v>5.3642814347608354</v>
      </c>
      <c r="V19">
        <v>4.0022977481258559</v>
      </c>
      <c r="W19">
        <v>5.2913838636947368</v>
      </c>
      <c r="X19">
        <v>4.9628444325112859</v>
      </c>
      <c r="Y19">
        <v>2.7932839258441793</v>
      </c>
      <c r="Z19">
        <v>3.3487188412614626</v>
      </c>
      <c r="AA19">
        <v>3.9882446009006047</v>
      </c>
      <c r="AB19">
        <v>4.2425757001218951</v>
      </c>
      <c r="AC19">
        <v>4.610976890129443</v>
      </c>
      <c r="AD19">
        <v>3.9685414733696915</v>
      </c>
      <c r="AE19">
        <v>3.0411241620402745</v>
      </c>
      <c r="AF19">
        <v>1.4776347981509506</v>
      </c>
      <c r="AG19">
        <v>2.7809431524513797</v>
      </c>
      <c r="AH19">
        <v>4.9457741946449065</v>
      </c>
      <c r="AI19">
        <v>5.1655172877074502</v>
      </c>
      <c r="AK19" s="2" t="s">
        <v>24</v>
      </c>
    </row>
    <row r="20" spans="1:68" x14ac:dyDescent="0.3">
      <c r="A20">
        <v>2</v>
      </c>
      <c r="B20" s="2" t="s">
        <v>23</v>
      </c>
      <c r="C20" t="s">
        <v>22</v>
      </c>
      <c r="D20" t="s">
        <v>50</v>
      </c>
      <c r="E20" s="1">
        <v>3.0974594336783627</v>
      </c>
      <c r="F20" s="1">
        <v>3.7521077043133184</v>
      </c>
      <c r="G20" s="1">
        <v>3.9747070426874269</v>
      </c>
      <c r="H20" s="1">
        <v>2.9001846502978559</v>
      </c>
      <c r="I20" s="1">
        <v>1.8847234777727115</v>
      </c>
      <c r="J20" s="1">
        <v>4.7761508707479949</v>
      </c>
      <c r="K20" s="1">
        <v>5.2331122615320682</v>
      </c>
      <c r="L20" s="1">
        <v>6.3091879707031442</v>
      </c>
      <c r="M20" s="1">
        <v>6.1738001653597943</v>
      </c>
      <c r="N20" s="1">
        <v>4.8346517239926321</v>
      </c>
      <c r="O20" s="1">
        <v>3.8981927353693506</v>
      </c>
      <c r="P20" s="1">
        <v>5.7544377466586001</v>
      </c>
      <c r="Q20" s="1">
        <v>2.5022111914805407</v>
      </c>
      <c r="R20" s="1">
        <v>2.0533956517002547</v>
      </c>
      <c r="S20" s="1">
        <v>3.3602992195026493</v>
      </c>
      <c r="T20" s="1">
        <v>4.3624458481981625</v>
      </c>
      <c r="U20" s="1">
        <v>4.0023226765046402</v>
      </c>
      <c r="V20" s="1">
        <v>2.9861384474809438</v>
      </c>
      <c r="W20" s="1">
        <v>3.9479333598201465</v>
      </c>
      <c r="X20" s="1">
        <v>3.7028081120971796</v>
      </c>
      <c r="Y20" s="1">
        <v>2.0840859552739897</v>
      </c>
      <c r="Z20" s="1">
        <v>2.4984992899084619</v>
      </c>
      <c r="AA20" s="1">
        <v>2.9756533097229934</v>
      </c>
      <c r="AB20" s="1">
        <v>3.165411274164899</v>
      </c>
      <c r="AC20" s="1">
        <v>3.4402776201518788</v>
      </c>
      <c r="AD20" s="1">
        <v>2.9609526876407832</v>
      </c>
      <c r="AE20" s="1">
        <v>2.2690010477316847</v>
      </c>
      <c r="AF20" s="1">
        <v>1.1024722196544443</v>
      </c>
      <c r="AG20" s="1">
        <v>2.0748784299425358</v>
      </c>
      <c r="AH20" s="1">
        <v>3.6900719048461554</v>
      </c>
      <c r="AI20">
        <v>3.8540235496406265</v>
      </c>
      <c r="AK20" s="2" t="s">
        <v>23</v>
      </c>
    </row>
    <row r="21" spans="1:68" x14ac:dyDescent="0.3">
      <c r="A21">
        <v>3</v>
      </c>
      <c r="B21" t="s">
        <v>21</v>
      </c>
      <c r="C21" t="s">
        <v>17</v>
      </c>
      <c r="D21" t="s">
        <v>0</v>
      </c>
      <c r="E21">
        <v>15.108937425063573</v>
      </c>
      <c r="F21">
        <v>17.850380351206773</v>
      </c>
      <c r="G21">
        <v>18.664103238972963</v>
      </c>
      <c r="H21">
        <v>14.991172451850158</v>
      </c>
      <c r="I21">
        <v>11.275066843314281</v>
      </c>
      <c r="J21">
        <v>17.404724706449034</v>
      </c>
      <c r="K21">
        <v>15.030415165420125</v>
      </c>
      <c r="L21">
        <v>18.250868711082578</v>
      </c>
      <c r="M21">
        <v>17.861257975089309</v>
      </c>
      <c r="N21">
        <v>17.942024231199735</v>
      </c>
      <c r="O21">
        <v>17.769083963965262</v>
      </c>
      <c r="P21">
        <v>16.127173029982416</v>
      </c>
      <c r="Q21">
        <v>11.836195341591177</v>
      </c>
      <c r="R21">
        <v>10.598350341993848</v>
      </c>
      <c r="S21">
        <v>14.306759056291304</v>
      </c>
      <c r="T21">
        <v>16.523349089516387</v>
      </c>
      <c r="U21">
        <v>15.366184128292641</v>
      </c>
      <c r="V21">
        <v>12.441903472012477</v>
      </c>
      <c r="W21">
        <v>15.920370146166263</v>
      </c>
      <c r="X21">
        <v>13.070068491007673</v>
      </c>
      <c r="Y21">
        <v>7.6307523200757252</v>
      </c>
      <c r="Z21">
        <v>9.9839038544880534</v>
      </c>
      <c r="AA21">
        <v>5.9393860695686875</v>
      </c>
      <c r="AB21">
        <v>12.471527494012081</v>
      </c>
      <c r="AC21">
        <v>13.047027839368077</v>
      </c>
      <c r="AD21">
        <v>11.939851807058133</v>
      </c>
      <c r="AE21">
        <v>11.220072283708012</v>
      </c>
      <c r="AF21">
        <v>4.3810688362811359</v>
      </c>
      <c r="AG21">
        <v>11.2834375114608</v>
      </c>
      <c r="AH21">
        <v>17.897694167062635</v>
      </c>
      <c r="AI21">
        <v>17.264367025524844</v>
      </c>
      <c r="AK21" t="s">
        <v>21</v>
      </c>
      <c r="AL21">
        <f>E21+E23+E24</f>
        <v>22.410077585715285</v>
      </c>
      <c r="AM21">
        <f t="shared" ref="AM21:BP21" si="4">F21+F23+F24</f>
        <v>26.776535891726979</v>
      </c>
      <c r="AN21">
        <f t="shared" si="4"/>
        <v>28.579398302433304</v>
      </c>
      <c r="AO21">
        <f t="shared" si="4"/>
        <v>22.682591028971775</v>
      </c>
      <c r="AP21">
        <f t="shared" si="4"/>
        <v>15.919204261132263</v>
      </c>
      <c r="AQ21">
        <f t="shared" si="4"/>
        <v>26.117280141946924</v>
      </c>
      <c r="AR21">
        <f t="shared" si="4"/>
        <v>23.157908465371992</v>
      </c>
      <c r="AS21">
        <f t="shared" si="4"/>
        <v>28.39787068719879</v>
      </c>
      <c r="AT21">
        <f t="shared" si="4"/>
        <v>27.793634238729911</v>
      </c>
      <c r="AU21">
        <f t="shared" si="4"/>
        <v>28.145066794244926</v>
      </c>
      <c r="AV21">
        <f t="shared" si="4"/>
        <v>27.447173883404709</v>
      </c>
      <c r="AW21">
        <f t="shared" si="4"/>
        <v>24.922895008007913</v>
      </c>
      <c r="AX21">
        <f t="shared" si="4"/>
        <v>18.083777317342403</v>
      </c>
      <c r="AY21">
        <f t="shared" si="4"/>
        <v>15.488471839109529</v>
      </c>
      <c r="AZ21">
        <f t="shared" si="4"/>
        <v>22.682331635902795</v>
      </c>
      <c r="BA21">
        <f t="shared" si="4"/>
        <v>26.833222804732436</v>
      </c>
      <c r="BB21">
        <f t="shared" si="4"/>
        <v>25.062078165081836</v>
      </c>
      <c r="BC21">
        <f t="shared" si="4"/>
        <v>19.829749893830474</v>
      </c>
      <c r="BD21">
        <f t="shared" si="4"/>
        <v>26.102939057121446</v>
      </c>
      <c r="BE21">
        <f t="shared" si="4"/>
        <v>22.654218600486164</v>
      </c>
      <c r="BF21">
        <f t="shared" si="4"/>
        <v>13.198479558106053</v>
      </c>
      <c r="BG21">
        <f t="shared" si="4"/>
        <v>16.732748066162728</v>
      </c>
      <c r="BH21">
        <f t="shared" si="4"/>
        <v>14.147019776194362</v>
      </c>
      <c r="BI21">
        <f t="shared" si="4"/>
        <v>20.868826192624535</v>
      </c>
      <c r="BJ21">
        <f t="shared" si="4"/>
        <v>22.678821065356406</v>
      </c>
      <c r="BK21">
        <f t="shared" si="4"/>
        <v>19.810441748092501</v>
      </c>
      <c r="BL21">
        <f t="shared" si="4"/>
        <v>17.491212656730106</v>
      </c>
      <c r="BM21">
        <f t="shared" si="4"/>
        <v>7.2238357207377213</v>
      </c>
      <c r="BN21">
        <f t="shared" si="4"/>
        <v>16.808869214032363</v>
      </c>
      <c r="BO21">
        <f t="shared" si="4"/>
        <v>27.712258064645482</v>
      </c>
      <c r="BP21">
        <f t="shared" si="4"/>
        <v>27.809572353777327</v>
      </c>
    </row>
    <row r="22" spans="1:68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K22" t="s">
        <v>20</v>
      </c>
    </row>
    <row r="23" spans="1:68" x14ac:dyDescent="0.3">
      <c r="A23">
        <v>3</v>
      </c>
      <c r="B23" s="2" t="s">
        <v>19</v>
      </c>
      <c r="C23" t="s">
        <v>17</v>
      </c>
      <c r="D23" t="s">
        <v>1</v>
      </c>
      <c r="E23">
        <v>4.0293157911389814</v>
      </c>
      <c r="F23">
        <v>4.9261209457962751</v>
      </c>
      <c r="G23">
        <v>5.4720021933446841</v>
      </c>
      <c r="H23">
        <v>4.2447006422472953</v>
      </c>
      <c r="I23">
        <v>2.5629827427067324</v>
      </c>
      <c r="J23">
        <v>4.8082404151917855</v>
      </c>
      <c r="K23">
        <v>4.4853593240633201</v>
      </c>
      <c r="L23">
        <v>5.5998754160930915</v>
      </c>
      <c r="M23">
        <v>5.481428878506664</v>
      </c>
      <c r="N23">
        <v>5.6308028078276848</v>
      </c>
      <c r="O23">
        <v>5.3410946348658364</v>
      </c>
      <c r="P23">
        <v>4.8541379401984841</v>
      </c>
      <c r="Q23">
        <v>3.4478835027709782</v>
      </c>
      <c r="R23">
        <v>2.6987351749671937</v>
      </c>
      <c r="S23">
        <v>4.6222680447551969</v>
      </c>
      <c r="T23">
        <v>5.689760236250641</v>
      </c>
      <c r="U23">
        <v>5.3509202798481414</v>
      </c>
      <c r="V23">
        <v>4.0771667979160862</v>
      </c>
      <c r="W23">
        <v>5.6195039137024692</v>
      </c>
      <c r="X23">
        <v>5.2892516142740362</v>
      </c>
      <c r="Y23">
        <v>3.0726887564568703</v>
      </c>
      <c r="Z23">
        <v>3.7245175350270712</v>
      </c>
      <c r="AA23">
        <v>4.5295868007332443</v>
      </c>
      <c r="AB23">
        <v>4.6342581438964983</v>
      </c>
      <c r="AC23">
        <v>5.3155446530964863</v>
      </c>
      <c r="AD23">
        <v>4.3435808157610598</v>
      </c>
      <c r="AE23">
        <v>3.4608847902478317</v>
      </c>
      <c r="AF23">
        <v>1.5688516103004715</v>
      </c>
      <c r="AG23">
        <v>3.0493469132421422</v>
      </c>
      <c r="AH23">
        <v>5.4164111940761828</v>
      </c>
      <c r="AI23">
        <v>5.8196338400573744</v>
      </c>
      <c r="AK23" s="2" t="s">
        <v>19</v>
      </c>
    </row>
    <row r="24" spans="1:68" x14ac:dyDescent="0.3">
      <c r="A24">
        <v>3</v>
      </c>
      <c r="B24" s="2" t="s">
        <v>18</v>
      </c>
      <c r="C24" t="s">
        <v>17</v>
      </c>
      <c r="D24" t="s">
        <v>50</v>
      </c>
      <c r="E24" s="1">
        <v>3.271824369512732</v>
      </c>
      <c r="F24" s="1">
        <v>4.0000345947239335</v>
      </c>
      <c r="G24" s="1">
        <v>4.4432928701156564</v>
      </c>
      <c r="H24" s="1">
        <v>3.4467179348743215</v>
      </c>
      <c r="I24" s="1">
        <v>2.081154675111248</v>
      </c>
      <c r="J24" s="1">
        <v>3.9043150203061043</v>
      </c>
      <c r="K24" s="1">
        <v>3.6421339758885467</v>
      </c>
      <c r="L24" s="1">
        <v>4.547126560023119</v>
      </c>
      <c r="M24" s="1">
        <v>4.4509473851339409</v>
      </c>
      <c r="N24" s="1">
        <v>4.5722397552175078</v>
      </c>
      <c r="O24" s="1">
        <v>4.3369952845736108</v>
      </c>
      <c r="P24" s="1">
        <v>3.9415840378270137</v>
      </c>
      <c r="Q24" s="1">
        <v>2.7996984729802477</v>
      </c>
      <c r="R24" s="1">
        <v>2.1913863221484862</v>
      </c>
      <c r="S24" s="1">
        <v>3.7533045348562952</v>
      </c>
      <c r="T24" s="1">
        <v>4.6201134789654059</v>
      </c>
      <c r="U24" s="1">
        <v>4.3449737569410498</v>
      </c>
      <c r="V24" s="1">
        <v>3.3106796239019132</v>
      </c>
      <c r="W24" s="1">
        <v>4.563064997252714</v>
      </c>
      <c r="X24" s="1">
        <v>4.2948984952044524</v>
      </c>
      <c r="Y24" s="1">
        <v>2.4950384815734581</v>
      </c>
      <c r="Z24" s="1">
        <v>3.0243266766476031</v>
      </c>
      <c r="AA24" s="1">
        <v>3.6780469058924297</v>
      </c>
      <c r="AB24" s="1">
        <v>3.7630405547159582</v>
      </c>
      <c r="AC24" s="1">
        <v>4.3162485728918396</v>
      </c>
      <c r="AD24" s="1">
        <v>3.5270091252733082</v>
      </c>
      <c r="AE24" s="1">
        <v>2.8102555827742624</v>
      </c>
      <c r="AF24" s="1">
        <v>1.2739152741561139</v>
      </c>
      <c r="AG24" s="1">
        <v>2.4760847893294193</v>
      </c>
      <c r="AH24" s="1">
        <v>4.398152703506665</v>
      </c>
      <c r="AI24">
        <v>4.7255714881951061</v>
      </c>
      <c r="AK24" s="2" t="s">
        <v>18</v>
      </c>
    </row>
    <row r="25" spans="1:68" x14ac:dyDescent="0.3">
      <c r="A25">
        <v>3</v>
      </c>
      <c r="B25" t="s">
        <v>16</v>
      </c>
      <c r="C25" t="s">
        <v>12</v>
      </c>
      <c r="D25" t="s">
        <v>0</v>
      </c>
      <c r="E25">
        <v>29.581939134379084</v>
      </c>
      <c r="F25">
        <v>32.182235570513313</v>
      </c>
      <c r="G25">
        <v>32.663985819990195</v>
      </c>
      <c r="H25">
        <v>24.699056101199972</v>
      </c>
      <c r="I25">
        <v>15.186205186931995</v>
      </c>
      <c r="J25">
        <v>31.174521329225836</v>
      </c>
      <c r="K25">
        <v>30.413802093128382</v>
      </c>
      <c r="L25">
        <v>36.279643938901017</v>
      </c>
      <c r="M25">
        <v>34.37859625569898</v>
      </c>
      <c r="N25">
        <v>37.809690695786209</v>
      </c>
      <c r="O25">
        <v>37.956187036471881</v>
      </c>
      <c r="P25">
        <v>33.64500476411969</v>
      </c>
      <c r="Q25">
        <v>25.040482765740482</v>
      </c>
      <c r="R25">
        <v>19.234753654006369</v>
      </c>
      <c r="S25">
        <v>30.46535270871474</v>
      </c>
      <c r="T25">
        <v>36.219582224327183</v>
      </c>
      <c r="U25">
        <v>34.255728585206896</v>
      </c>
      <c r="V25">
        <v>27.209837713080368</v>
      </c>
      <c r="W25">
        <v>37.918267909878907</v>
      </c>
      <c r="X25">
        <v>34.6082094394623</v>
      </c>
      <c r="Y25">
        <v>20.022919008836546</v>
      </c>
      <c r="Z25">
        <v>28.609584934354984</v>
      </c>
      <c r="AA25">
        <v>31.747426659614177</v>
      </c>
      <c r="AB25">
        <v>34.19036053381064</v>
      </c>
      <c r="AC25">
        <v>37.287234980936127</v>
      </c>
      <c r="AD25">
        <v>28.699452577339478</v>
      </c>
      <c r="AE25">
        <v>22.442028208810914</v>
      </c>
      <c r="AF25">
        <v>9.8491665527875707</v>
      </c>
      <c r="AG25">
        <v>21.829064244200204</v>
      </c>
      <c r="AH25">
        <v>36.305982884230417</v>
      </c>
      <c r="AI25">
        <v>37.860002214388409</v>
      </c>
      <c r="AK25" t="s">
        <v>16</v>
      </c>
      <c r="AL25">
        <f>E25+E27+E28</f>
        <v>59.653007585656155</v>
      </c>
      <c r="AM25">
        <f t="shared" ref="AM25:BP25" si="5">F25+F27+F28</f>
        <v>62.808516024622534</v>
      </c>
      <c r="AN25">
        <f t="shared" si="5"/>
        <v>65.294937326442437</v>
      </c>
      <c r="AO25">
        <f t="shared" si="5"/>
        <v>52.210272021003917</v>
      </c>
      <c r="AP25">
        <f t="shared" si="5"/>
        <v>32.160821966416108</v>
      </c>
      <c r="AQ25">
        <f t="shared" si="5"/>
        <v>64.051092384271783</v>
      </c>
      <c r="AR25">
        <f t="shared" si="5"/>
        <v>61.969235571111497</v>
      </c>
      <c r="AS25">
        <f t="shared" si="5"/>
        <v>69.569892141176581</v>
      </c>
      <c r="AT25">
        <f t="shared" si="5"/>
        <v>65.639535136256598</v>
      </c>
      <c r="AU25">
        <f t="shared" si="5"/>
        <v>71.262882205048172</v>
      </c>
      <c r="AV25">
        <f t="shared" si="5"/>
        <v>72.313255051069603</v>
      </c>
      <c r="AW25">
        <f t="shared" si="5"/>
        <v>63.99320132558195</v>
      </c>
      <c r="AX25">
        <f t="shared" si="5"/>
        <v>48.603454618003951</v>
      </c>
      <c r="AY25">
        <f t="shared" si="5"/>
        <v>38.133351437694365</v>
      </c>
      <c r="AZ25">
        <f t="shared" si="5"/>
        <v>59.757246313255997</v>
      </c>
      <c r="BA25">
        <f t="shared" si="5"/>
        <v>68.751091494288232</v>
      </c>
      <c r="BB25">
        <f t="shared" si="5"/>
        <v>63.203774527324533</v>
      </c>
      <c r="BC25">
        <f t="shared" si="5"/>
        <v>51.545306558587669</v>
      </c>
      <c r="BD25">
        <f t="shared" si="5"/>
        <v>69.831700330406491</v>
      </c>
      <c r="BE25">
        <f t="shared" si="5"/>
        <v>64.527658732550918</v>
      </c>
      <c r="BF25">
        <f t="shared" si="5"/>
        <v>38.194351543416225</v>
      </c>
      <c r="BG25">
        <f t="shared" si="5"/>
        <v>55.939895512389242</v>
      </c>
      <c r="BH25">
        <f t="shared" si="5"/>
        <v>61.598392903770602</v>
      </c>
      <c r="BI25">
        <f t="shared" si="5"/>
        <v>63.557141549194796</v>
      </c>
      <c r="BJ25">
        <f t="shared" si="5"/>
        <v>69.078763954918799</v>
      </c>
      <c r="BK25">
        <f t="shared" si="5"/>
        <v>57.118077164248803</v>
      </c>
      <c r="BL25">
        <f t="shared" si="5"/>
        <v>44.049380954318266</v>
      </c>
      <c r="BM25">
        <f t="shared" si="5"/>
        <v>20.004958031909442</v>
      </c>
      <c r="BN25">
        <f t="shared" si="5"/>
        <v>48.042820986492728</v>
      </c>
      <c r="BO25">
        <f t="shared" si="5"/>
        <v>70.319891433443814</v>
      </c>
      <c r="BP25">
        <f t="shared" si="5"/>
        <v>65.47202562578083</v>
      </c>
    </row>
    <row r="26" spans="1:68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K26" t="s">
        <v>15</v>
      </c>
    </row>
    <row r="27" spans="1:68" x14ac:dyDescent="0.3">
      <c r="A27">
        <v>3</v>
      </c>
      <c r="B27" s="2" t="s">
        <v>14</v>
      </c>
      <c r="C27" t="s">
        <v>12</v>
      </c>
      <c r="D27" t="s">
        <v>1</v>
      </c>
      <c r="E27">
        <v>11.709120385937254</v>
      </c>
      <c r="F27">
        <v>11.925309717267876</v>
      </c>
      <c r="G27">
        <v>12.705891715014987</v>
      </c>
      <c r="H27">
        <v>10.712360942227097</v>
      </c>
      <c r="I27">
        <v>6.6096032370173106</v>
      </c>
      <c r="J27">
        <v>12.801531444886345</v>
      </c>
      <c r="K27">
        <v>12.287104797184133</v>
      </c>
      <c r="L27">
        <v>12.962609709387355</v>
      </c>
      <c r="M27">
        <v>12.172434023185854</v>
      </c>
      <c r="N27">
        <v>13.026056833013101</v>
      </c>
      <c r="O27">
        <v>13.378009702002268</v>
      </c>
      <c r="P27">
        <v>11.817028969556198</v>
      </c>
      <c r="Q27">
        <v>9.1749873974593292</v>
      </c>
      <c r="R27">
        <v>7.3587660156854859</v>
      </c>
      <c r="S27">
        <v>11.405724046797985</v>
      </c>
      <c r="T27">
        <v>12.667170739057354</v>
      </c>
      <c r="U27">
        <v>11.271836097978849</v>
      </c>
      <c r="V27">
        <v>9.4757835034015621</v>
      </c>
      <c r="W27">
        <v>12.426502993928736</v>
      </c>
      <c r="X27">
        <v>11.650082677353018</v>
      </c>
      <c r="Y27">
        <v>7.0756212562608276</v>
      </c>
      <c r="Z27">
        <v>10.641919732974005</v>
      </c>
      <c r="AA27">
        <v>11.623416639009807</v>
      </c>
      <c r="AB27">
        <v>11.434883825752008</v>
      </c>
      <c r="AC27">
        <v>12.379036036332337</v>
      </c>
      <c r="AD27">
        <v>11.065689169975137</v>
      </c>
      <c r="AE27">
        <v>8.4135053241785567</v>
      </c>
      <c r="AF27">
        <v>3.954478213376007</v>
      </c>
      <c r="AG27">
        <v>10.207154227343135</v>
      </c>
      <c r="AH27">
        <v>13.24438972443914</v>
      </c>
      <c r="AI27">
        <v>10.75161352338251</v>
      </c>
      <c r="AK27" s="2" t="s">
        <v>14</v>
      </c>
    </row>
    <row r="28" spans="1:68" x14ac:dyDescent="0.3">
      <c r="A28">
        <v>3</v>
      </c>
      <c r="B28" s="2" t="s">
        <v>13</v>
      </c>
      <c r="C28" t="s">
        <v>12</v>
      </c>
      <c r="D28" t="s">
        <v>50</v>
      </c>
      <c r="E28" s="1">
        <v>18.361948065339817</v>
      </c>
      <c r="F28" s="1">
        <v>18.700970736841342</v>
      </c>
      <c r="G28" s="1">
        <v>19.925059791437253</v>
      </c>
      <c r="H28" s="1">
        <v>16.798854977576852</v>
      </c>
      <c r="I28" s="1">
        <v>10.365013542466805</v>
      </c>
      <c r="J28" s="1">
        <v>20.075039610159603</v>
      </c>
      <c r="K28" s="1">
        <v>19.268328680798977</v>
      </c>
      <c r="L28" s="1">
        <v>20.327638492888216</v>
      </c>
      <c r="M28" s="1">
        <v>19.088504857371767</v>
      </c>
      <c r="N28" s="1">
        <v>20.427134676248865</v>
      </c>
      <c r="O28" s="1">
        <v>20.979058312595456</v>
      </c>
      <c r="P28" s="1">
        <v>18.531167591906058</v>
      </c>
      <c r="Q28" s="1">
        <v>14.387984454804144</v>
      </c>
      <c r="R28" s="1">
        <v>11.539831768002509</v>
      </c>
      <c r="S28" s="1">
        <v>17.886169557743273</v>
      </c>
      <c r="T28" s="1">
        <v>19.864338530903691</v>
      </c>
      <c r="U28" s="1">
        <v>17.676209844138789</v>
      </c>
      <c r="V28" s="1">
        <v>14.859685342105735</v>
      </c>
      <c r="W28" s="1">
        <v>19.486929426598852</v>
      </c>
      <c r="X28" s="1">
        <v>18.269366615735596</v>
      </c>
      <c r="Y28" s="1">
        <v>11.095811278318854</v>
      </c>
      <c r="Z28" s="1">
        <v>16.688390845060251</v>
      </c>
      <c r="AA28" s="1">
        <v>18.227549605146617</v>
      </c>
      <c r="AB28" s="1">
        <v>17.931897189632142</v>
      </c>
      <c r="AC28" s="1">
        <v>19.412492937650331</v>
      </c>
      <c r="AD28" s="1">
        <v>17.352935416934191</v>
      </c>
      <c r="AE28" s="1">
        <v>13.193847421328799</v>
      </c>
      <c r="AF28" s="1">
        <v>6.2013132657458643</v>
      </c>
      <c r="AG28" s="1">
        <v>16.006602514949392</v>
      </c>
      <c r="AH28" s="1">
        <v>20.769518824774259</v>
      </c>
      <c r="AI28">
        <v>16.860409888009908</v>
      </c>
      <c r="AK28" s="2" t="s">
        <v>13</v>
      </c>
    </row>
    <row r="29" spans="1:68" x14ac:dyDescent="0.3">
      <c r="A29">
        <v>4</v>
      </c>
      <c r="B29" t="s">
        <v>11</v>
      </c>
      <c r="C29" t="s">
        <v>7</v>
      </c>
      <c r="D29" t="s">
        <v>0</v>
      </c>
      <c r="E29">
        <v>11.263400238157637</v>
      </c>
      <c r="F29">
        <v>13.768349941260229</v>
      </c>
      <c r="G29">
        <v>17.07125845402927</v>
      </c>
      <c r="H29">
        <v>11.749438976851422</v>
      </c>
      <c r="I29">
        <v>8.0596557429559699</v>
      </c>
      <c r="J29">
        <v>12.997173786894484</v>
      </c>
      <c r="K29">
        <v>12.121073784991717</v>
      </c>
      <c r="L29">
        <v>15.779833074844868</v>
      </c>
      <c r="M29">
        <v>15.715151285012112</v>
      </c>
      <c r="N29">
        <v>16.113362582120153</v>
      </c>
      <c r="O29">
        <v>14.964072367896911</v>
      </c>
      <c r="P29">
        <v>13.645167335139275</v>
      </c>
      <c r="Q29">
        <v>11.993282413202538</v>
      </c>
      <c r="R29">
        <v>8.2358332562563721</v>
      </c>
      <c r="S29">
        <v>12.36986818167405</v>
      </c>
      <c r="T29">
        <v>16.36059818500285</v>
      </c>
      <c r="U29">
        <v>14.888232064583018</v>
      </c>
      <c r="V29">
        <v>11.890675832706883</v>
      </c>
      <c r="W29">
        <v>15.4899748671852</v>
      </c>
      <c r="X29">
        <v>14.259139741085049</v>
      </c>
      <c r="Y29">
        <v>9.0032720434328599</v>
      </c>
      <c r="Z29">
        <v>10.278313562563369</v>
      </c>
      <c r="AA29">
        <v>11.226428333780841</v>
      </c>
      <c r="AB29">
        <v>11.834606779533601</v>
      </c>
      <c r="AC29">
        <v>16.377467006228201</v>
      </c>
      <c r="AD29">
        <v>11.433611268525084</v>
      </c>
      <c r="AE29">
        <v>7.6890576870933955</v>
      </c>
      <c r="AF29">
        <v>3.7242362907113504</v>
      </c>
      <c r="AG29">
        <v>9.307020802944951</v>
      </c>
      <c r="AH29">
        <v>14.289457454838132</v>
      </c>
      <c r="AI29">
        <v>14.572151111926292</v>
      </c>
      <c r="AK29" t="s">
        <v>11</v>
      </c>
      <c r="AL29">
        <f>E29+E31+E32</f>
        <v>18.697053725823672</v>
      </c>
      <c r="AM29">
        <f t="shared" ref="AM29:BP29" si="6">F29+F31+F32</f>
        <v>22.490960532058825</v>
      </c>
      <c r="AN29">
        <f t="shared" si="6"/>
        <v>27.874112434428628</v>
      </c>
      <c r="AO29">
        <f t="shared" si="6"/>
        <v>19.26671949316934</v>
      </c>
      <c r="AP29">
        <f t="shared" si="6"/>
        <v>13.996502384464595</v>
      </c>
      <c r="AQ29">
        <f t="shared" si="6"/>
        <v>21.712721481177024</v>
      </c>
      <c r="AR29">
        <f t="shared" si="6"/>
        <v>20.469176166535217</v>
      </c>
      <c r="AS29">
        <f t="shared" si="6"/>
        <v>25.971014014196065</v>
      </c>
      <c r="AT29">
        <f t="shared" si="6"/>
        <v>25.960346012754446</v>
      </c>
      <c r="AU29">
        <f t="shared" si="6"/>
        <v>26.319546962583853</v>
      </c>
      <c r="AV29">
        <f t="shared" si="6"/>
        <v>24.622009267361001</v>
      </c>
      <c r="AW29">
        <f t="shared" si="6"/>
        <v>22.548794654796055</v>
      </c>
      <c r="AX29">
        <f t="shared" si="6"/>
        <v>20.213187916015578</v>
      </c>
      <c r="AY29">
        <f t="shared" si="6"/>
        <v>13.506466660616169</v>
      </c>
      <c r="AZ29">
        <f t="shared" si="6"/>
        <v>20.36791829641027</v>
      </c>
      <c r="BA29">
        <f t="shared" si="6"/>
        <v>26.434202697788642</v>
      </c>
      <c r="BB29">
        <f t="shared" si="6"/>
        <v>23.786395735030304</v>
      </c>
      <c r="BC29">
        <f t="shared" si="6"/>
        <v>19.437662786746685</v>
      </c>
      <c r="BD29">
        <f t="shared" si="6"/>
        <v>24.755923505960148</v>
      </c>
      <c r="BE29">
        <f t="shared" si="6"/>
        <v>22.95468992805101</v>
      </c>
      <c r="BF29">
        <f t="shared" si="6"/>
        <v>14.226950294582318</v>
      </c>
      <c r="BG29">
        <f t="shared" si="6"/>
        <v>16.697345555558933</v>
      </c>
      <c r="BH29">
        <f t="shared" si="6"/>
        <v>18.258745709783735</v>
      </c>
      <c r="BI29">
        <f t="shared" si="6"/>
        <v>19.140641488734794</v>
      </c>
      <c r="BJ29">
        <f t="shared" si="6"/>
        <v>26.770355962902784</v>
      </c>
      <c r="BK29">
        <f t="shared" si="6"/>
        <v>18.961979774455472</v>
      </c>
      <c r="BL29">
        <f t="shared" si="6"/>
        <v>12.295888171359962</v>
      </c>
      <c r="BM29">
        <f t="shared" si="6"/>
        <v>6.0037324995591383</v>
      </c>
      <c r="BN29">
        <f t="shared" si="6"/>
        <v>15.98616699162744</v>
      </c>
      <c r="BO29">
        <f t="shared" si="6"/>
        <v>23.237475677019361</v>
      </c>
      <c r="BP29">
        <f t="shared" si="6"/>
        <v>22.669858419155933</v>
      </c>
    </row>
    <row r="30" spans="1:68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K30" t="s">
        <v>10</v>
      </c>
    </row>
    <row r="31" spans="1:68" x14ac:dyDescent="0.3">
      <c r="A31">
        <v>4</v>
      </c>
      <c r="B31" s="2" t="s">
        <v>9</v>
      </c>
      <c r="C31" t="s">
        <v>7</v>
      </c>
      <c r="D31" t="s">
        <v>1</v>
      </c>
      <c r="E31">
        <v>4.6871171548528636</v>
      </c>
      <c r="F31">
        <v>5.4998390499460594</v>
      </c>
      <c r="G31">
        <v>6.8114880922164369</v>
      </c>
      <c r="H31">
        <v>4.7398462309732352</v>
      </c>
      <c r="I31">
        <v>3.7433404429350796</v>
      </c>
      <c r="J31">
        <v>5.4953857049686139</v>
      </c>
      <c r="K31">
        <v>5.2637016169670661</v>
      </c>
      <c r="L31">
        <v>6.4258118956308987</v>
      </c>
      <c r="M31">
        <v>6.4598690324865178</v>
      </c>
      <c r="N31">
        <v>6.4352719661516602</v>
      </c>
      <c r="O31">
        <v>6.0895872799389101</v>
      </c>
      <c r="P31">
        <v>5.6139749343472207</v>
      </c>
      <c r="Q31">
        <v>5.1828700594438226</v>
      </c>
      <c r="R31">
        <v>3.3232751953671924</v>
      </c>
      <c r="S31">
        <v>5.0429843091762425</v>
      </c>
      <c r="T31">
        <v>6.3516768169814313</v>
      </c>
      <c r="U31">
        <v>5.6105299575292378</v>
      </c>
      <c r="V31">
        <v>4.7585769337275181</v>
      </c>
      <c r="W31">
        <v>5.8424282074551774</v>
      </c>
      <c r="X31">
        <v>5.482776742262276</v>
      </c>
      <c r="Y31">
        <v>3.2936687166032734</v>
      </c>
      <c r="Z31">
        <v>4.0473711912774792</v>
      </c>
      <c r="AA31">
        <v>4.434064012550845</v>
      </c>
      <c r="AB31">
        <v>4.6066501049942143</v>
      </c>
      <c r="AC31">
        <v>6.5529941902907796</v>
      </c>
      <c r="AD31">
        <v>4.746837504700439</v>
      </c>
      <c r="AE31">
        <v>2.9047297171077169</v>
      </c>
      <c r="AF31">
        <v>1.4372832689390131</v>
      </c>
      <c r="AG31">
        <v>4.2113801420374024</v>
      </c>
      <c r="AH31">
        <v>5.6419645845356472</v>
      </c>
      <c r="AI31">
        <v>5.1058208319325695</v>
      </c>
      <c r="AK31" s="2" t="s">
        <v>9</v>
      </c>
    </row>
    <row r="32" spans="1:68" x14ac:dyDescent="0.3">
      <c r="A32">
        <v>4</v>
      </c>
      <c r="B32" s="2" t="s">
        <v>8</v>
      </c>
      <c r="C32" t="s">
        <v>7</v>
      </c>
      <c r="D32" t="s">
        <v>50</v>
      </c>
      <c r="E32" s="1">
        <v>2.7465363328131707</v>
      </c>
      <c r="F32" s="1">
        <v>3.2227715408525381</v>
      </c>
      <c r="G32" s="1">
        <v>3.9913658881829237</v>
      </c>
      <c r="H32" s="1">
        <v>2.7774342853446816</v>
      </c>
      <c r="I32" s="1">
        <v>2.1935061985735436</v>
      </c>
      <c r="J32" s="1">
        <v>3.2201619893139246</v>
      </c>
      <c r="K32" s="1">
        <v>3.0844007645764324</v>
      </c>
      <c r="L32" s="1">
        <v>3.7653690437203</v>
      </c>
      <c r="M32" s="1">
        <v>3.7853256952558181</v>
      </c>
      <c r="N32" s="1">
        <v>3.7709124143120385</v>
      </c>
      <c r="O32" s="1">
        <v>3.5683496195251778</v>
      </c>
      <c r="P32" s="1">
        <v>3.2896523853095596</v>
      </c>
      <c r="Q32" s="1">
        <v>3.0370354433692146</v>
      </c>
      <c r="R32" s="1">
        <v>1.9473582089926045</v>
      </c>
      <c r="S32" s="1">
        <v>2.9550658055599799</v>
      </c>
      <c r="T32" s="1">
        <v>3.7219276958043621</v>
      </c>
      <c r="U32" s="1">
        <v>3.2876337129180468</v>
      </c>
      <c r="V32" s="1">
        <v>2.7884100203122824</v>
      </c>
      <c r="W32" s="1">
        <v>3.4235204313197709</v>
      </c>
      <c r="X32" s="1">
        <v>3.2127734447036866</v>
      </c>
      <c r="Y32" s="1">
        <v>1.9300095345461856</v>
      </c>
      <c r="Z32" s="1">
        <v>2.3716608017180829</v>
      </c>
      <c r="AA32" s="1">
        <v>2.5982533634520495</v>
      </c>
      <c r="AB32" s="1">
        <v>2.6993846042069753</v>
      </c>
      <c r="AC32" s="1">
        <v>3.8398947663838028</v>
      </c>
      <c r="AD32" s="1">
        <v>2.7815310012299519</v>
      </c>
      <c r="AE32" s="1">
        <v>1.7021007671588506</v>
      </c>
      <c r="AF32" s="1">
        <v>0.8422129399087751</v>
      </c>
      <c r="AG32" s="1">
        <v>2.467766046645087</v>
      </c>
      <c r="AH32" s="1">
        <v>3.3060536376455825</v>
      </c>
      <c r="AI32">
        <v>2.991886475297072</v>
      </c>
      <c r="AK32" s="2" t="s">
        <v>8</v>
      </c>
    </row>
    <row r="33" spans="1:68" x14ac:dyDescent="0.3">
      <c r="A33">
        <v>4</v>
      </c>
      <c r="B33" t="s">
        <v>6</v>
      </c>
      <c r="C33" t="s">
        <v>2</v>
      </c>
      <c r="D33" t="s">
        <v>0</v>
      </c>
      <c r="E33">
        <v>8.8009931476805825</v>
      </c>
      <c r="F33">
        <v>10.836478075801402</v>
      </c>
      <c r="G33">
        <v>14.297916219291331</v>
      </c>
      <c r="H33">
        <v>9.2308380351030284</v>
      </c>
      <c r="I33">
        <v>8.2544496692847638</v>
      </c>
      <c r="J33">
        <v>10.593007596892605</v>
      </c>
      <c r="K33">
        <v>10.102987306499291</v>
      </c>
      <c r="L33">
        <v>13.027209215213492</v>
      </c>
      <c r="M33">
        <v>13.222681839107766</v>
      </c>
      <c r="N33">
        <v>13.002065411040773</v>
      </c>
      <c r="O33">
        <v>11.670239246127586</v>
      </c>
      <c r="P33">
        <v>10.822915836784881</v>
      </c>
      <c r="Q33">
        <v>9.2679418411471097</v>
      </c>
      <c r="R33">
        <v>6.4261557784146373</v>
      </c>
      <c r="S33">
        <v>10.139201334537297</v>
      </c>
      <c r="T33">
        <v>13.309448621752086</v>
      </c>
      <c r="U33">
        <v>11.913192572169386</v>
      </c>
      <c r="V33">
        <v>9.5274315788158805</v>
      </c>
      <c r="W33">
        <v>12.384353419982165</v>
      </c>
      <c r="X33">
        <v>11.509303762708836</v>
      </c>
      <c r="Y33">
        <v>7.0125597108958928</v>
      </c>
      <c r="Z33">
        <v>8.1743873812574552</v>
      </c>
      <c r="AA33">
        <v>8.8538959190881794</v>
      </c>
      <c r="AB33">
        <v>9.6554306323160084</v>
      </c>
      <c r="AC33">
        <v>11.87308832362049</v>
      </c>
      <c r="AD33">
        <v>9.4127702121988115</v>
      </c>
      <c r="AE33">
        <v>6.644582649472671</v>
      </c>
      <c r="AF33">
        <v>3.0618788125994407</v>
      </c>
      <c r="AG33">
        <v>7.9907897617602943</v>
      </c>
      <c r="AH33">
        <v>12.11614756595101</v>
      </c>
      <c r="AI33">
        <v>11.632351556090754</v>
      </c>
      <c r="AK33" t="s">
        <v>6</v>
      </c>
      <c r="AL33">
        <f>E33+E35+E36</f>
        <v>17.974739627596005</v>
      </c>
      <c r="AM33">
        <f t="shared" ref="AM33:BP33" si="7">F33+F35+F36</f>
        <v>21.941698823487322</v>
      </c>
      <c r="AN33">
        <f t="shared" si="7"/>
        <v>28.869976912390879</v>
      </c>
      <c r="AO33">
        <f t="shared" si="7"/>
        <v>18.563455465147896</v>
      </c>
      <c r="AP33">
        <f t="shared" si="7"/>
        <v>16.094336822575151</v>
      </c>
      <c r="AQ33">
        <f t="shared" si="7"/>
        <v>21.705770730579989</v>
      </c>
      <c r="AR33">
        <f t="shared" si="7"/>
        <v>20.698049063115135</v>
      </c>
      <c r="AS33">
        <f t="shared" si="7"/>
        <v>26.468889480237852</v>
      </c>
      <c r="AT33">
        <f t="shared" si="7"/>
        <v>26.447522981878237</v>
      </c>
      <c r="AU33">
        <f t="shared" si="7"/>
        <v>26.354361541089716</v>
      </c>
      <c r="AV33">
        <f t="shared" si="7"/>
        <v>23.836222853453574</v>
      </c>
      <c r="AW33">
        <f t="shared" si="7"/>
        <v>22.001984624180672</v>
      </c>
      <c r="AX33">
        <f t="shared" si="7"/>
        <v>18.612147289486053</v>
      </c>
      <c r="AY33">
        <f t="shared" si="7"/>
        <v>12.678295266383042</v>
      </c>
      <c r="AZ33">
        <f t="shared" si="7"/>
        <v>20.767791721308249</v>
      </c>
      <c r="BA33">
        <f t="shared" si="7"/>
        <v>26.90069187163855</v>
      </c>
      <c r="BB33">
        <f t="shared" si="7"/>
        <v>23.88593639326178</v>
      </c>
      <c r="BC33">
        <f t="shared" si="7"/>
        <v>18.73548071861001</v>
      </c>
      <c r="BD33">
        <f t="shared" si="7"/>
        <v>24.987805726712139</v>
      </c>
      <c r="BE33">
        <f t="shared" si="7"/>
        <v>23.266925213274686</v>
      </c>
      <c r="BF33">
        <f t="shared" si="7"/>
        <v>14.366201201988382</v>
      </c>
      <c r="BG33">
        <f t="shared" si="7"/>
        <v>16.857079965904912</v>
      </c>
      <c r="BH33">
        <f t="shared" si="7"/>
        <v>18.319887210677955</v>
      </c>
      <c r="BI33">
        <f t="shared" si="7"/>
        <v>19.696576882942782</v>
      </c>
      <c r="BJ33">
        <f t="shared" si="7"/>
        <v>23.901970968250566</v>
      </c>
      <c r="BK33">
        <f t="shared" si="7"/>
        <v>18.197455533925748</v>
      </c>
      <c r="BL33">
        <f t="shared" si="7"/>
        <v>13.040449771395226</v>
      </c>
      <c r="BM33">
        <f t="shared" si="7"/>
        <v>5.8926222574900171</v>
      </c>
      <c r="BN33">
        <f t="shared" si="7"/>
        <v>15.744262045571528</v>
      </c>
      <c r="BO33">
        <f t="shared" si="7"/>
        <v>24.167145493107355</v>
      </c>
      <c r="BP33">
        <f t="shared" si="7"/>
        <v>22.38370637430959</v>
      </c>
    </row>
    <row r="34" spans="1:68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K34" t="s">
        <v>5</v>
      </c>
    </row>
    <row r="35" spans="1:68" x14ac:dyDescent="0.3">
      <c r="A35">
        <v>4</v>
      </c>
      <c r="B35" s="2" t="s">
        <v>4</v>
      </c>
      <c r="C35" t="s">
        <v>2</v>
      </c>
      <c r="D35" t="s">
        <v>1</v>
      </c>
      <c r="E35">
        <v>5.8274558562740832</v>
      </c>
      <c r="F35">
        <v>7.0543898093328821</v>
      </c>
      <c r="G35">
        <v>9.2566369268978583</v>
      </c>
      <c r="H35">
        <v>5.9283757422498518</v>
      </c>
      <c r="I35">
        <v>4.9801459418999796</v>
      </c>
      <c r="J35">
        <v>7.0591809730707027</v>
      </c>
      <c r="K35">
        <v>6.7303205747348951</v>
      </c>
      <c r="L35">
        <v>8.5385832876539371</v>
      </c>
      <c r="M35">
        <v>8.4008401730372135</v>
      </c>
      <c r="N35">
        <v>8.4818036391252942</v>
      </c>
      <c r="O35">
        <v>7.7282201524823444</v>
      </c>
      <c r="P35">
        <v>7.1013004354793381</v>
      </c>
      <c r="Q35">
        <v>5.9357368204329317</v>
      </c>
      <c r="R35">
        <v>3.9715580709768901</v>
      </c>
      <c r="S35">
        <v>6.7516190281615271</v>
      </c>
      <c r="T35">
        <v>8.6335904577261324</v>
      </c>
      <c r="U35">
        <v>7.6054680875089389</v>
      </c>
      <c r="V35">
        <v>5.8492459980262659</v>
      </c>
      <c r="W35">
        <v>8.0061141993540073</v>
      </c>
      <c r="X35">
        <v>7.4688155082508274</v>
      </c>
      <c r="Y35">
        <v>4.6712672152023647</v>
      </c>
      <c r="Z35">
        <v>5.5155227868361436</v>
      </c>
      <c r="AA35">
        <v>6.0130990657290191</v>
      </c>
      <c r="AB35">
        <v>6.3784558086522374</v>
      </c>
      <c r="AC35">
        <v>7.6411292556810979</v>
      </c>
      <c r="AD35">
        <v>5.5803118208793787</v>
      </c>
      <c r="AE35">
        <v>4.0628584403546855</v>
      </c>
      <c r="AF35">
        <v>1.7981783671101788</v>
      </c>
      <c r="AG35">
        <v>4.9252524653560217</v>
      </c>
      <c r="AH35">
        <v>7.6551775872927275</v>
      </c>
      <c r="AI35">
        <v>6.8296029038386479</v>
      </c>
      <c r="AK35" s="2" t="s">
        <v>4</v>
      </c>
    </row>
    <row r="36" spans="1:68" x14ac:dyDescent="0.3">
      <c r="A36">
        <v>4</v>
      </c>
      <c r="B36" s="2" t="s">
        <v>3</v>
      </c>
      <c r="C36" t="s">
        <v>2</v>
      </c>
      <c r="D36" t="s">
        <v>50</v>
      </c>
      <c r="E36" s="1">
        <v>3.3462906236413392</v>
      </c>
      <c r="F36" s="1">
        <v>4.0508309383530356</v>
      </c>
      <c r="G36" s="1">
        <v>5.3154237662016897</v>
      </c>
      <c r="H36" s="1">
        <v>3.4042416877950177</v>
      </c>
      <c r="I36" s="1">
        <v>2.8597412113904066</v>
      </c>
      <c r="J36" s="1">
        <v>4.0535821606166813</v>
      </c>
      <c r="K36" s="1">
        <v>3.8647411818809507</v>
      </c>
      <c r="L36" s="1">
        <v>4.9030969773704198</v>
      </c>
      <c r="M36" s="1">
        <v>4.8240009697332544</v>
      </c>
      <c r="N36" s="1">
        <v>4.8704924909236471</v>
      </c>
      <c r="O36" s="1">
        <v>4.4377634548436449</v>
      </c>
      <c r="P36" s="1">
        <v>4.0777683519164558</v>
      </c>
      <c r="Q36" s="1">
        <v>3.4084686279060117</v>
      </c>
      <c r="R36" s="1">
        <v>2.2805814169915148</v>
      </c>
      <c r="S36" s="1">
        <v>3.8769713586094228</v>
      </c>
      <c r="T36" s="1">
        <v>4.9576527921603333</v>
      </c>
      <c r="U36" s="1">
        <v>4.3672757335834538</v>
      </c>
      <c r="V36" s="1">
        <v>3.3588031417678632</v>
      </c>
      <c r="W36" s="1">
        <v>4.5973381073759692</v>
      </c>
      <c r="X36" s="1">
        <v>4.2888059423150224</v>
      </c>
      <c r="Y36" s="1">
        <v>2.6823742758901252</v>
      </c>
      <c r="Z36" s="1">
        <v>3.167169797811312</v>
      </c>
      <c r="AA36" s="1">
        <v>3.4528922258607553</v>
      </c>
      <c r="AB36" s="1">
        <v>3.6626904419745352</v>
      </c>
      <c r="AC36" s="1">
        <v>4.3877533889489788</v>
      </c>
      <c r="AD36" s="1">
        <v>3.2043735008475589</v>
      </c>
      <c r="AE36" s="1">
        <v>2.3330086815678697</v>
      </c>
      <c r="AF36" s="1">
        <v>1.0325650777803981</v>
      </c>
      <c r="AG36" s="1">
        <v>2.828219818455211</v>
      </c>
      <c r="AH36" s="1">
        <v>4.3958203398636204</v>
      </c>
      <c r="AI36">
        <v>3.9217519143801889</v>
      </c>
      <c r="AK36" s="2" t="s">
        <v>3</v>
      </c>
    </row>
    <row r="37" spans="1:68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9C8C-9F0F-4576-AE4D-715C6482C07F}">
  <dimension ref="A1:BP37"/>
  <sheetViews>
    <sheetView topLeftCell="V1" zoomScale="115" zoomScaleNormal="115" workbookViewId="0">
      <selection sqref="A1:BP36"/>
    </sheetView>
  </sheetViews>
  <sheetFormatPr defaultRowHeight="14.4" x14ac:dyDescent="0.3"/>
  <sheetData>
    <row r="1" spans="1:68" x14ac:dyDescent="0.3">
      <c r="E1" s="3">
        <v>42917</v>
      </c>
      <c r="F1" s="3">
        <v>42918</v>
      </c>
      <c r="G1" s="3">
        <v>42919</v>
      </c>
      <c r="H1" s="3">
        <v>42920</v>
      </c>
      <c r="I1" s="3">
        <v>42921</v>
      </c>
      <c r="J1" s="3">
        <v>42922</v>
      </c>
      <c r="K1" s="3">
        <v>42923</v>
      </c>
      <c r="L1" s="3">
        <v>42924</v>
      </c>
      <c r="M1" s="3">
        <v>42925</v>
      </c>
      <c r="N1" s="3">
        <v>42926</v>
      </c>
      <c r="O1" s="3">
        <v>42927</v>
      </c>
      <c r="P1" s="3">
        <v>42928</v>
      </c>
      <c r="Q1" s="3">
        <v>42929</v>
      </c>
      <c r="R1" s="3">
        <v>42930</v>
      </c>
      <c r="S1" s="3">
        <v>42931</v>
      </c>
      <c r="T1" s="3">
        <v>42932</v>
      </c>
      <c r="U1" s="3">
        <v>42933</v>
      </c>
      <c r="V1" s="3">
        <v>42934</v>
      </c>
      <c r="W1" s="3">
        <v>42935</v>
      </c>
      <c r="X1" s="3">
        <v>42936</v>
      </c>
      <c r="Y1" s="3">
        <v>42937</v>
      </c>
      <c r="Z1" s="3">
        <v>42938</v>
      </c>
      <c r="AA1" s="3">
        <v>42939</v>
      </c>
      <c r="AB1" s="3">
        <v>42940</v>
      </c>
      <c r="AC1" s="3">
        <v>42941</v>
      </c>
      <c r="AD1" s="3">
        <v>42942</v>
      </c>
      <c r="AE1" s="3">
        <v>42943</v>
      </c>
      <c r="AF1" s="3">
        <v>42944</v>
      </c>
      <c r="AG1" s="3">
        <v>42945</v>
      </c>
      <c r="AH1" s="3">
        <v>42946</v>
      </c>
      <c r="AI1" s="3">
        <v>42947</v>
      </c>
      <c r="AL1" s="3">
        <v>42917</v>
      </c>
      <c r="AM1" s="3">
        <v>42918</v>
      </c>
      <c r="AN1" s="3">
        <v>42919</v>
      </c>
      <c r="AO1" s="3">
        <v>42920</v>
      </c>
      <c r="AP1" s="3">
        <v>42921</v>
      </c>
      <c r="AQ1" s="3">
        <v>42922</v>
      </c>
      <c r="AR1" s="3">
        <v>42923</v>
      </c>
      <c r="AS1" s="3">
        <v>42924</v>
      </c>
      <c r="AT1" s="3">
        <v>42925</v>
      </c>
      <c r="AU1" s="3">
        <v>42926</v>
      </c>
      <c r="AV1" s="3">
        <v>42927</v>
      </c>
      <c r="AW1" s="3">
        <v>42928</v>
      </c>
      <c r="AX1" s="3">
        <v>42929</v>
      </c>
      <c r="AY1" s="3">
        <v>42930</v>
      </c>
      <c r="AZ1" s="3">
        <v>42931</v>
      </c>
      <c r="BA1" s="3">
        <v>42932</v>
      </c>
      <c r="BB1" s="3">
        <v>42933</v>
      </c>
      <c r="BC1" s="3">
        <v>42934</v>
      </c>
      <c r="BD1" s="3">
        <v>42935</v>
      </c>
      <c r="BE1" s="3">
        <v>42936</v>
      </c>
      <c r="BF1" s="3">
        <v>42937</v>
      </c>
      <c r="BG1" s="3">
        <v>42938</v>
      </c>
      <c r="BH1" s="3">
        <v>42939</v>
      </c>
      <c r="BI1" s="3">
        <v>42940</v>
      </c>
      <c r="BJ1" s="3">
        <v>42941</v>
      </c>
      <c r="BK1" s="3">
        <v>42942</v>
      </c>
      <c r="BL1" s="3">
        <v>42943</v>
      </c>
      <c r="BM1" s="3">
        <v>42944</v>
      </c>
      <c r="BN1" s="3">
        <v>42945</v>
      </c>
      <c r="BO1" s="3">
        <v>42946</v>
      </c>
      <c r="BP1" s="3">
        <v>42947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182</v>
      </c>
      <c r="AM2">
        <v>183</v>
      </c>
      <c r="AN2">
        <v>184</v>
      </c>
      <c r="AO2">
        <v>185</v>
      </c>
      <c r="AP2">
        <v>186</v>
      </c>
      <c r="AQ2">
        <v>187</v>
      </c>
      <c r="AR2">
        <v>188</v>
      </c>
      <c r="AS2">
        <v>189</v>
      </c>
      <c r="AT2">
        <v>190</v>
      </c>
      <c r="AU2">
        <v>191</v>
      </c>
      <c r="AV2">
        <v>192</v>
      </c>
      <c r="AW2">
        <v>193</v>
      </c>
      <c r="AX2">
        <v>194</v>
      </c>
      <c r="AY2">
        <v>195</v>
      </c>
      <c r="AZ2">
        <v>196</v>
      </c>
      <c r="BA2">
        <v>197</v>
      </c>
      <c r="BB2">
        <v>198</v>
      </c>
      <c r="BC2">
        <v>199</v>
      </c>
      <c r="BD2">
        <v>200</v>
      </c>
      <c r="BE2">
        <v>201</v>
      </c>
      <c r="BF2">
        <v>202</v>
      </c>
      <c r="BG2">
        <v>203</v>
      </c>
      <c r="BH2">
        <v>204</v>
      </c>
      <c r="BI2">
        <v>205</v>
      </c>
      <c r="BJ2">
        <v>206</v>
      </c>
      <c r="BK2">
        <v>207</v>
      </c>
      <c r="BL2">
        <v>208</v>
      </c>
      <c r="BM2">
        <v>209</v>
      </c>
      <c r="BN2">
        <v>210</v>
      </c>
      <c r="BO2">
        <v>211</v>
      </c>
      <c r="BP2">
        <v>212</v>
      </c>
    </row>
    <row r="3" spans="1:68" x14ac:dyDescent="0.3"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45</v>
      </c>
      <c r="AW3" t="s">
        <v>45</v>
      </c>
      <c r="AX3" t="s">
        <v>45</v>
      </c>
      <c r="AY3" t="s">
        <v>45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t="s">
        <v>45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45</v>
      </c>
      <c r="BL3" t="s">
        <v>45</v>
      </c>
      <c r="BM3" t="s">
        <v>45</v>
      </c>
      <c r="BN3" t="s">
        <v>45</v>
      </c>
      <c r="BO3" t="s">
        <v>45</v>
      </c>
      <c r="BP3" t="s">
        <v>45</v>
      </c>
    </row>
    <row r="4" spans="1:68" x14ac:dyDescent="0.3">
      <c r="A4" t="s">
        <v>47</v>
      </c>
      <c r="B4" t="s">
        <v>48</v>
      </c>
      <c r="C4" t="s">
        <v>43</v>
      </c>
      <c r="D4" t="s">
        <v>49</v>
      </c>
      <c r="AK4" t="s">
        <v>48</v>
      </c>
    </row>
    <row r="5" spans="1:68" x14ac:dyDescent="0.3">
      <c r="A5">
        <v>1</v>
      </c>
      <c r="B5" s="2" t="str">
        <f>[1]Calc!AN8</f>
        <v>HCIS9</v>
      </c>
      <c r="C5" s="2" t="str">
        <f>[1]Calc!AO8</f>
        <v>HC9</v>
      </c>
      <c r="D5" s="2" t="str">
        <f>[1]Calc!AP8</f>
        <v>I</v>
      </c>
      <c r="E5" s="2">
        <f>[1]Calc!AQ8</f>
        <v>0.37571471739906082</v>
      </c>
      <c r="F5" s="2">
        <f>[1]Calc!AR8</f>
        <v>0.1932384452828419</v>
      </c>
      <c r="G5" s="2">
        <f>[1]Calc!AS8</f>
        <v>8.6425538205884764E-2</v>
      </c>
      <c r="H5" s="2">
        <f>[1]Calc!AT8</f>
        <v>7.7476523357648916E-2</v>
      </c>
      <c r="I5" s="2">
        <f>[1]Calc!AU8</f>
        <v>3.8593729672363505E-2</v>
      </c>
      <c r="J5" s="2">
        <f>[1]Calc!AV8</f>
        <v>0.13905383724778578</v>
      </c>
      <c r="K5" s="2">
        <f>[1]Calc!AW8</f>
        <v>0.10415675630806827</v>
      </c>
      <c r="L5" s="2">
        <f>[1]Calc!AX8</f>
        <v>0.29223909105116286</v>
      </c>
      <c r="M5" s="2">
        <f>[1]Calc!AY8</f>
        <v>0.13100238084755877</v>
      </c>
      <c r="N5" s="2">
        <f>[1]Calc!AZ8</f>
        <v>0.18626094240783031</v>
      </c>
      <c r="O5" s="2">
        <f>[1]Calc!BA8</f>
        <v>0.23351344425163562</v>
      </c>
      <c r="P5" s="2">
        <f>[1]Calc!BB8</f>
        <v>0.24870883543067435</v>
      </c>
      <c r="Q5" s="2">
        <f>[1]Calc!BC8</f>
        <v>0.12423458738176257</v>
      </c>
      <c r="R5" s="2">
        <f>[1]Calc!BD8</f>
        <v>0.14430331430746215</v>
      </c>
      <c r="S5" s="2">
        <f>[1]Calc!BE8</f>
        <v>0.36528328328523063</v>
      </c>
      <c r="T5" s="2">
        <f>[1]Calc!BF8</f>
        <v>0.13938939595503977</v>
      </c>
      <c r="U5" s="2">
        <f>[1]Calc!BG8</f>
        <v>0.1525888178418299</v>
      </c>
      <c r="V5" s="2">
        <f>[1]Calc!BH8</f>
        <v>0.15157687132598716</v>
      </c>
      <c r="W5" s="2">
        <f>[1]Calc!BI8</f>
        <v>9.5888692315913751E-2</v>
      </c>
      <c r="X5" s="2">
        <f>[1]Calc!BJ8</f>
        <v>0.12445597879430673</v>
      </c>
      <c r="Y5" s="2">
        <f>[1]Calc!BK8</f>
        <v>4.475997609652798E-2</v>
      </c>
      <c r="Z5" s="2">
        <f>[1]Calc!BL8</f>
        <v>0.17142327602799637</v>
      </c>
      <c r="AA5" s="2">
        <f>[1]Calc!BM8</f>
        <v>0.16832997679966991</v>
      </c>
      <c r="AB5" s="2">
        <f>[1]Calc!BN8</f>
        <v>0.12476746011383683</v>
      </c>
      <c r="AC5" s="2">
        <f>[1]Calc!BO8</f>
        <v>0.2704942093513199</v>
      </c>
      <c r="AD5" s="2">
        <f>[1]Calc!BP8</f>
        <v>3.4975564524605526E-2</v>
      </c>
      <c r="AE5" s="2">
        <f>[1]Calc!BQ8</f>
        <v>5.9798067789260223E-2</v>
      </c>
      <c r="AF5" s="2">
        <f>[1]Calc!BR8</f>
        <v>4.0373683681724252E-3</v>
      </c>
      <c r="AG5" s="2">
        <f>[1]Calc!BS8</f>
        <v>0.13215551618642812</v>
      </c>
      <c r="AH5" s="2">
        <f>[1]Calc!BT8</f>
        <v>0.2011702788283517</v>
      </c>
      <c r="AI5" s="2">
        <f>[1]Calc!BU8</f>
        <v>0.10300345003009727</v>
      </c>
      <c r="AK5" s="2" t="s">
        <v>42</v>
      </c>
      <c r="AL5">
        <f>E6+(E5+E8)/2+E7</f>
        <v>0.94157167753081406</v>
      </c>
      <c r="AM5">
        <f t="shared" ref="AM5:BP5" si="0">F6+(F5+F8)/2+F7</f>
        <v>0.43576253882205185</v>
      </c>
      <c r="AN5">
        <f t="shared" si="0"/>
        <v>0.2327116498316617</v>
      </c>
      <c r="AO5">
        <f t="shared" si="0"/>
        <v>0.12952866396450916</v>
      </c>
      <c r="AP5">
        <f t="shared" si="0"/>
        <v>0.19296819855165831</v>
      </c>
      <c r="AQ5">
        <f t="shared" si="0"/>
        <v>0.57362658470666039</v>
      </c>
      <c r="AR5">
        <f t="shared" si="0"/>
        <v>0.29803337672784558</v>
      </c>
      <c r="AS5">
        <f t="shared" si="0"/>
        <v>0.86828167997678285</v>
      </c>
      <c r="AT5">
        <f t="shared" si="0"/>
        <v>0.32768743518320581</v>
      </c>
      <c r="AU5">
        <f t="shared" si="0"/>
        <v>0.35976935275681737</v>
      </c>
      <c r="AV5">
        <f t="shared" si="0"/>
        <v>0.45428646502901665</v>
      </c>
      <c r="AW5">
        <f t="shared" si="0"/>
        <v>0.62496693687724159</v>
      </c>
      <c r="AX5">
        <f t="shared" si="0"/>
        <v>0.17703848606110822</v>
      </c>
      <c r="AY5">
        <f t="shared" si="0"/>
        <v>0.63788674892383312</v>
      </c>
      <c r="AZ5">
        <f t="shared" si="0"/>
        <v>0.9859512026914059</v>
      </c>
      <c r="BA5">
        <f t="shared" si="0"/>
        <v>0.36752998878633625</v>
      </c>
      <c r="BB5">
        <f t="shared" si="0"/>
        <v>0.535276406847358</v>
      </c>
      <c r="BC5">
        <f t="shared" si="0"/>
        <v>0.38338130556135841</v>
      </c>
      <c r="BD5">
        <f t="shared" si="0"/>
        <v>0.23507323811810621</v>
      </c>
      <c r="BE5">
        <f t="shared" si="0"/>
        <v>0.51492084928733239</v>
      </c>
      <c r="BF5">
        <f t="shared" si="0"/>
        <v>0.29251731955925608</v>
      </c>
      <c r="BG5">
        <f t="shared" si="0"/>
        <v>0.39048591958797368</v>
      </c>
      <c r="BH5">
        <f t="shared" si="0"/>
        <v>0.30608230792694774</v>
      </c>
      <c r="BI5">
        <f t="shared" si="0"/>
        <v>0.38689392968429503</v>
      </c>
      <c r="BJ5">
        <f t="shared" si="0"/>
        <v>0.65214584935464748</v>
      </c>
      <c r="BK5">
        <f t="shared" si="0"/>
        <v>0.30756612762385488</v>
      </c>
      <c r="BL5">
        <f t="shared" si="0"/>
        <v>0.42670726388696123</v>
      </c>
      <c r="BM5">
        <f t="shared" si="0"/>
        <v>1.5088584694057092E-2</v>
      </c>
      <c r="BN5">
        <f t="shared" si="0"/>
        <v>0.27262416414941726</v>
      </c>
      <c r="BO5">
        <f t="shared" si="0"/>
        <v>0.2672040505337489</v>
      </c>
      <c r="BP5">
        <f t="shared" si="0"/>
        <v>0.30244157867368276</v>
      </c>
    </row>
    <row r="6" spans="1:68" x14ac:dyDescent="0.3">
      <c r="A6">
        <v>1</v>
      </c>
      <c r="B6" t="str">
        <f>[1]Calc!AN15</f>
        <v>HCON8</v>
      </c>
      <c r="C6" t="str">
        <f>[1]Calc!AO15</f>
        <v>HC8</v>
      </c>
      <c r="D6" t="str">
        <f>[1]Calc!AP15</f>
        <v>O</v>
      </c>
      <c r="E6">
        <f>[1]Calc!AQ15</f>
        <v>0.53665276669227158</v>
      </c>
      <c r="F6">
        <f>[1]Calc!AR15</f>
        <v>0.23651237349848059</v>
      </c>
      <c r="G6">
        <f>[1]Calc!AS15</f>
        <v>0.14903186928640386</v>
      </c>
      <c r="H6">
        <f>[1]Calc!AT15</f>
        <v>6.4109312069904806E-2</v>
      </c>
      <c r="I6">
        <f>[1]Calc!AU15</f>
        <v>0.11192233740697498</v>
      </c>
      <c r="J6">
        <f>[1]Calc!AV15</f>
        <v>0.200251697776335</v>
      </c>
      <c r="K6">
        <f>[1]Calc!AW15</f>
        <v>0.16244913686845058</v>
      </c>
      <c r="L6">
        <f>[1]Calc!AX15</f>
        <v>0.53453953469486404</v>
      </c>
      <c r="M6">
        <f>[1]Calc!AY15</f>
        <v>0.19932127950406447</v>
      </c>
      <c r="N6">
        <f>[1]Calc!AZ15</f>
        <v>0.20253282848936444</v>
      </c>
      <c r="O6">
        <f>[1]Calc!BA15</f>
        <v>0.24579971864928143</v>
      </c>
      <c r="P6">
        <f>[1]Calc!BB15</f>
        <v>0.27695531633066683</v>
      </c>
      <c r="Q6">
        <f>[1]Calc!BC15</f>
        <v>5.3271733206623248E-2</v>
      </c>
      <c r="R6">
        <f>[1]Calc!BD15</f>
        <v>0.1182875986801997</v>
      </c>
      <c r="S6">
        <f>[1]Calc!BE15</f>
        <v>0.5216622592748178</v>
      </c>
      <c r="T6">
        <f>[1]Calc!BF15</f>
        <v>0.20947840937136059</v>
      </c>
      <c r="U6">
        <f>[1]Calc!BG15</f>
        <v>0.22196951430308345</v>
      </c>
      <c r="V6">
        <f>[1]Calc!BH15</f>
        <v>0.17465352219722322</v>
      </c>
      <c r="W6">
        <f>[1]Calc!BI15</f>
        <v>0.13969662380365666</v>
      </c>
      <c r="X6">
        <f>[1]Calc!BJ15</f>
        <v>0.28077022521528161</v>
      </c>
      <c r="Y6">
        <f>[1]Calc!BK15</f>
        <v>0.24036019490543512</v>
      </c>
      <c r="Z6">
        <f>[1]Calc!BL15</f>
        <v>0.23271505652408231</v>
      </c>
      <c r="AA6">
        <f>[1]Calc!BM15</f>
        <v>0.15020138542018191</v>
      </c>
      <c r="AB6">
        <f>[1]Calc!BN15</f>
        <v>0.19828517589676925</v>
      </c>
      <c r="AC6">
        <f>[1]Calc!BO15</f>
        <v>0.33557674812820593</v>
      </c>
      <c r="AD6">
        <f>[1]Calc!BP15</f>
        <v>0.17958941948887483</v>
      </c>
      <c r="AE6">
        <f>[1]Calc!BQ15</f>
        <v>0.11043904265345014</v>
      </c>
      <c r="AF6">
        <f>[1]Calc!BR15</f>
        <v>8.1678437991746129E-3</v>
      </c>
      <c r="AG6">
        <f>[1]Calc!BS15</f>
        <v>0.13768999829127093</v>
      </c>
      <c r="AH6">
        <f>[1]Calc!BT15</f>
        <v>9.9896732723960796E-2</v>
      </c>
      <c r="AI6">
        <f>[1]Calc!BU15</f>
        <v>0.13908464853211333</v>
      </c>
      <c r="AK6" t="s">
        <v>41</v>
      </c>
    </row>
    <row r="7" spans="1:68" x14ac:dyDescent="0.3">
      <c r="A7">
        <v>1</v>
      </c>
      <c r="B7" t="str">
        <f>[1]Calc!AN16</f>
        <v>HCOS8</v>
      </c>
      <c r="C7" t="str">
        <f>[1]Calc!AO16</f>
        <v>HC8</v>
      </c>
      <c r="D7" t="str">
        <f>[1]Calc!AP16</f>
        <v>D</v>
      </c>
      <c r="E7" s="1">
        <f>[1]Calc!AQ16</f>
        <v>0.1426089690402616</v>
      </c>
      <c r="F7" s="1">
        <f>[1]Calc!AR16</f>
        <v>7.0012069696316653E-2</v>
      </c>
      <c r="G7" s="1">
        <f>[1]Calc!AS16</f>
        <v>2.9300983276687606E-2</v>
      </c>
      <c r="H7" s="1">
        <f>[1]Calc!AT16</f>
        <v>2.2714756457708127E-2</v>
      </c>
      <c r="I7" s="1">
        <f>[1]Calc!AU16</f>
        <v>2.9253687324054357E-2</v>
      </c>
      <c r="J7" s="1">
        <f>[1]Calc!AV16</f>
        <v>0.13552203088578402</v>
      </c>
      <c r="K7" s="1">
        <f>[1]Calc!AW16</f>
        <v>4.8171506823920331E-2</v>
      </c>
      <c r="L7" s="1">
        <f>[1]Calc!AX16</f>
        <v>0.11787924282296891</v>
      </c>
      <c r="M7" s="1">
        <f>[1]Calc!AY16</f>
        <v>4.4978753499236426E-2</v>
      </c>
      <c r="N7" s="1">
        <f>[1]Calc!AZ16</f>
        <v>5.4594434271831138E-2</v>
      </c>
      <c r="O7" s="1">
        <f>[1]Calc!BA16</f>
        <v>7.2650168573720142E-2</v>
      </c>
      <c r="P7" s="1">
        <f>[1]Calc!BB16</f>
        <v>0.12400595783443351</v>
      </c>
      <c r="Q7" s="1">
        <f>[1]Calc!BC16</f>
        <v>4.3407375779798495E-2</v>
      </c>
      <c r="R7" s="1">
        <f>[1]Calc!BD16</f>
        <v>0.18955076982335586</v>
      </c>
      <c r="S7" s="1">
        <f>[1]Calc!BE16</f>
        <v>0.16478940876891818</v>
      </c>
      <c r="T7" s="1">
        <f>[1]Calc!BF16</f>
        <v>5.5805284101275082E-2</v>
      </c>
      <c r="U7" s="1">
        <f>[1]Calc!BG16</f>
        <v>0.11302301690791604</v>
      </c>
      <c r="V7" s="1">
        <f>[1]Calc!BH16</f>
        <v>7.4328648534773598E-2</v>
      </c>
      <c r="W7" s="1">
        <f>[1]Calc!BI16</f>
        <v>3.3447469656663897E-2</v>
      </c>
      <c r="X7" s="1">
        <f>[1]Calc!BJ16</f>
        <v>8.4265934700109305E-2</v>
      </c>
      <c r="Y7" s="1">
        <f>[1]Calc!BK16</f>
        <v>1.843980460751371E-2</v>
      </c>
      <c r="Z7" s="1">
        <f>[1]Calc!BL16</f>
        <v>5.5080033428774718E-2</v>
      </c>
      <c r="AA7" s="1">
        <f>[1]Calc!BM16</f>
        <v>5.4440396913657298E-2</v>
      </c>
      <c r="AB7" s="1">
        <f>[1]Calc!BN16</f>
        <v>6.7400811021479004E-2</v>
      </c>
      <c r="AC7" s="1">
        <f>[1]Calc!BO16</f>
        <v>0.11194374345343379</v>
      </c>
      <c r="AD7" s="1">
        <f>[1]Calc!BP16</f>
        <v>4.6697131178325857E-2</v>
      </c>
      <c r="AE7" s="1">
        <f>[1]Calc!BQ16</f>
        <v>0.11591904672113759</v>
      </c>
      <c r="AF7" s="1">
        <f>[1]Calc!BR16</f>
        <v>2.4836702847977872E-3</v>
      </c>
      <c r="AG7" s="1">
        <f>[1]Calc!BS16</f>
        <v>4.7387789788967932E-2</v>
      </c>
      <c r="AH7" s="1">
        <f>[1]Calc!BT16</f>
        <v>5.8033344309527432E-2</v>
      </c>
      <c r="AI7" s="1">
        <f>[1]Calc!BU16</f>
        <v>5.8475010393257879E-2</v>
      </c>
      <c r="AK7" t="s">
        <v>40</v>
      </c>
    </row>
    <row r="8" spans="1:68" x14ac:dyDescent="0.3">
      <c r="A8">
        <v>1</v>
      </c>
      <c r="B8" t="str">
        <f>[1]Calc!AN17</f>
        <v>HCIN8</v>
      </c>
      <c r="C8" t="str">
        <f>[1]Calc!AO17</f>
        <v>HC8</v>
      </c>
      <c r="D8" t="str">
        <f>[1]Calc!AP17</f>
        <v>I</v>
      </c>
      <c r="E8">
        <f>[1]Calc!AQ17</f>
        <v>0.14890516619750102</v>
      </c>
      <c r="F8">
        <f>[1]Calc!AR17</f>
        <v>6.5237745971667385E-2</v>
      </c>
      <c r="G8">
        <f>[1]Calc!AS17</f>
        <v>2.2332056331255686E-2</v>
      </c>
      <c r="H8">
        <f>[1]Calc!AT17</f>
        <v>7.9326675161435281E-3</v>
      </c>
      <c r="I8">
        <f>[1]Calc!AU17</f>
        <v>6.4990617968894396E-2</v>
      </c>
      <c r="J8">
        <f>[1]Calc!AV17</f>
        <v>0.33665187484129699</v>
      </c>
      <c r="K8">
        <f>[1]Calc!AW17</f>
        <v>7.0668709762881032E-2</v>
      </c>
      <c r="L8">
        <f>[1]Calc!AX17</f>
        <v>0.13948671386673689</v>
      </c>
      <c r="M8">
        <f>[1]Calc!AY17</f>
        <v>3.5772423512251079E-2</v>
      </c>
      <c r="N8">
        <f>[1]Calc!AZ17</f>
        <v>1.9023237583413306E-2</v>
      </c>
      <c r="O8">
        <f>[1]Calc!BA17</f>
        <v>3.8159711360394567E-2</v>
      </c>
      <c r="P8">
        <f>[1]Calc!BB17</f>
        <v>0.19930248999360817</v>
      </c>
      <c r="Q8">
        <f>[1]Calc!BC17</f>
        <v>3.6484166767610376E-2</v>
      </c>
      <c r="R8">
        <f>[1]Calc!BD17</f>
        <v>0.51579344653309311</v>
      </c>
      <c r="S8">
        <f>[1]Calc!BE17</f>
        <v>0.23371578601010906</v>
      </c>
      <c r="T8">
        <f>[1]Calc!BF17</f>
        <v>6.5103194672361309E-2</v>
      </c>
      <c r="U8">
        <f>[1]Calc!BG17</f>
        <v>0.24797893343088717</v>
      </c>
      <c r="V8">
        <f>[1]Calc!BH17</f>
        <v>0.11722139833273602</v>
      </c>
      <c r="W8">
        <f>[1]Calc!BI17</f>
        <v>2.7969596999657585E-2</v>
      </c>
      <c r="X8">
        <f>[1]Calc!BJ17</f>
        <v>0.17531339994957629</v>
      </c>
      <c r="Y8">
        <f>[1]Calc!BK17</f>
        <v>2.2674663996086527E-2</v>
      </c>
      <c r="Z8">
        <f>[1]Calc!BL17</f>
        <v>3.3958383242236982E-2</v>
      </c>
      <c r="AA8">
        <f>[1]Calc!BM17</f>
        <v>3.4551074386547115E-2</v>
      </c>
      <c r="AB8">
        <f>[1]Calc!BN17</f>
        <v>0.11764842541825676</v>
      </c>
      <c r="AC8">
        <f>[1]Calc!BO17</f>
        <v>0.13875650619469557</v>
      </c>
      <c r="AD8">
        <f>[1]Calc!BP17</f>
        <v>0.12758358938870287</v>
      </c>
      <c r="AE8">
        <f>[1]Calc!BQ17</f>
        <v>0.34090028123548666</v>
      </c>
      <c r="AF8">
        <f>[1]Calc!BR17</f>
        <v>4.836772851996957E-3</v>
      </c>
      <c r="AG8">
        <f>[1]Calc!BS17</f>
        <v>4.2937235951928727E-2</v>
      </c>
      <c r="AH8">
        <f>[1]Calc!BT17</f>
        <v>1.7377668172169639E-2</v>
      </c>
      <c r="AI8">
        <f>[1]Calc!BU17</f>
        <v>0.10676038946652582</v>
      </c>
      <c r="AK8" s="2" t="s">
        <v>39</v>
      </c>
    </row>
    <row r="9" spans="1:68" x14ac:dyDescent="0.3">
      <c r="A9">
        <v>1</v>
      </c>
      <c r="B9" t="str">
        <f>[1]Calc!AN21</f>
        <v>LOON10</v>
      </c>
      <c r="C9" t="str">
        <f>[1]Calc!AO21</f>
        <v>LO10</v>
      </c>
      <c r="D9" t="str">
        <f>[1]Calc!AP21</f>
        <v>O</v>
      </c>
      <c r="E9">
        <f>[1]Calc!AQ21</f>
        <v>0.72747517821769403</v>
      </c>
      <c r="F9">
        <f>[1]Calc!AR21</f>
        <v>0.40285050840934256</v>
      </c>
      <c r="G9">
        <f>[1]Calc!AS21</f>
        <v>0.32194251701168175</v>
      </c>
      <c r="H9">
        <f>[1]Calc!AT21</f>
        <v>0.15251810786420755</v>
      </c>
      <c r="I9">
        <f>[1]Calc!AU21</f>
        <v>0.32849955878128578</v>
      </c>
      <c r="J9">
        <f>[1]Calc!AV21</f>
        <v>0.2873392455001641</v>
      </c>
      <c r="K9">
        <f>[1]Calc!AW21</f>
        <v>0.28328490603662365</v>
      </c>
      <c r="L9">
        <f>[1]Calc!AX21</f>
        <v>0.76873339493883019</v>
      </c>
      <c r="M9">
        <f>[1]Calc!AY21</f>
        <v>0.35195648623532916</v>
      </c>
      <c r="N9">
        <f>[1]Calc!AZ21</f>
        <v>0.36945101979707395</v>
      </c>
      <c r="O9">
        <f>[1]Calc!BA21</f>
        <v>0.44690625706055764</v>
      </c>
      <c r="P9">
        <f>[1]Calc!BB21</f>
        <v>0.47612933697823756</v>
      </c>
      <c r="Q9">
        <f>[1]Calc!BC21</f>
        <v>0.13384660473586185</v>
      </c>
      <c r="R9">
        <f>[1]Calc!BD21</f>
        <v>0.21037425267844864</v>
      </c>
      <c r="S9">
        <f>[1]Calc!BE21</f>
        <v>0.72438941739886309</v>
      </c>
      <c r="T9">
        <f>[1]Calc!BF21</f>
        <v>0.40278016162055769</v>
      </c>
      <c r="U9">
        <f>[1]Calc!BG21</f>
        <v>0.44942897304284218</v>
      </c>
      <c r="V9">
        <f>[1]Calc!BH21</f>
        <v>0.36877910588509455</v>
      </c>
      <c r="W9">
        <f>[1]Calc!BI21</f>
        <v>0.28603873151819659</v>
      </c>
      <c r="X9">
        <f>[1]Calc!BJ21</f>
        <v>0.48107895742455259</v>
      </c>
      <c r="Y9">
        <f>[1]Calc!BK21</f>
        <v>0.46167078679425694</v>
      </c>
      <c r="Z9">
        <f>[1]Calc!BL21</f>
        <v>0.49689436045056412</v>
      </c>
      <c r="AA9">
        <f>[1]Calc!BM21</f>
        <v>0.3073905149687497</v>
      </c>
      <c r="AB9">
        <f>[1]Calc!BN21</f>
        <v>0.3285695015385196</v>
      </c>
      <c r="AC9">
        <f>[1]Calc!BO21</f>
        <v>0.65115931761478341</v>
      </c>
      <c r="AD9">
        <f>[1]Calc!BP21</f>
        <v>0.25287914715264664</v>
      </c>
      <c r="AE9">
        <f>[1]Calc!BQ21</f>
        <v>9.2097149082342372E-2</v>
      </c>
      <c r="AF9">
        <f>[1]Calc!BR21</f>
        <v>9.5028603901353953E-2</v>
      </c>
      <c r="AG9">
        <f>[1]Calc!BS21</f>
        <v>0.25401936617129328</v>
      </c>
      <c r="AH9">
        <f>[1]Calc!BT21</f>
        <v>0.23950923051836331</v>
      </c>
      <c r="AI9">
        <f>[1]Calc!BU21</f>
        <v>0.20974187344798775</v>
      </c>
      <c r="AK9" t="s">
        <v>36</v>
      </c>
      <c r="AL9">
        <f>E9+E11+E12</f>
        <v>3.1743656733842647</v>
      </c>
      <c r="AM9">
        <f t="shared" ref="AM9:BP9" si="1">F9+F11+F12</f>
        <v>4.7883214746288889</v>
      </c>
      <c r="AN9">
        <f t="shared" si="1"/>
        <v>2.8718657087607466</v>
      </c>
      <c r="AO9">
        <f t="shared" si="1"/>
        <v>1.614215003576049</v>
      </c>
      <c r="AP9">
        <f t="shared" si="1"/>
        <v>2.3970889302697889</v>
      </c>
      <c r="AQ9">
        <f t="shared" si="1"/>
        <v>3.8471690657513751</v>
      </c>
      <c r="AR9">
        <f t="shared" si="1"/>
        <v>4.3182634686344716</v>
      </c>
      <c r="AS9">
        <f t="shared" si="1"/>
        <v>2.3178984944350396</v>
      </c>
      <c r="AT9">
        <f t="shared" si="1"/>
        <v>0.81023133024929661</v>
      </c>
      <c r="AU9">
        <f t="shared" si="1"/>
        <v>1.0378014081486742</v>
      </c>
      <c r="AV9">
        <f t="shared" si="1"/>
        <v>1.0799130182685173</v>
      </c>
      <c r="AW9">
        <f t="shared" si="1"/>
        <v>0.92257902630485855</v>
      </c>
      <c r="AX9">
        <f t="shared" si="1"/>
        <v>0.24386483141372348</v>
      </c>
      <c r="AY9">
        <f t="shared" si="1"/>
        <v>0.42363246852014819</v>
      </c>
      <c r="AZ9">
        <f t="shared" si="1"/>
        <v>1.5258103141272517</v>
      </c>
      <c r="BA9">
        <f t="shared" si="1"/>
        <v>0.84630169771354913</v>
      </c>
      <c r="BB9">
        <f t="shared" si="1"/>
        <v>0.89999704891892418</v>
      </c>
      <c r="BC9">
        <f t="shared" si="1"/>
        <v>0.79270970731472201</v>
      </c>
      <c r="BD9">
        <f t="shared" si="1"/>
        <v>0.62613424417067232</v>
      </c>
      <c r="BE9">
        <f t="shared" si="1"/>
        <v>0.93874742368190223</v>
      </c>
      <c r="BF9">
        <f t="shared" si="1"/>
        <v>0.86997081283004918</v>
      </c>
      <c r="BG9">
        <f t="shared" si="1"/>
        <v>0.96708107313820413</v>
      </c>
      <c r="BH9">
        <f t="shared" si="1"/>
        <v>0.61112894921311167</v>
      </c>
      <c r="BI9">
        <f t="shared" si="1"/>
        <v>0.63123381019390834</v>
      </c>
      <c r="BJ9">
        <f t="shared" si="1"/>
        <v>1.7901542837572619</v>
      </c>
      <c r="BK9">
        <f t="shared" si="1"/>
        <v>1.2811658754535895</v>
      </c>
      <c r="BL9">
        <f t="shared" si="1"/>
        <v>0.26841663084585399</v>
      </c>
      <c r="BM9">
        <f t="shared" si="1"/>
        <v>0.11575705953796588</v>
      </c>
      <c r="BN9">
        <f t="shared" si="1"/>
        <v>0.56291922991699539</v>
      </c>
      <c r="BO9">
        <f t="shared" si="1"/>
        <v>0.6136951619548574</v>
      </c>
      <c r="BP9">
        <f t="shared" si="1"/>
        <v>0.43728662057222056</v>
      </c>
    </row>
    <row r="10" spans="1:68" x14ac:dyDescent="0.3">
      <c r="A10">
        <v>1</v>
      </c>
      <c r="B10" t="str">
        <f>[1]Calc!AN22</f>
        <v>LOOS10</v>
      </c>
      <c r="C10" t="str">
        <f>[1]Calc!AO22</f>
        <v>LO10</v>
      </c>
      <c r="D10" t="str">
        <f>[1]Calc!AP22</f>
        <v>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t="s">
        <v>35</v>
      </c>
    </row>
    <row r="11" spans="1:68" x14ac:dyDescent="0.3">
      <c r="A11">
        <v>1</v>
      </c>
      <c r="B11" t="str">
        <f>[1]Calc!AN23</f>
        <v>LOIN10</v>
      </c>
      <c r="C11" t="str">
        <f>[1]Calc!AO23</f>
        <v>LO10</v>
      </c>
      <c r="D11" t="str">
        <f>[1]Calc!AP23</f>
        <v>I</v>
      </c>
      <c r="E11">
        <f>[1]Calc!AQ23</f>
        <v>1.3548664507249686</v>
      </c>
      <c r="F11">
        <f>[1]Calc!AR23</f>
        <v>2.4282768250136986</v>
      </c>
      <c r="G11">
        <f>[1]Calc!AS23</f>
        <v>1.4119166310264963</v>
      </c>
      <c r="H11">
        <f>[1]Calc!AT23</f>
        <v>0.80935542029394858</v>
      </c>
      <c r="I11">
        <f>[1]Calc!AU23</f>
        <v>1.1453975342550966</v>
      </c>
      <c r="J11">
        <f>[1]Calc!AV23</f>
        <v>1.9711114997895862</v>
      </c>
      <c r="K11">
        <f>[1]Calc!AW23</f>
        <v>2.2342058603182933</v>
      </c>
      <c r="L11">
        <f>[1]Calc!AX23</f>
        <v>0.85778739346426702</v>
      </c>
      <c r="M11">
        <f>[1]Calc!AY23</f>
        <v>0.25375112314679837</v>
      </c>
      <c r="N11">
        <f>[1]Calc!AZ23</f>
        <v>0.37007194244912223</v>
      </c>
      <c r="O11">
        <f>[1]Calc!BA23</f>
        <v>0.35050184122945516</v>
      </c>
      <c r="P11">
        <f>[1]Calc!BB23</f>
        <v>0.24720342295663184</v>
      </c>
      <c r="Q11">
        <f>[1]Calc!BC23</f>
        <v>6.0918134501128249E-2</v>
      </c>
      <c r="R11">
        <f>[1]Calc!BD23</f>
        <v>0.11808309466898054</v>
      </c>
      <c r="S11">
        <f>[1]Calc!BE23</f>
        <v>0.44375434374037948</v>
      </c>
      <c r="T11">
        <f>[1]Calc!BF23</f>
        <v>0.24558207676780025</v>
      </c>
      <c r="U11">
        <f>[1]Calc!BG23</f>
        <v>0.24948381260954189</v>
      </c>
      <c r="V11">
        <f>[1]Calc!BH23</f>
        <v>0.23473439062648405</v>
      </c>
      <c r="W11">
        <f>[1]Calc!BI23</f>
        <v>0.18831410765833265</v>
      </c>
      <c r="X11">
        <f>[1]Calc!BJ23</f>
        <v>0.25341536603771225</v>
      </c>
      <c r="Y11">
        <f>[1]Calc!BK23</f>
        <v>0.22607959293591851</v>
      </c>
      <c r="Z11">
        <f>[1]Calc!BL23</f>
        <v>0.26034683769278255</v>
      </c>
      <c r="AA11">
        <f>[1]Calc!BM23</f>
        <v>0.16818284887138102</v>
      </c>
      <c r="AB11">
        <f>[1]Calc!BN23</f>
        <v>0.16758809535574976</v>
      </c>
      <c r="AC11">
        <f>[1]Calc!BO23</f>
        <v>0.63067230438770183</v>
      </c>
      <c r="AD11">
        <f>[1]Calc!BP23</f>
        <v>0.56937210416759909</v>
      </c>
      <c r="AE11">
        <f>[1]Calc!BQ23</f>
        <v>9.7629767626496333E-2</v>
      </c>
      <c r="AF11">
        <f>[1]Calc!BR23</f>
        <v>1.1477542281872552E-2</v>
      </c>
      <c r="AG11">
        <f>[1]Calc!BS23</f>
        <v>0.17104078128926464</v>
      </c>
      <c r="AH11">
        <f>[1]Calc!BT23</f>
        <v>0.20719029553550472</v>
      </c>
      <c r="AI11">
        <f>[1]Calc!BU23</f>
        <v>0.12599368240070466</v>
      </c>
      <c r="AK11" s="2" t="s">
        <v>34</v>
      </c>
    </row>
    <row r="12" spans="1:68" x14ac:dyDescent="0.3">
      <c r="A12">
        <v>1</v>
      </c>
      <c r="B12" t="str">
        <f>[1]Calc!AN24</f>
        <v>LOIS10</v>
      </c>
      <c r="C12" t="str">
        <f>[1]Calc!AO24</f>
        <v>LO10</v>
      </c>
      <c r="D12" t="str">
        <f>[1]Calc!AP24</f>
        <v>D</v>
      </c>
      <c r="E12" s="1">
        <f>[1]Calc!AQ24</f>
        <v>1.0920240444416016</v>
      </c>
      <c r="F12" s="1">
        <f>[1]Calc!AR24</f>
        <v>1.9571941412058478</v>
      </c>
      <c r="G12" s="1">
        <f>[1]Calc!AS24</f>
        <v>1.1380065607225687</v>
      </c>
      <c r="H12" s="1">
        <f>[1]Calc!AT24</f>
        <v>0.652341475417893</v>
      </c>
      <c r="I12" s="1">
        <f>[1]Calc!AU24</f>
        <v>0.92319183723340648</v>
      </c>
      <c r="J12" s="1">
        <f>[1]Calc!AV24</f>
        <v>1.5887183204616251</v>
      </c>
      <c r="K12" s="1">
        <f>[1]Calc!AW24</f>
        <v>1.8007727022795545</v>
      </c>
      <c r="L12" s="1">
        <f>[1]Calc!AX24</f>
        <v>0.69137770603194226</v>
      </c>
      <c r="M12" s="1">
        <f>[1]Calc!AY24</f>
        <v>0.20452372086716911</v>
      </c>
      <c r="N12" s="1">
        <f>[1]Calc!AZ24</f>
        <v>0.29827844590247804</v>
      </c>
      <c r="O12" s="1">
        <f>[1]Calc!BA24</f>
        <v>0.28250491997850447</v>
      </c>
      <c r="P12" s="1">
        <f>[1]Calc!BB24</f>
        <v>0.19924626636998918</v>
      </c>
      <c r="Q12" s="1">
        <f>[1]Calc!BC24</f>
        <v>4.9100092176733369E-2</v>
      </c>
      <c r="R12" s="1">
        <f>[1]Calc!BD24</f>
        <v>9.5175121172719021E-2</v>
      </c>
      <c r="S12" s="1">
        <f>[1]Calc!BE24</f>
        <v>0.35766655298800909</v>
      </c>
      <c r="T12" s="1">
        <f>[1]Calc!BF24</f>
        <v>0.19793945932519119</v>
      </c>
      <c r="U12" s="1">
        <f>[1]Calc!BG24</f>
        <v>0.20108426326654022</v>
      </c>
      <c r="V12" s="1">
        <f>[1]Calc!BH24</f>
        <v>0.18919621080314339</v>
      </c>
      <c r="W12" s="1">
        <f>[1]Calc!BI24</f>
        <v>0.15178140499414303</v>
      </c>
      <c r="X12" s="1">
        <f>[1]Calc!BJ24</f>
        <v>0.20425310021963738</v>
      </c>
      <c r="Y12" s="1">
        <f>[1]Calc!BK24</f>
        <v>0.18222043309987385</v>
      </c>
      <c r="Z12" s="1">
        <f>[1]Calc!BL24</f>
        <v>0.20983987499485746</v>
      </c>
      <c r="AA12" s="1">
        <f>[1]Calc!BM24</f>
        <v>0.13555558537298093</v>
      </c>
      <c r="AB12" s="1">
        <f>[1]Calc!BN24</f>
        <v>0.13507621329963893</v>
      </c>
      <c r="AC12" s="1">
        <f>[1]Calc!BO24</f>
        <v>0.50832266175477669</v>
      </c>
      <c r="AD12" s="1">
        <f>[1]Calc!BP24</f>
        <v>0.45891462413334366</v>
      </c>
      <c r="AE12" s="1">
        <f>[1]Calc!BQ24</f>
        <v>7.8689714137015282E-2</v>
      </c>
      <c r="AF12" s="1">
        <f>[1]Calc!BR24</f>
        <v>9.2509133547393763E-3</v>
      </c>
      <c r="AG12" s="1">
        <f>[1]Calc!BS24</f>
        <v>0.13785908245643747</v>
      </c>
      <c r="AH12" s="1">
        <f>[1]Calc!BT24</f>
        <v>0.16699563590098931</v>
      </c>
      <c r="AI12" s="1">
        <f>[1]Calc!BU24</f>
        <v>0.10155106472352815</v>
      </c>
      <c r="AK12" s="2" t="s">
        <v>33</v>
      </c>
    </row>
    <row r="13" spans="1:68" x14ac:dyDescent="0.3">
      <c r="A13">
        <v>2</v>
      </c>
      <c r="B13" t="str">
        <f>[1]Calc!AN37</f>
        <v>LCON1</v>
      </c>
      <c r="C13" t="str">
        <f>[1]Calc!AO37</f>
        <v>LC1</v>
      </c>
      <c r="D13" t="str">
        <f>[1]Calc!AP37</f>
        <v>O</v>
      </c>
      <c r="E13">
        <f>[1]Calc!AQ37</f>
        <v>1.8663040938561732</v>
      </c>
      <c r="F13">
        <f>[1]Calc!AR37</f>
        <v>1.6487161473155472</v>
      </c>
      <c r="G13">
        <f>[1]Calc!AS37</f>
        <v>0.48234256048805735</v>
      </c>
      <c r="H13">
        <f>[1]Calc!AT37</f>
        <v>7.0158911297422688E-2</v>
      </c>
      <c r="I13">
        <f>[1]Calc!AU37</f>
        <v>0.73353033803705447</v>
      </c>
      <c r="J13">
        <f>[1]Calc!AV37</f>
        <v>0.1026863819486948</v>
      </c>
      <c r="K13">
        <f>[1]Calc!AW37</f>
        <v>7.1924120966384467E-2</v>
      </c>
      <c r="L13">
        <f>[1]Calc!AX37</f>
        <v>1.1325146546584524</v>
      </c>
      <c r="M13">
        <f>[1]Calc!AY37</f>
        <v>0.3408554606376531</v>
      </c>
      <c r="N13">
        <f>[1]Calc!AZ37</f>
        <v>0.42248200401627706</v>
      </c>
      <c r="O13">
        <f>[1]Calc!BA37</f>
        <v>0.5747295251402027</v>
      </c>
      <c r="P13">
        <f>[1]Calc!BB37</f>
        <v>0.45924258655932287</v>
      </c>
      <c r="Q13">
        <f>[1]Calc!BC37</f>
        <v>0.13393948194125044</v>
      </c>
      <c r="R13">
        <f>[1]Calc!BD37</f>
        <v>0.22756026746116093</v>
      </c>
      <c r="S13">
        <f>[1]Calc!BE37</f>
        <v>1.0431159784229822</v>
      </c>
      <c r="T13">
        <f>[1]Calc!BF37</f>
        <v>0.51550266424235536</v>
      </c>
      <c r="U13">
        <f>[1]Calc!BG37</f>
        <v>0.67095273671868516</v>
      </c>
      <c r="V13">
        <f>[1]Calc!BH37</f>
        <v>0.54883012891718319</v>
      </c>
      <c r="W13">
        <f>[1]Calc!BI37</f>
        <v>0.48247080249063751</v>
      </c>
      <c r="X13">
        <f>[1]Calc!BJ37</f>
        <v>1.2917720948724443</v>
      </c>
      <c r="Y13">
        <f>[1]Calc!BK37</f>
        <v>0.8696190478788185</v>
      </c>
      <c r="Z13">
        <f>[1]Calc!BL37</f>
        <v>0.85200452700861029</v>
      </c>
      <c r="AA13">
        <f>[1]Calc!BM37</f>
        <v>1.1460701535852229</v>
      </c>
      <c r="AB13">
        <f>[1]Calc!BN37</f>
        <v>0.6878803684451873</v>
      </c>
      <c r="AC13">
        <f>[1]Calc!BO37</f>
        <v>0.41065928693602949</v>
      </c>
      <c r="AD13">
        <f>[1]Calc!BP37</f>
        <v>0.66606538442643104</v>
      </c>
      <c r="AE13">
        <f>[1]Calc!BQ37</f>
        <v>0.17655242298770965</v>
      </c>
      <c r="AF13">
        <f>[1]Calc!BR37</f>
        <v>4.9501490285192115E-2</v>
      </c>
      <c r="AG13">
        <f>[1]Calc!BS37</f>
        <v>0.38658630390423127</v>
      </c>
      <c r="AH13">
        <f>[1]Calc!BT37</f>
        <v>0.76422905152535758</v>
      </c>
      <c r="AI13">
        <f>[1]Calc!BU37</f>
        <v>0.40445346196719884</v>
      </c>
      <c r="AK13" t="s">
        <v>31</v>
      </c>
      <c r="AL13">
        <f>E13+E15+E16</f>
        <v>4.857288068557394</v>
      </c>
      <c r="AM13">
        <f t="shared" ref="AM13:BP13" si="2">F13+F15+F16</f>
        <v>4.9459448436265108</v>
      </c>
      <c r="AN13">
        <f t="shared" si="2"/>
        <v>1.7316847955792976</v>
      </c>
      <c r="AO13">
        <f t="shared" si="2"/>
        <v>0.22250170085777285</v>
      </c>
      <c r="AP13">
        <f t="shared" si="2"/>
        <v>1.8879192709825343</v>
      </c>
      <c r="AQ13">
        <f t="shared" si="2"/>
        <v>0.2114362478662111</v>
      </c>
      <c r="AR13">
        <f t="shared" si="2"/>
        <v>0.15894987992381795</v>
      </c>
      <c r="AS13">
        <f t="shared" si="2"/>
        <v>2.5028191654311649</v>
      </c>
      <c r="AT13">
        <f t="shared" si="2"/>
        <v>0.75327906453067794</v>
      </c>
      <c r="AU13">
        <f t="shared" si="2"/>
        <v>1.1328022621798095</v>
      </c>
      <c r="AV13">
        <f t="shared" si="2"/>
        <v>1.3473261274849408</v>
      </c>
      <c r="AW13">
        <f t="shared" si="2"/>
        <v>1.0149106172395572</v>
      </c>
      <c r="AX13">
        <f t="shared" si="2"/>
        <v>0.31967711556193185</v>
      </c>
      <c r="AY13">
        <f t="shared" si="2"/>
        <v>0.54966247585831163</v>
      </c>
      <c r="AZ13">
        <f t="shared" si="2"/>
        <v>2.5022540962975492</v>
      </c>
      <c r="BA13">
        <f t="shared" si="2"/>
        <v>1.3644759941625568</v>
      </c>
      <c r="BB13">
        <f t="shared" si="2"/>
        <v>1.6578838032512964</v>
      </c>
      <c r="BC13">
        <f t="shared" si="2"/>
        <v>1.3876578816120897</v>
      </c>
      <c r="BD13">
        <f t="shared" si="2"/>
        <v>1.2703803222500749</v>
      </c>
      <c r="BE13">
        <f t="shared" si="2"/>
        <v>2.9822282108218752</v>
      </c>
      <c r="BF13">
        <f t="shared" si="2"/>
        <v>2.1126111577108087</v>
      </c>
      <c r="BG13">
        <f t="shared" si="2"/>
        <v>1.8399791092043314</v>
      </c>
      <c r="BH13">
        <f t="shared" si="2"/>
        <v>2.3758697825061881</v>
      </c>
      <c r="BI13">
        <f t="shared" si="2"/>
        <v>1.6326621128067746</v>
      </c>
      <c r="BJ13">
        <f t="shared" si="2"/>
        <v>1.0026127352075178</v>
      </c>
      <c r="BK13">
        <f t="shared" si="2"/>
        <v>1.5497673889330725</v>
      </c>
      <c r="BL13">
        <f t="shared" si="2"/>
        <v>0.37375902176134418</v>
      </c>
      <c r="BM13">
        <f t="shared" si="2"/>
        <v>0.15445488853498351</v>
      </c>
      <c r="BN13">
        <f t="shared" si="2"/>
        <v>0.86885459615705818</v>
      </c>
      <c r="BO13">
        <f t="shared" si="2"/>
        <v>1.7714943146334425</v>
      </c>
      <c r="BP13">
        <f t="shared" si="2"/>
        <v>1.1993133840247756</v>
      </c>
    </row>
    <row r="14" spans="1:68" x14ac:dyDescent="0.3">
      <c r="A14">
        <v>2</v>
      </c>
      <c r="B14" t="str">
        <f>[1]Calc!AN38</f>
        <v>LCOS1</v>
      </c>
      <c r="C14" t="str">
        <f>[1]Calc!AO38</f>
        <v>LC1</v>
      </c>
      <c r="D14" t="str">
        <f>[1]Calc!AP38</f>
        <v>O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K14" t="s">
        <v>30</v>
      </c>
    </row>
    <row r="15" spans="1:68" x14ac:dyDescent="0.3">
      <c r="A15">
        <v>2</v>
      </c>
      <c r="B15" t="str">
        <f>[1]Calc!AN39</f>
        <v>LCIN1</v>
      </c>
      <c r="C15" t="str">
        <f>[1]Calc!AO39</f>
        <v>LC1</v>
      </c>
      <c r="D15" t="str">
        <f>[1]Calc!AP39</f>
        <v>I</v>
      </c>
      <c r="E15">
        <f>[1]Calc!AQ39</f>
        <v>1.2727329210004794</v>
      </c>
      <c r="F15">
        <f>[1]Calc!AR39</f>
        <v>1.4030471394557231</v>
      </c>
      <c r="G15">
        <f>[1]Calc!AS39</f>
        <v>0.53162404267170316</v>
      </c>
      <c r="H15">
        <f>[1]Calc!AT39</f>
        <v>6.4825383616398113E-2</v>
      </c>
      <c r="I15">
        <f>[1]Calc!AU39</f>
        <v>0.49121921448779871</v>
      </c>
      <c r="J15">
        <f>[1]Calc!AV39</f>
        <v>4.627558545225479E-2</v>
      </c>
      <c r="K15">
        <f>[1]Calc!AW39</f>
        <v>3.7031475038659216E-2</v>
      </c>
      <c r="L15">
        <f>[1]Calc!AX39</f>
        <v>0.5830962911896258</v>
      </c>
      <c r="M15">
        <f>[1]Calc!AY39</f>
        <v>0.17549579085416159</v>
      </c>
      <c r="N15">
        <f>[1]Calc!AZ39</f>
        <v>0.30225771340302676</v>
      </c>
      <c r="O15">
        <f>[1]Calc!BA39</f>
        <v>0.32875773951797604</v>
      </c>
      <c r="P15">
        <f>[1]Calc!BB39</f>
        <v>0.23644961048809532</v>
      </c>
      <c r="Q15">
        <f>[1]Calc!BC39</f>
        <v>7.9035662837806053E-2</v>
      </c>
      <c r="R15">
        <f>[1]Calc!BD39</f>
        <v>0.13706194617607806</v>
      </c>
      <c r="S15">
        <f>[1]Calc!BE39</f>
        <v>0.6208970474645058</v>
      </c>
      <c r="T15">
        <f>[1]Calc!BF39</f>
        <v>0.36125780518392053</v>
      </c>
      <c r="U15">
        <f>[1]Calc!BG39</f>
        <v>0.41996201576427528</v>
      </c>
      <c r="V15">
        <f>[1]Calc!BH39</f>
        <v>0.35694062720957997</v>
      </c>
      <c r="W15">
        <f>[1]Calc!BI39</f>
        <v>0.33527374036421798</v>
      </c>
      <c r="X15">
        <f>[1]Calc!BJ39</f>
        <v>0.71932821053993257</v>
      </c>
      <c r="Y15">
        <f>[1]Calc!BK39</f>
        <v>0.52892191737170668</v>
      </c>
      <c r="Z15">
        <f>[1]Calc!BL39</f>
        <v>0.42040605583578794</v>
      </c>
      <c r="AA15">
        <f>[1]Calc!BM39</f>
        <v>0.52330821134480987</v>
      </c>
      <c r="AB15">
        <f>[1]Calc!BN39</f>
        <v>0.40202650344503055</v>
      </c>
      <c r="AC15">
        <f>[1]Calc!BO39</f>
        <v>0.25188989566222508</v>
      </c>
      <c r="AD15">
        <f>[1]Calc!BP39</f>
        <v>0.37603566017168927</v>
      </c>
      <c r="AE15">
        <f>[1]Calc!BQ39</f>
        <v>8.3915973011125813E-2</v>
      </c>
      <c r="AF15">
        <f>[1]Calc!BR39</f>
        <v>4.4660100573332938E-2</v>
      </c>
      <c r="AG15">
        <f>[1]Calc!BS39</f>
        <v>0.20521632262044059</v>
      </c>
      <c r="AH15">
        <f>[1]Calc!BT39</f>
        <v>0.42861468713349793</v>
      </c>
      <c r="AI15">
        <f>[1]Calc!BU39</f>
        <v>0.3382312974403715</v>
      </c>
      <c r="AK15" s="2" t="s">
        <v>29</v>
      </c>
    </row>
    <row r="16" spans="1:68" x14ac:dyDescent="0.3">
      <c r="A16">
        <v>2</v>
      </c>
      <c r="B16" t="str">
        <f>[1]Calc!AN40</f>
        <v>LCIS1</v>
      </c>
      <c r="C16" t="str">
        <f>[1]Calc!AO40</f>
        <v>LC1</v>
      </c>
      <c r="D16" t="str">
        <f>[1]Calc!AP40</f>
        <v>D</v>
      </c>
      <c r="E16" s="1">
        <f>[1]Calc!AQ40</f>
        <v>1.7182510537007409</v>
      </c>
      <c r="F16" s="1">
        <f>[1]Calc!AR40</f>
        <v>1.8941815568552409</v>
      </c>
      <c r="G16" s="1">
        <f>[1]Calc!AS40</f>
        <v>0.71771819241953716</v>
      </c>
      <c r="H16" s="1">
        <f>[1]Calc!AT40</f>
        <v>8.7517405943952048E-2</v>
      </c>
      <c r="I16" s="1">
        <f>[1]Calc!AU40</f>
        <v>0.66316971845768136</v>
      </c>
      <c r="J16" s="1">
        <f>[1]Calc!AV40</f>
        <v>6.247428046526151E-2</v>
      </c>
      <c r="K16" s="1">
        <f>[1]Calc!AW40</f>
        <v>4.9994283918774279E-2</v>
      </c>
      <c r="L16" s="1">
        <f>[1]Calc!AX40</f>
        <v>0.78720821958308662</v>
      </c>
      <c r="M16" s="1">
        <f>[1]Calc!AY40</f>
        <v>0.23692781303886329</v>
      </c>
      <c r="N16" s="1">
        <f>[1]Calc!AZ40</f>
        <v>0.40806254476050569</v>
      </c>
      <c r="O16" s="1">
        <f>[1]Calc!BA40</f>
        <v>0.4438388628267621</v>
      </c>
      <c r="P16" s="1">
        <f>[1]Calc!BB40</f>
        <v>0.31921842019213903</v>
      </c>
      <c r="Q16" s="1">
        <f>[1]Calc!BC40</f>
        <v>0.10670197078287534</v>
      </c>
      <c r="R16" s="1">
        <f>[1]Calc!BD40</f>
        <v>0.18504026222107259</v>
      </c>
      <c r="S16" s="1">
        <f>[1]Calc!BE40</f>
        <v>0.83824107041006146</v>
      </c>
      <c r="T16" s="1">
        <f>[1]Calc!BF40</f>
        <v>0.48771552473628094</v>
      </c>
      <c r="U16" s="1">
        <f>[1]Calc!BG40</f>
        <v>0.56696905076833581</v>
      </c>
      <c r="V16" s="1">
        <f>[1]Calc!BH40</f>
        <v>0.48188712548532653</v>
      </c>
      <c r="W16" s="1">
        <f>[1]Calc!BI40</f>
        <v>0.45263577939521937</v>
      </c>
      <c r="X16" s="1">
        <f>[1]Calc!BJ40</f>
        <v>0.971127905409498</v>
      </c>
      <c r="Y16" s="1">
        <f>[1]Calc!BK40</f>
        <v>0.71407019246028358</v>
      </c>
      <c r="Z16" s="1">
        <f>[1]Calc!BL40</f>
        <v>0.56756852635993305</v>
      </c>
      <c r="AA16" s="1">
        <f>[1]Calc!BM40</f>
        <v>0.7064914175761553</v>
      </c>
      <c r="AB16" s="1">
        <f>[1]Calc!BN40</f>
        <v>0.5427552409165568</v>
      </c>
      <c r="AC16" s="1">
        <f>[1]Calc!BO40</f>
        <v>0.3400635526092633</v>
      </c>
      <c r="AD16" s="1">
        <f>[1]Calc!BP40</f>
        <v>0.50766634433495217</v>
      </c>
      <c r="AE16" s="1">
        <f>[1]Calc!BQ40</f>
        <v>0.11329062576250869</v>
      </c>
      <c r="AF16" s="1">
        <f>[1]Calc!BR40</f>
        <v>6.0293297676458454E-2</v>
      </c>
      <c r="AG16" s="1">
        <f>[1]Calc!BS40</f>
        <v>0.27705196963238637</v>
      </c>
      <c r="AH16" s="1">
        <f>[1]Calc!BT40</f>
        <v>0.57865057597458713</v>
      </c>
      <c r="AI16" s="1">
        <f>[1]Calc!BU40</f>
        <v>0.45662862461720527</v>
      </c>
      <c r="AK16" s="2" t="s">
        <v>28</v>
      </c>
    </row>
    <row r="17" spans="1:68" x14ac:dyDescent="0.3">
      <c r="A17">
        <v>2</v>
      </c>
      <c r="B17" t="str">
        <f>[1]Calc!AN53</f>
        <v>HOON10</v>
      </c>
      <c r="C17" t="str">
        <f>[1]Calc!AO53</f>
        <v>HO10</v>
      </c>
      <c r="D17" t="str">
        <f>[1]Calc!AP53</f>
        <v>O</v>
      </c>
      <c r="E17">
        <f>[1]Calc!AQ53</f>
        <v>1.8799056171669513</v>
      </c>
      <c r="F17">
        <f>[1]Calc!AR53</f>
        <v>1.0031336395616046</v>
      </c>
      <c r="G17">
        <f>[1]Calc!AS53</f>
        <v>0.39911693427937095</v>
      </c>
      <c r="H17">
        <f>[1]Calc!AT53</f>
        <v>0.1447808169867999</v>
      </c>
      <c r="I17">
        <f>[1]Calc!AU53</f>
        <v>1.2580707197652883</v>
      </c>
      <c r="J17">
        <f>[1]Calc!AV53</f>
        <v>0.18109228897917401</v>
      </c>
      <c r="K17">
        <f>[1]Calc!AW53</f>
        <v>8.9835827858353146E-2</v>
      </c>
      <c r="L17">
        <f>[1]Calc!AX53</f>
        <v>1.4145517560981804</v>
      </c>
      <c r="M17">
        <f>[1]Calc!AY53</f>
        <v>0.42574079592389674</v>
      </c>
      <c r="N17">
        <f>[1]Calc!AZ53</f>
        <v>0.59571615848872805</v>
      </c>
      <c r="O17">
        <f>[1]Calc!BA53</f>
        <v>0.69640759444500988</v>
      </c>
      <c r="P17">
        <f>[1]Calc!BB53</f>
        <v>0.57361059702546047</v>
      </c>
      <c r="Q17">
        <f>[1]Calc!BC53</f>
        <v>0.15460144551609117</v>
      </c>
      <c r="R17">
        <f>[1]Calc!BD53</f>
        <v>0.43861768487077463</v>
      </c>
      <c r="S17">
        <f>[1]Calc!BE53</f>
        <v>1.8785022379641261</v>
      </c>
      <c r="T17">
        <f>[1]Calc!BF53</f>
        <v>0.73057690756045923</v>
      </c>
      <c r="U17">
        <f>[1]Calc!BG53</f>
        <v>0.96095232199550185</v>
      </c>
      <c r="V17">
        <f>[1]Calc!BH53</f>
        <v>0.89857943638024018</v>
      </c>
      <c r="W17">
        <f>[1]Calc!BI53</f>
        <v>0.63381826273509034</v>
      </c>
      <c r="X17">
        <f>[1]Calc!BJ53</f>
        <v>1.5831027208294013</v>
      </c>
      <c r="Y17">
        <f>[1]Calc!BK53</f>
        <v>0.92597591276164226</v>
      </c>
      <c r="Z17">
        <f>[1]Calc!BL53</f>
        <v>0.7370246256889702</v>
      </c>
      <c r="AA17">
        <f>[1]Calc!BM53</f>
        <v>1.2345837682463641</v>
      </c>
      <c r="AB17">
        <f>[1]Calc!BN53</f>
        <v>0.98822665323085257</v>
      </c>
      <c r="AC17">
        <f>[1]Calc!BO53</f>
        <v>0.49572432408368872</v>
      </c>
      <c r="AD17">
        <f>[1]Calc!BP53</f>
        <v>0.67431507184393169</v>
      </c>
      <c r="AE17">
        <f>[1]Calc!BQ53</f>
        <v>0.18681382096414489</v>
      </c>
      <c r="AF17">
        <f>[1]Calc!BR53</f>
        <v>0.12088230552527346</v>
      </c>
      <c r="AG17">
        <f>[1]Calc!BS53</f>
        <v>0.63757733237203396</v>
      </c>
      <c r="AH17">
        <f>[1]Calc!BT53</f>
        <v>0.73820956227367218</v>
      </c>
      <c r="AI17">
        <f>[1]Calc!BU53</f>
        <v>0.38553123465078143</v>
      </c>
      <c r="AK17" t="s">
        <v>26</v>
      </c>
      <c r="AL17">
        <f>E17+E19+E20</f>
        <v>2.6865651551928273</v>
      </c>
      <c r="AM17">
        <f t="shared" ref="AM17:BP17" si="3">F17+F19+F20</f>
        <v>1.4633920965940421</v>
      </c>
      <c r="AN17">
        <f t="shared" si="3"/>
        <v>0.58373063415026227</v>
      </c>
      <c r="AO17">
        <f t="shared" si="3"/>
        <v>0.20262573114066665</v>
      </c>
      <c r="AP17">
        <f t="shared" si="3"/>
        <v>1.7958946840704846</v>
      </c>
      <c r="AQ17">
        <f t="shared" si="3"/>
        <v>0.26935247168224574</v>
      </c>
      <c r="AR17">
        <f t="shared" si="3"/>
        <v>0.14594014769477304</v>
      </c>
      <c r="AS17">
        <f t="shared" si="3"/>
        <v>2.2979683842900247</v>
      </c>
      <c r="AT17">
        <f t="shared" si="3"/>
        <v>0.69162466816866475</v>
      </c>
      <c r="AU17">
        <f t="shared" si="3"/>
        <v>0.88853717272944854</v>
      </c>
      <c r="AV17">
        <f t="shared" si="3"/>
        <v>1.0674582070131367</v>
      </c>
      <c r="AW17">
        <f t="shared" si="3"/>
        <v>0.931842197479547</v>
      </c>
      <c r="AX17">
        <f t="shared" si="3"/>
        <v>0.26116381440151076</v>
      </c>
      <c r="AY17">
        <f t="shared" si="3"/>
        <v>0.61483028822152652</v>
      </c>
      <c r="AZ17">
        <f t="shared" si="3"/>
        <v>2.6237981347339221</v>
      </c>
      <c r="BA17">
        <f t="shared" si="3"/>
        <v>1.1358617497078434</v>
      </c>
      <c r="BB17">
        <f t="shared" si="3"/>
        <v>1.4219384689671599</v>
      </c>
      <c r="BC17">
        <f t="shared" si="3"/>
        <v>1.2292776582629013</v>
      </c>
      <c r="BD17">
        <f t="shared" si="3"/>
        <v>0.88792892214254104</v>
      </c>
      <c r="BE17">
        <f t="shared" si="3"/>
        <v>2.1897032066268221</v>
      </c>
      <c r="BF17">
        <f t="shared" si="3"/>
        <v>1.3939533422848864</v>
      </c>
      <c r="BG17">
        <f t="shared" si="3"/>
        <v>1.0991451692350598</v>
      </c>
      <c r="BH17">
        <f t="shared" si="3"/>
        <v>1.6729475608660751</v>
      </c>
      <c r="BI17">
        <f t="shared" si="3"/>
        <v>1.3207548924394745</v>
      </c>
      <c r="BJ17">
        <f t="shared" si="3"/>
        <v>0.72019805828030237</v>
      </c>
      <c r="BK17">
        <f t="shared" si="3"/>
        <v>1.0890710456638657</v>
      </c>
      <c r="BL17">
        <f t="shared" si="3"/>
        <v>0.27329945408521195</v>
      </c>
      <c r="BM17">
        <f t="shared" si="3"/>
        <v>0.1426779642283548</v>
      </c>
      <c r="BN17">
        <f t="shared" si="3"/>
        <v>0.90453321968811706</v>
      </c>
      <c r="BO17">
        <f t="shared" si="3"/>
        <v>1.0398533861759334</v>
      </c>
      <c r="BP17">
        <f t="shared" si="3"/>
        <v>0.59758933525916624</v>
      </c>
    </row>
    <row r="18" spans="1:68" x14ac:dyDescent="0.3">
      <c r="A18">
        <v>2</v>
      </c>
      <c r="B18" t="str">
        <f>[1]Calc!AN54</f>
        <v>HOOS10</v>
      </c>
      <c r="C18" t="str">
        <f>[1]Calc!AO54</f>
        <v>HO10</v>
      </c>
      <c r="D18" t="str">
        <f>[1]Calc!AP54</f>
        <v>O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K18" t="s">
        <v>25</v>
      </c>
    </row>
    <row r="19" spans="1:68" x14ac:dyDescent="0.3">
      <c r="A19">
        <v>2</v>
      </c>
      <c r="B19" t="str">
        <f>[1]Calc!AN55</f>
        <v>HOIN10</v>
      </c>
      <c r="C19" t="str">
        <f>[1]Calc!AO55</f>
        <v>HO10</v>
      </c>
      <c r="D19" t="str">
        <f>[1]Calc!AP55</f>
        <v>I</v>
      </c>
      <c r="E19">
        <f>[1]Calc!AQ55</f>
        <v>0.46197626510130585</v>
      </c>
      <c r="F19">
        <f>[1]Calc!AR55</f>
        <v>0.26359135786269544</v>
      </c>
      <c r="G19">
        <f>[1]Calc!AS55</f>
        <v>0.10572880320935588</v>
      </c>
      <c r="H19">
        <f>[1]Calc!AT55</f>
        <v>3.3127950685747413E-2</v>
      </c>
      <c r="I19">
        <f>[1]Calc!AU55</f>
        <v>0.30801334962176113</v>
      </c>
      <c r="J19">
        <f>[1]Calc!AV55</f>
        <v>5.0546863503417687E-2</v>
      </c>
      <c r="K19">
        <f>[1]Calc!AW55</f>
        <v>3.2131107254380384E-2</v>
      </c>
      <c r="L19">
        <f>[1]Calc!AX55</f>
        <v>0.50593527403052341</v>
      </c>
      <c r="M19">
        <f>[1]Calc!AY55</f>
        <v>0.15227246745376044</v>
      </c>
      <c r="N19">
        <f>[1]Calc!AZ55</f>
        <v>0.16769944707176437</v>
      </c>
      <c r="O19">
        <f>[1]Calc!BA55</f>
        <v>0.21250176571057425</v>
      </c>
      <c r="P19">
        <f>[1]Calc!BB55</f>
        <v>0.20516028016485605</v>
      </c>
      <c r="Q19">
        <f>[1]Calc!BC55</f>
        <v>6.102857879609494E-2</v>
      </c>
      <c r="R19">
        <f>[1]Calc!BD55</f>
        <v>0.10091747078201267</v>
      </c>
      <c r="S19">
        <f>[1]Calc!BE55</f>
        <v>0.42683312916333971</v>
      </c>
      <c r="T19">
        <f>[1]Calc!BF55</f>
        <v>0.23210780862472702</v>
      </c>
      <c r="U19">
        <f>[1]Calc!BG55</f>
        <v>0.26400810800873054</v>
      </c>
      <c r="V19">
        <f>[1]Calc!BH55</f>
        <v>0.18939183412481256</v>
      </c>
      <c r="W19">
        <f>[1]Calc!BI55</f>
        <v>0.14552991419747929</v>
      </c>
      <c r="X19">
        <f>[1]Calc!BJ55</f>
        <v>0.34740186364515613</v>
      </c>
      <c r="Y19">
        <f>[1]Calc!BK55</f>
        <v>0.26801203587320976</v>
      </c>
      <c r="Z19">
        <f>[1]Calc!BL55</f>
        <v>0.20738748919189098</v>
      </c>
      <c r="AA19">
        <f>[1]Calc!BM55</f>
        <v>0.25105221983205661</v>
      </c>
      <c r="AB19">
        <f>[1]Calc!BN55</f>
        <v>0.19043989037340914</v>
      </c>
      <c r="AC19">
        <f>[1]Calc!BO55</f>
        <v>0.12855676087495577</v>
      </c>
      <c r="AD19">
        <f>[1]Calc!BP55</f>
        <v>0.23753195329804894</v>
      </c>
      <c r="AE19">
        <f>[1]Calc!BQ55</f>
        <v>4.9530573793216182E-2</v>
      </c>
      <c r="AF19">
        <f>[1]Calc!BR55</f>
        <v>1.2482437172582322E-2</v>
      </c>
      <c r="AG19">
        <f>[1]Calc!BS55</f>
        <v>0.152886413605058</v>
      </c>
      <c r="AH19">
        <f>[1]Calc!BT55</f>
        <v>0.17275229584252744</v>
      </c>
      <c r="AI19">
        <f>[1]Calc!BU55</f>
        <v>0.12144629138494858</v>
      </c>
      <c r="AK19" s="2" t="s">
        <v>24</v>
      </c>
    </row>
    <row r="20" spans="1:68" x14ac:dyDescent="0.3">
      <c r="A20">
        <v>2</v>
      </c>
      <c r="B20" t="str">
        <f>[1]Calc!AN56</f>
        <v>HOIS10</v>
      </c>
      <c r="C20" t="str">
        <f>[1]Calc!AO56</f>
        <v>HO10</v>
      </c>
      <c r="D20" t="str">
        <f>[1]Calc!AP56</f>
        <v>D</v>
      </c>
      <c r="E20" s="1">
        <f>[1]Calc!AQ56</f>
        <v>0.34468327292457041</v>
      </c>
      <c r="F20" s="1">
        <f>[1]Calc!AR56</f>
        <v>0.19666709916974207</v>
      </c>
      <c r="G20" s="1">
        <f>[1]Calc!AS56</f>
        <v>7.8884896661535434E-2</v>
      </c>
      <c r="H20" s="1">
        <f>[1]Calc!AT56</f>
        <v>2.4716963468119333E-2</v>
      </c>
      <c r="I20" s="1">
        <f>[1]Calc!AU56</f>
        <v>0.22981061468343503</v>
      </c>
      <c r="J20" s="1">
        <f>[1]Calc!AV56</f>
        <v>3.7713319199654011E-2</v>
      </c>
      <c r="K20" s="1">
        <f>[1]Calc!AW56</f>
        <v>2.3973212582039494E-2</v>
      </c>
      <c r="L20" s="1">
        <f>[1]Calc!AX56</f>
        <v>0.37748135416132078</v>
      </c>
      <c r="M20" s="1">
        <f>[1]Calc!AY56</f>
        <v>0.11361140479100758</v>
      </c>
      <c r="N20" s="1">
        <f>[1]Calc!AZ56</f>
        <v>0.12512156716895614</v>
      </c>
      <c r="O20" s="1">
        <f>[1]Calc!BA56</f>
        <v>0.15854884685755244</v>
      </c>
      <c r="P20" s="1">
        <f>[1]Calc!BB56</f>
        <v>0.15307132028923046</v>
      </c>
      <c r="Q20" s="1">
        <f>[1]Calc!BC56</f>
        <v>4.5533790089324629E-2</v>
      </c>
      <c r="R20" s="1">
        <f>[1]Calc!BD56</f>
        <v>7.5295132568739223E-2</v>
      </c>
      <c r="S20" s="1">
        <f>[1]Calc!BE56</f>
        <v>0.31846276760645642</v>
      </c>
      <c r="T20" s="1">
        <f>[1]Calc!BF56</f>
        <v>0.17317703352265709</v>
      </c>
      <c r="U20" s="1">
        <f>[1]Calc!BG56</f>
        <v>0.19697803896292751</v>
      </c>
      <c r="V20" s="1">
        <f>[1]Calc!BH56</f>
        <v>0.14130638775784854</v>
      </c>
      <c r="W20" s="1">
        <f>[1]Calc!BI56</f>
        <v>0.10858074520997137</v>
      </c>
      <c r="X20" s="1">
        <f>[1]Calc!BJ56</f>
        <v>0.25919862215226452</v>
      </c>
      <c r="Y20" s="1">
        <f>[1]Calc!BK56</f>
        <v>0.19996539365003455</v>
      </c>
      <c r="Z20" s="1">
        <f>[1]Calc!BL56</f>
        <v>0.15473305435419848</v>
      </c>
      <c r="AA20" s="1">
        <f>[1]Calc!BM56</f>
        <v>0.18731157278765448</v>
      </c>
      <c r="AB20" s="1">
        <f>[1]Calc!BN56</f>
        <v>0.14208834883521274</v>
      </c>
      <c r="AC20" s="1">
        <f>[1]Calc!BO56</f>
        <v>9.5916973321657925E-2</v>
      </c>
      <c r="AD20" s="1">
        <f>[1]Calc!BP56</f>
        <v>0.17722402052188524</v>
      </c>
      <c r="AE20" s="1">
        <f>[1]Calc!BQ56</f>
        <v>3.6955059327850849E-2</v>
      </c>
      <c r="AF20" s="1">
        <f>[1]Calc!BR56</f>
        <v>9.3132215304990041E-3</v>
      </c>
      <c r="AG20" s="1">
        <f>[1]Calc!BS56</f>
        <v>0.1140694737110251</v>
      </c>
      <c r="AH20" s="1">
        <f>[1]Calc!BT56</f>
        <v>0.12889152805973389</v>
      </c>
      <c r="AI20" s="1">
        <f>[1]Calc!BU56</f>
        <v>9.0611809223436271E-2</v>
      </c>
      <c r="AK20" s="2" t="s">
        <v>23</v>
      </c>
    </row>
    <row r="21" spans="1:68" x14ac:dyDescent="0.3">
      <c r="A21">
        <v>3</v>
      </c>
      <c r="B21" t="str">
        <f>[1]Calc!AN69</f>
        <v>LAON1</v>
      </c>
      <c r="C21" t="str">
        <f>[1]Calc!AO69</f>
        <v>LA1</v>
      </c>
      <c r="D21" t="str">
        <f>[1]Calc!AP69</f>
        <v>O</v>
      </c>
      <c r="E21">
        <f>[1]Calc!AQ69</f>
        <v>0.62131347447722196</v>
      </c>
      <c r="F21">
        <f>[1]Calc!AR69</f>
        <v>0.28653063435622722</v>
      </c>
      <c r="G21">
        <f>[1]Calc!AS69</f>
        <v>0.27387980303559745</v>
      </c>
      <c r="H21">
        <f>[1]Calc!AT69</f>
        <v>0.13192249614061274</v>
      </c>
      <c r="I21">
        <f>[1]Calc!AU69</f>
        <v>0.44684974127688026</v>
      </c>
      <c r="J21">
        <f>[1]Calc!AV69</f>
        <v>0.4670000160459038</v>
      </c>
      <c r="K21">
        <f>[1]Calc!AW69</f>
        <v>0.230308652367685</v>
      </c>
      <c r="L21">
        <f>[1]Calc!AX69</f>
        <v>0.6305638948769825</v>
      </c>
      <c r="M21">
        <f>[1]Calc!AY69</f>
        <v>0.30201096898383245</v>
      </c>
      <c r="N21">
        <f>[1]Calc!AZ69</f>
        <v>0.28445452814783123</v>
      </c>
      <c r="O21">
        <f>[1]Calc!BA69</f>
        <v>0.42439068647337264</v>
      </c>
      <c r="P21">
        <f>[1]Calc!BB69</f>
        <v>0.40351685859023995</v>
      </c>
      <c r="Q21">
        <f>[1]Calc!BC69</f>
        <v>9.9745541775123223E-2</v>
      </c>
      <c r="R21">
        <f>[1]Calc!BD69</f>
        <v>0.15059696048463822</v>
      </c>
      <c r="S21">
        <f>[1]Calc!BE69</f>
        <v>0.499016015064281</v>
      </c>
      <c r="T21">
        <f>[1]Calc!BF69</f>
        <v>0.38896403466184548</v>
      </c>
      <c r="U21">
        <f>[1]Calc!BG69</f>
        <v>0.45069022438048745</v>
      </c>
      <c r="V21">
        <f>[1]Calc!BH69</f>
        <v>0.46819415198889025</v>
      </c>
      <c r="W21">
        <f>[1]Calc!BI69</f>
        <v>0.40937473197474233</v>
      </c>
      <c r="X21">
        <f>[1]Calc!BJ69</f>
        <v>0.42788057845102428</v>
      </c>
      <c r="Y21">
        <f>[1]Calc!BK69</f>
        <v>0.57101757209498771</v>
      </c>
      <c r="Z21">
        <f>[1]Calc!BL69</f>
        <v>0.6116079828045059</v>
      </c>
      <c r="AA21">
        <f>[1]Calc!BM69</f>
        <v>0.32752533753885338</v>
      </c>
      <c r="AB21">
        <f>[1]Calc!BN69</f>
        <v>0.46258868096475197</v>
      </c>
      <c r="AC21">
        <f>[1]Calc!BO69</f>
        <v>0.2390133400788928</v>
      </c>
      <c r="AD21">
        <f>[1]Calc!BP69</f>
        <v>0.27404532431968842</v>
      </c>
      <c r="AE21">
        <f>[1]Calc!BQ69</f>
        <v>0.4961809611898344</v>
      </c>
      <c r="AF21">
        <f>[1]Calc!BR69</f>
        <v>5.9861890285675734E-2</v>
      </c>
      <c r="AG21">
        <f>[1]Calc!BS69</f>
        <v>0.40347120121379387</v>
      </c>
      <c r="AH21">
        <f>[1]Calc!BT69</f>
        <v>0.33583065618633501</v>
      </c>
      <c r="AI21">
        <f>[1]Calc!BU69</f>
        <v>0.31067119438383251</v>
      </c>
      <c r="AK21" t="s">
        <v>21</v>
      </c>
      <c r="AL21">
        <f>E21+E23+E24</f>
        <v>0.99321711217676334</v>
      </c>
      <c r="AM21">
        <f t="shared" ref="AM21:BP21" si="4">F21+F23+F24</f>
        <v>0.45853486812708699</v>
      </c>
      <c r="AN21">
        <f t="shared" si="4"/>
        <v>0.58270156048478383</v>
      </c>
      <c r="AO21">
        <f t="shared" si="4"/>
        <v>0.21943434715290666</v>
      </c>
      <c r="AP21">
        <f t="shared" si="4"/>
        <v>0.60947627941595417</v>
      </c>
      <c r="AQ21">
        <f t="shared" si="4"/>
        <v>0.70486764134825897</v>
      </c>
      <c r="AR21">
        <f t="shared" si="4"/>
        <v>0.40360794033392988</v>
      </c>
      <c r="AS21">
        <f t="shared" si="4"/>
        <v>1.0365289254786039</v>
      </c>
      <c r="AT21">
        <f t="shared" si="4"/>
        <v>0.52456643423546823</v>
      </c>
      <c r="AU21">
        <f t="shared" si="4"/>
        <v>0.42634136393596167</v>
      </c>
      <c r="AV21">
        <f t="shared" si="4"/>
        <v>0.64461357904638661</v>
      </c>
      <c r="AW21">
        <f t="shared" si="4"/>
        <v>0.64394794401867761</v>
      </c>
      <c r="AX21">
        <f t="shared" si="4"/>
        <v>0.20160030552766706</v>
      </c>
      <c r="AY21">
        <f t="shared" si="4"/>
        <v>0.21380592665321302</v>
      </c>
      <c r="AZ21">
        <f t="shared" si="4"/>
        <v>0.78294700622192326</v>
      </c>
      <c r="BA21">
        <f t="shared" si="4"/>
        <v>0.64080449673523854</v>
      </c>
      <c r="BB21">
        <f t="shared" si="4"/>
        <v>0.76230350978736405</v>
      </c>
      <c r="BC21">
        <f t="shared" si="4"/>
        <v>0.71183968728472202</v>
      </c>
      <c r="BD21">
        <f t="shared" si="4"/>
        <v>0.66144172515144406</v>
      </c>
      <c r="BE21">
        <f t="shared" si="4"/>
        <v>0.79143907786144663</v>
      </c>
      <c r="BF21">
        <f t="shared" si="4"/>
        <v>0.84380675441655129</v>
      </c>
      <c r="BG21">
        <f t="shared" si="4"/>
        <v>0.96198997605918368</v>
      </c>
      <c r="BH21">
        <f t="shared" si="4"/>
        <v>0.57756806328952548</v>
      </c>
      <c r="BI21">
        <f t="shared" si="4"/>
        <v>0.77017724063157877</v>
      </c>
      <c r="BJ21">
        <f t="shared" si="4"/>
        <v>0.41034510567418775</v>
      </c>
      <c r="BK21">
        <f t="shared" si="4"/>
        <v>0.52890106964947259</v>
      </c>
      <c r="BL21">
        <f t="shared" si="4"/>
        <v>0.54208166701092808</v>
      </c>
      <c r="BM21">
        <f t="shared" si="4"/>
        <v>7.464160602849082E-2</v>
      </c>
      <c r="BN21">
        <f t="shared" si="4"/>
        <v>0.59582384642055042</v>
      </c>
      <c r="BO21">
        <f t="shared" si="4"/>
        <v>0.47843591434015964</v>
      </c>
      <c r="BP21">
        <f t="shared" si="4"/>
        <v>0.49980070848469521</v>
      </c>
    </row>
    <row r="22" spans="1:68" x14ac:dyDescent="0.3">
      <c r="A22">
        <v>3</v>
      </c>
      <c r="B22" t="str">
        <f>[1]Calc!AN70</f>
        <v>LAOS1</v>
      </c>
      <c r="C22" t="str">
        <f>[1]Calc!AO70</f>
        <v>LA1</v>
      </c>
      <c r="D22" t="str">
        <f>[1]Calc!AP70</f>
        <v>O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K22" t="s">
        <v>20</v>
      </c>
    </row>
    <row r="23" spans="1:68" x14ac:dyDescent="0.3">
      <c r="A23">
        <v>3</v>
      </c>
      <c r="B23" t="str">
        <f>[1]Calc!AN71</f>
        <v>LAIN1</v>
      </c>
      <c r="C23" t="str">
        <f>[1]Calc!AO71</f>
        <v>LA1</v>
      </c>
      <c r="D23" t="str">
        <f>[1]Calc!AP71</f>
        <v>I</v>
      </c>
      <c r="E23">
        <f>[1]Calc!AQ71</f>
        <v>0.20524427242758647</v>
      </c>
      <c r="F23">
        <f>[1]Calc!AR71</f>
        <v>9.4924814484567077E-2</v>
      </c>
      <c r="G23">
        <f>[1]Calc!AS71</f>
        <v>0.17043096784300429</v>
      </c>
      <c r="H23">
        <f>[1]Calc!AT71</f>
        <v>4.8295591570202495E-2</v>
      </c>
      <c r="I23">
        <f>[1]Calc!AU71</f>
        <v>8.9749499908730046E-2</v>
      </c>
      <c r="J23">
        <f>[1]Calc!AV71</f>
        <v>0.13127316525121435</v>
      </c>
      <c r="K23">
        <f>[1]Calc!AW71</f>
        <v>9.5639522352794076E-2</v>
      </c>
      <c r="L23">
        <f>[1]Calc!AX71</f>
        <v>0.22404189927334889</v>
      </c>
      <c r="M23">
        <f>[1]Calc!AY71</f>
        <v>0.12282276888417569</v>
      </c>
      <c r="N23">
        <f>[1]Calc!AZ71</f>
        <v>7.8303779329833595E-2</v>
      </c>
      <c r="O23">
        <f>[1]Calc!BA71</f>
        <v>0.12153548063588229</v>
      </c>
      <c r="P23">
        <f>[1]Calc!BB71</f>
        <v>0.13268787448000655</v>
      </c>
      <c r="Q23">
        <f>[1]Calc!BC71</f>
        <v>5.6211084701902475E-2</v>
      </c>
      <c r="R23">
        <f>[1]Calc!BD71</f>
        <v>3.4883440109424513E-2</v>
      </c>
      <c r="S23">
        <f>[1]Calc!BE71</f>
        <v>0.15669437938349493</v>
      </c>
      <c r="T23">
        <f>[1]Calc!BF71</f>
        <v>0.13898442275479922</v>
      </c>
      <c r="U23">
        <f>[1]Calc!BG71</f>
        <v>0.17197154197715747</v>
      </c>
      <c r="V23">
        <f>[1]Calc!BH71</f>
        <v>0.13446184858891611</v>
      </c>
      <c r="W23">
        <f>[1]Calc!BI71</f>
        <v>0.13910943957842695</v>
      </c>
      <c r="X23">
        <f>[1]Calc!BJ71</f>
        <v>0.20063880030299919</v>
      </c>
      <c r="Y23">
        <f>[1]Calc!BK71</f>
        <v>0.15054549505896003</v>
      </c>
      <c r="Z23">
        <f>[1]Calc!BL71</f>
        <v>0.19336701765574732</v>
      </c>
      <c r="AA23">
        <f>[1]Calc!BM71</f>
        <v>0.13799229725192477</v>
      </c>
      <c r="AB23">
        <f>[1]Calc!BN71</f>
        <v>0.16975039697479405</v>
      </c>
      <c r="AC23">
        <f>[1]Calc!BO71</f>
        <v>9.4553696196296916E-2</v>
      </c>
      <c r="AD23">
        <f>[1]Calc!BP71</f>
        <v>0.14064848181576775</v>
      </c>
      <c r="AE23">
        <f>[1]Calc!BQ71</f>
        <v>2.5331446146741148E-2</v>
      </c>
      <c r="AF23">
        <f>[1]Calc!BR71</f>
        <v>8.1565537328014397E-3</v>
      </c>
      <c r="AG23">
        <f>[1]Calc!BS71</f>
        <v>0.10615459143983283</v>
      </c>
      <c r="AH23">
        <f>[1]Calc!BT71</f>
        <v>7.8700258580896285E-2</v>
      </c>
      <c r="AI23">
        <f>[1]Calc!BU71</f>
        <v>0.10437582637353802</v>
      </c>
      <c r="AK23" s="2" t="s">
        <v>19</v>
      </c>
    </row>
    <row r="24" spans="1:68" x14ac:dyDescent="0.3">
      <c r="A24">
        <v>3</v>
      </c>
      <c r="B24" t="str">
        <f>[1]Calc!AN72</f>
        <v>LAIS1</v>
      </c>
      <c r="C24" t="str">
        <f>[1]Calc!AO72</f>
        <v>LA1</v>
      </c>
      <c r="D24" t="str">
        <f>[1]Calc!AP72</f>
        <v>D</v>
      </c>
      <c r="E24" s="1">
        <f>[1]Calc!AQ72</f>
        <v>0.16665936527195493</v>
      </c>
      <c r="F24" s="1">
        <f>[1]Calc!AR72</f>
        <v>7.7079419286292708E-2</v>
      </c>
      <c r="G24" s="1">
        <f>[1]Calc!AS72</f>
        <v>0.13839078960618217</v>
      </c>
      <c r="H24" s="1">
        <f>[1]Calc!AT72</f>
        <v>3.9216259442091436E-2</v>
      </c>
      <c r="I24" s="1">
        <f>[1]Calc!AU72</f>
        <v>7.2877038230343832E-2</v>
      </c>
      <c r="J24" s="1">
        <f>[1]Calc!AV72</f>
        <v>0.10659446005114082</v>
      </c>
      <c r="K24" s="1">
        <f>[1]Calc!AW72</f>
        <v>7.7659765613450782E-2</v>
      </c>
      <c r="L24" s="1">
        <f>[1]Calc!AX72</f>
        <v>0.18192313132827262</v>
      </c>
      <c r="M24" s="1">
        <f>[1]Calc!AY72</f>
        <v>9.9732696367460044E-2</v>
      </c>
      <c r="N24" s="1">
        <f>[1]Calc!AZ72</f>
        <v>6.3583056458296844E-2</v>
      </c>
      <c r="O24" s="1">
        <f>[1]Calc!BA72</f>
        <v>9.8687411937131694E-2</v>
      </c>
      <c r="P24" s="1">
        <f>[1]Calc!BB72</f>
        <v>0.10774321094843112</v>
      </c>
      <c r="Q24" s="1">
        <f>[1]Calc!BC72</f>
        <v>4.5643679050641379E-2</v>
      </c>
      <c r="R24" s="1">
        <f>[1]Calc!BD72</f>
        <v>2.8325526059150296E-2</v>
      </c>
      <c r="S24" s="1">
        <f>[1]Calc!BE72</f>
        <v>0.12723661177414736</v>
      </c>
      <c r="T24" s="1">
        <f>[1]Calc!BF72</f>
        <v>0.11285603931859385</v>
      </c>
      <c r="U24" s="1">
        <f>[1]Calc!BG72</f>
        <v>0.13964174342971916</v>
      </c>
      <c r="V24" s="1">
        <f>[1]Calc!BH72</f>
        <v>0.10918368670691574</v>
      </c>
      <c r="W24" s="1">
        <f>[1]Calc!BI72</f>
        <v>0.11295755359827471</v>
      </c>
      <c r="X24" s="1">
        <f>[1]Calc!BJ72</f>
        <v>0.16291969910742304</v>
      </c>
      <c r="Y24" s="1">
        <f>[1]Calc!BK72</f>
        <v>0.12224368726260362</v>
      </c>
      <c r="Z24" s="1">
        <f>[1]Calc!BL72</f>
        <v>0.15701497559893055</v>
      </c>
      <c r="AA24" s="1">
        <f>[1]Calc!BM72</f>
        <v>0.11205042849874741</v>
      </c>
      <c r="AB24" s="1">
        <f>[1]Calc!BN72</f>
        <v>0.13783816269203272</v>
      </c>
      <c r="AC24" s="1">
        <f>[1]Calc!BO72</f>
        <v>7.6778069398998075E-2</v>
      </c>
      <c r="AD24" s="1">
        <f>[1]Calc!BP72</f>
        <v>0.11420726351401644</v>
      </c>
      <c r="AE24" s="1">
        <f>[1]Calc!BQ72</f>
        <v>2.056925967435257E-2</v>
      </c>
      <c r="AF24" s="1">
        <f>[1]Calc!BR72</f>
        <v>6.623162010013648E-3</v>
      </c>
      <c r="AG24" s="1">
        <f>[1]Calc!BS72</f>
        <v>8.619805376692373E-2</v>
      </c>
      <c r="AH24" s="1">
        <f>[1]Calc!BT72</f>
        <v>6.3904999572928334E-2</v>
      </c>
      <c r="AI24" s="1">
        <f>[1]Calc!BU72</f>
        <v>8.4753687727324681E-2</v>
      </c>
      <c r="AK24" s="2" t="s">
        <v>18</v>
      </c>
    </row>
    <row r="25" spans="1:68" x14ac:dyDescent="0.3">
      <c r="A25">
        <v>3</v>
      </c>
      <c r="B25" t="str">
        <f>[1]Calc!AN85</f>
        <v>LBON10</v>
      </c>
      <c r="C25" t="str">
        <f>[1]Calc!AO85</f>
        <v>LB10</v>
      </c>
      <c r="D25" t="str">
        <f>[1]Calc!AP85</f>
        <v>O</v>
      </c>
      <c r="E25">
        <f>[1]Calc!AQ85</f>
        <v>2.0035836735518857</v>
      </c>
      <c r="F25">
        <f>[1]Calc!AR85</f>
        <v>0.94866676930996985</v>
      </c>
      <c r="G25">
        <f>[1]Calc!AS85</f>
        <v>0.2799403874708743</v>
      </c>
      <c r="H25">
        <f>[1]Calc!AT85</f>
        <v>0.29381991620140546</v>
      </c>
      <c r="I25">
        <f>[1]Calc!AU85</f>
        <v>0.63503936059430555</v>
      </c>
      <c r="J25">
        <f>[1]Calc!AV85</f>
        <v>0.67037495989895834</v>
      </c>
      <c r="K25">
        <f>[1]Calc!AW85</f>
        <v>0.63457187804016935</v>
      </c>
      <c r="L25">
        <f>[1]Calc!AX85</f>
        <v>1.5837343412448268</v>
      </c>
      <c r="M25">
        <f>[1]Calc!AY85</f>
        <v>0.8029753349769394</v>
      </c>
      <c r="N25">
        <f>[1]Calc!AZ85</f>
        <v>0.80641289717369835</v>
      </c>
      <c r="O25">
        <f>[1]Calc!BA85</f>
        <v>1.0118847436294391</v>
      </c>
      <c r="P25">
        <f>[1]Calc!BB85</f>
        <v>0.81741322468309341</v>
      </c>
      <c r="Q25">
        <f>[1]Calc!BC85</f>
        <v>0.23522344219767133</v>
      </c>
      <c r="R25">
        <f>[1]Calc!BD85</f>
        <v>0.58741811928341614</v>
      </c>
      <c r="S25">
        <f>[1]Calc!BE85</f>
        <v>1.7277650234446522</v>
      </c>
      <c r="T25">
        <f>[1]Calc!BF85</f>
        <v>0.97833345813988448</v>
      </c>
      <c r="U25">
        <f>[1]Calc!BG85</f>
        <v>1.0857240676450592</v>
      </c>
      <c r="V25">
        <f>[1]Calc!BH85</f>
        <v>1.1096349508596806</v>
      </c>
      <c r="W25">
        <f>[1]Calc!BI85</f>
        <v>0.90404622773873133</v>
      </c>
      <c r="X25">
        <f>[1]Calc!BJ85</f>
        <v>2.0868035743538513</v>
      </c>
      <c r="Y25">
        <f>[1]Calc!BK85</f>
        <v>1.5076890341709408</v>
      </c>
      <c r="Z25">
        <f>[1]Calc!BL85</f>
        <v>1.1923273730231001</v>
      </c>
      <c r="AA25">
        <f>[1]Calc!BM85</f>
        <v>2.0533144254703481</v>
      </c>
      <c r="AB25">
        <f>[1]Calc!BN85</f>
        <v>1.5151199363608097</v>
      </c>
      <c r="AC25">
        <f>[1]Calc!BO85</f>
        <v>0.59346218723388233</v>
      </c>
      <c r="AD25">
        <f>[1]Calc!BP85</f>
        <v>1.4670311034416781</v>
      </c>
      <c r="AE25">
        <f>[1]Calc!BQ85</f>
        <v>0.15108593725465366</v>
      </c>
      <c r="AF25">
        <f>[1]Calc!BR85</f>
        <v>7.6169707254303734E-2</v>
      </c>
      <c r="AG25">
        <f>[1]Calc!BS85</f>
        <v>0.66206669886972636</v>
      </c>
      <c r="AH25">
        <f>[1]Calc!BT85</f>
        <v>1.1521021940489007</v>
      </c>
      <c r="AI25">
        <f>[1]Calc!BU85</f>
        <v>0.54987346605891751</v>
      </c>
      <c r="AK25" t="s">
        <v>16</v>
      </c>
      <c r="AL25">
        <f>E25+E27+E28</f>
        <v>4.1616300727111071</v>
      </c>
      <c r="AM25">
        <f t="shared" ref="AM25:BP25" si="5">F25+F27+F28</f>
        <v>1.681048104312709</v>
      </c>
      <c r="AN25">
        <f t="shared" si="5"/>
        <v>0.56847264723591162</v>
      </c>
      <c r="AO25">
        <f t="shared" si="5"/>
        <v>1.1947685886942061</v>
      </c>
      <c r="AP25">
        <f t="shared" si="5"/>
        <v>0.94890202630379838</v>
      </c>
      <c r="AQ25">
        <f t="shared" si="5"/>
        <v>1.0810803485610692</v>
      </c>
      <c r="AR25">
        <f t="shared" si="5"/>
        <v>1.0695713311651687</v>
      </c>
      <c r="AS25">
        <f t="shared" si="5"/>
        <v>2.6921306554093638</v>
      </c>
      <c r="AT25">
        <f t="shared" si="5"/>
        <v>1.2026561415020065</v>
      </c>
      <c r="AU25">
        <f t="shared" si="5"/>
        <v>1.3522448753606982</v>
      </c>
      <c r="AV25">
        <f t="shared" si="5"/>
        <v>1.7676205915888388</v>
      </c>
      <c r="AW25">
        <f t="shared" si="5"/>
        <v>1.3780394132880494</v>
      </c>
      <c r="AX25">
        <f t="shared" si="5"/>
        <v>0.28560490324330734</v>
      </c>
      <c r="AY25">
        <f t="shared" si="5"/>
        <v>1.2319788460427805</v>
      </c>
      <c r="AZ25">
        <f t="shared" si="5"/>
        <v>3.6329407344989555</v>
      </c>
      <c r="BA25">
        <f t="shared" si="5"/>
        <v>1.4915372561384883</v>
      </c>
      <c r="BB25">
        <f t="shared" si="5"/>
        <v>1.7165185544117907</v>
      </c>
      <c r="BC25">
        <f t="shared" si="5"/>
        <v>1.9746778807636867</v>
      </c>
      <c r="BD25">
        <f t="shared" si="5"/>
        <v>1.3991155687290331</v>
      </c>
      <c r="BE25">
        <f t="shared" si="5"/>
        <v>4.1779997902192383</v>
      </c>
      <c r="BF25">
        <f t="shared" si="5"/>
        <v>2.8189758024749558</v>
      </c>
      <c r="BG25">
        <f t="shared" si="5"/>
        <v>2.3845664202778387</v>
      </c>
      <c r="BH25">
        <f t="shared" si="5"/>
        <v>4.371268039842124</v>
      </c>
      <c r="BI25">
        <f t="shared" si="5"/>
        <v>2.3587732016211689</v>
      </c>
      <c r="BJ25">
        <f t="shared" si="5"/>
        <v>1.2077403552403294</v>
      </c>
      <c r="BK25">
        <f t="shared" si="5"/>
        <v>2.7526387622794219</v>
      </c>
      <c r="BL25">
        <f t="shared" si="5"/>
        <v>0.19618908931976792</v>
      </c>
      <c r="BM25">
        <f t="shared" si="5"/>
        <v>7.8517753371157059E-2</v>
      </c>
      <c r="BN25">
        <f t="shared" si="5"/>
        <v>1.4548719719574645</v>
      </c>
      <c r="BO25">
        <f t="shared" si="5"/>
        <v>2.6235236300404869</v>
      </c>
      <c r="BP25">
        <f t="shared" si="5"/>
        <v>0.90343209778605227</v>
      </c>
    </row>
    <row r="26" spans="1:68" x14ac:dyDescent="0.3">
      <c r="A26">
        <v>3</v>
      </c>
      <c r="B26" t="str">
        <f>[1]Calc!AN86</f>
        <v>LBOS10</v>
      </c>
      <c r="C26" t="str">
        <f>[1]Calc!AO86</f>
        <v>LB10</v>
      </c>
      <c r="D26" t="str">
        <f>[1]Calc!AP86</f>
        <v>O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K26" t="s">
        <v>15</v>
      </c>
    </row>
    <row r="27" spans="1:68" x14ac:dyDescent="0.3">
      <c r="A27">
        <v>3</v>
      </c>
      <c r="B27" t="str">
        <f>[1]Calc!AN87</f>
        <v>LBIN10</v>
      </c>
      <c r="C27" t="str">
        <f>[1]Calc!AO87</f>
        <v>LB10</v>
      </c>
      <c r="D27" t="str">
        <f>[1]Calc!AP87</f>
        <v>I</v>
      </c>
      <c r="E27">
        <f>[1]Calc!AQ87</f>
        <v>0.8403035338480167</v>
      </c>
      <c r="F27">
        <f>[1]Calc!AR87</f>
        <v>0.28517580723329194</v>
      </c>
      <c r="G27">
        <f>[1]Calc!AS87</f>
        <v>0.1123491494919551</v>
      </c>
      <c r="H27">
        <f>[1]Calc!AT87</f>
        <v>0.35081282478742609</v>
      </c>
      <c r="I27">
        <f>[1]Calc!AU87</f>
        <v>0.12221234318288943</v>
      </c>
      <c r="J27">
        <f>[1]Calc!AV87</f>
        <v>0.15992111643088541</v>
      </c>
      <c r="K27">
        <f>[1]Calc!AW87</f>
        <v>0.16938077783003339</v>
      </c>
      <c r="L27">
        <f>[1]Calc!AX87</f>
        <v>0.43158911692512619</v>
      </c>
      <c r="M27">
        <f>[1]Calc!AY87</f>
        <v>0.15562834713150203</v>
      </c>
      <c r="N27">
        <f>[1]Calc!AZ87</f>
        <v>0.21253692243896419</v>
      </c>
      <c r="O27">
        <f>[1]Calc!BA87</f>
        <v>0.29426962457495193</v>
      </c>
      <c r="P27">
        <f>[1]Calc!BB87</f>
        <v>0.21829751558447913</v>
      </c>
      <c r="Q27">
        <f>[1]Calc!BC87</f>
        <v>1.9617613306909511E-2</v>
      </c>
      <c r="R27">
        <f>[1]Calc!BD87</f>
        <v>0.25098007933775579</v>
      </c>
      <c r="S27">
        <f>[1]Calc!BE87</f>
        <v>0.74184034375908792</v>
      </c>
      <c r="T27">
        <f>[1]Calc!BF87</f>
        <v>0.19983210982417479</v>
      </c>
      <c r="U27">
        <f>[1]Calc!BG87</f>
        <v>0.24561975894885396</v>
      </c>
      <c r="V27">
        <f>[1]Calc!BH87</f>
        <v>0.33683178972045241</v>
      </c>
      <c r="W27">
        <f>[1]Calc!BI87</f>
        <v>0.19277088615705248</v>
      </c>
      <c r="X27">
        <f>[1]Calc!BJ87</f>
        <v>0.81427330332003411</v>
      </c>
      <c r="Y27">
        <f>[1]Calc!BK87</f>
        <v>0.51059092414477425</v>
      </c>
      <c r="Z27">
        <f>[1]Calc!BL87</f>
        <v>0.46423593347671704</v>
      </c>
      <c r="AA27">
        <f>[1]Calc!BM87</f>
        <v>0.90256845923759843</v>
      </c>
      <c r="AB27">
        <f>[1]Calc!BN87</f>
        <v>0.32850304813506148</v>
      </c>
      <c r="AC27">
        <f>[1]Calc!BO87</f>
        <v>0.23918860852232271</v>
      </c>
      <c r="AD27">
        <f>[1]Calc!BP87</f>
        <v>0.50059195172277948</v>
      </c>
      <c r="AE27">
        <f>[1]Calc!BQ87</f>
        <v>1.7562336974203157E-2</v>
      </c>
      <c r="AF27">
        <f>[1]Calc!BR87</f>
        <v>9.1428592564028006E-4</v>
      </c>
      <c r="AG27">
        <f>[1]Calc!BS87</f>
        <v>0.30870377619708256</v>
      </c>
      <c r="AH27">
        <f>[1]Calc!BT87</f>
        <v>0.57294441534026908</v>
      </c>
      <c r="AI27">
        <f>[1]Calc!BU87</f>
        <v>0.13766922146740226</v>
      </c>
      <c r="AK27" s="2" t="s">
        <v>14</v>
      </c>
    </row>
    <row r="28" spans="1:68" x14ac:dyDescent="0.3">
      <c r="A28">
        <v>3</v>
      </c>
      <c r="B28" t="str">
        <f>[1]Calc!AN88</f>
        <v>LBIS10</v>
      </c>
      <c r="C28" t="str">
        <f>[1]Calc!AO88</f>
        <v>LB10</v>
      </c>
      <c r="D28" t="str">
        <f>[1]Calc!AP88</f>
        <v>D</v>
      </c>
      <c r="E28" s="1">
        <f>[1]Calc!AQ88</f>
        <v>1.3177428653112053</v>
      </c>
      <c r="F28" s="1">
        <f>[1]Calc!AR88</f>
        <v>0.44720552776944733</v>
      </c>
      <c r="G28" s="1">
        <f>[1]Calc!AS88</f>
        <v>0.17618311027308226</v>
      </c>
      <c r="H28" s="1">
        <f>[1]Calc!AT88</f>
        <v>0.55013584770537471</v>
      </c>
      <c r="I28" s="1">
        <f>[1]Calc!AU88</f>
        <v>0.19165032252660347</v>
      </c>
      <c r="J28" s="1">
        <f>[1]Calc!AV88</f>
        <v>0.25078427223122546</v>
      </c>
      <c r="K28" s="1">
        <f>[1]Calc!AW88</f>
        <v>0.26561867529496602</v>
      </c>
      <c r="L28" s="1">
        <f>[1]Calc!AX88</f>
        <v>0.67680719723941074</v>
      </c>
      <c r="M28" s="1">
        <f>[1]Calc!AY88</f>
        <v>0.24405245939356512</v>
      </c>
      <c r="N28" s="1">
        <f>[1]Calc!AZ88</f>
        <v>0.33329505574803564</v>
      </c>
      <c r="O28" s="1">
        <f>[1]Calc!BA88</f>
        <v>0.46146622338444782</v>
      </c>
      <c r="P28" s="1">
        <f>[1]Calc!BB88</f>
        <v>0.34232867302047693</v>
      </c>
      <c r="Q28" s="1">
        <f>[1]Calc!BC88</f>
        <v>3.0763847738726466E-2</v>
      </c>
      <c r="R28" s="1">
        <f>[1]Calc!BD88</f>
        <v>0.39358064742160848</v>
      </c>
      <c r="S28" s="1">
        <f>[1]Calc!BE88</f>
        <v>1.1633353672952154</v>
      </c>
      <c r="T28" s="1">
        <f>[1]Calc!BF88</f>
        <v>0.31337168817442912</v>
      </c>
      <c r="U28" s="1">
        <f>[1]Calc!BG88</f>
        <v>0.38517472781787743</v>
      </c>
      <c r="V28" s="1">
        <f>[1]Calc!BH88</f>
        <v>0.52821114018355364</v>
      </c>
      <c r="W28" s="1">
        <f>[1]Calc!BI88</f>
        <v>0.3022984548332493</v>
      </c>
      <c r="X28" s="1">
        <f>[1]Calc!BJ88</f>
        <v>1.276922912545353</v>
      </c>
      <c r="Y28" s="1">
        <f>[1]Calc!BK88</f>
        <v>0.80069584415924089</v>
      </c>
      <c r="Z28" s="1">
        <f>[1]Calc!BL88</f>
        <v>0.7280031137780214</v>
      </c>
      <c r="AA28" s="1">
        <f>[1]Calc!BM88</f>
        <v>1.4153851551341774</v>
      </c>
      <c r="AB28" s="1">
        <f>[1]Calc!BN88</f>
        <v>0.51515021712529763</v>
      </c>
      <c r="AC28" s="1">
        <f>[1]Calc!BO88</f>
        <v>0.37508955948412442</v>
      </c>
      <c r="AD28" s="1">
        <f>[1]Calc!BP88</f>
        <v>0.78501570711496416</v>
      </c>
      <c r="AE28" s="1">
        <f>[1]Calc!BQ88</f>
        <v>2.7540815090911108E-2</v>
      </c>
      <c r="AF28" s="1">
        <f>[1]Calc!BR88</f>
        <v>1.4337601912130452E-3</v>
      </c>
      <c r="AG28" s="1">
        <f>[1]Calc!BS88</f>
        <v>0.48410149689065568</v>
      </c>
      <c r="AH28" s="1">
        <f>[1]Calc!BT88</f>
        <v>0.89847702065131729</v>
      </c>
      <c r="AI28" s="1">
        <f>[1]Calc!BU88</f>
        <v>0.21588941025973252</v>
      </c>
      <c r="AK28" s="2" t="s">
        <v>13</v>
      </c>
    </row>
    <row r="29" spans="1:68" x14ac:dyDescent="0.3">
      <c r="A29">
        <v>4</v>
      </c>
      <c r="B29" t="str">
        <f>[1]Calc!AN101</f>
        <v>HBON9</v>
      </c>
      <c r="C29" t="str">
        <f>[1]Calc!AO101</f>
        <v>HB9</v>
      </c>
      <c r="D29" t="str">
        <f>[1]Calc!AP101</f>
        <v>O</v>
      </c>
      <c r="E29">
        <f>[1]Calc!AQ101</f>
        <v>0.50551705357492038</v>
      </c>
      <c r="F29">
        <f>[1]Calc!AR101</f>
        <v>0.23051240642319859</v>
      </c>
      <c r="G29">
        <f>[1]Calc!AS101</f>
        <v>0.4551876426349285</v>
      </c>
      <c r="H29">
        <f>[1]Calc!AT101</f>
        <v>0.23655516892773293</v>
      </c>
      <c r="I29">
        <f>[1]Calc!AU101</f>
        <v>0.11096965238673999</v>
      </c>
      <c r="J29">
        <f>[1]Calc!AV101</f>
        <v>0.15377605089785812</v>
      </c>
      <c r="K29">
        <f>[1]Calc!AW101</f>
        <v>0.15660694783849452</v>
      </c>
      <c r="L29">
        <f>[1]Calc!AX101</f>
        <v>0.56288006937263646</v>
      </c>
      <c r="M29">
        <f>[1]Calc!AY101</f>
        <v>0.2649943465411142</v>
      </c>
      <c r="N29">
        <f>[1]Calc!AZ101</f>
        <v>0.19937146532177585</v>
      </c>
      <c r="O29">
        <f>[1]Calc!BA101</f>
        <v>0.2999512028223083</v>
      </c>
      <c r="P29">
        <f>[1]Calc!BB101</f>
        <v>0.25036438064132704</v>
      </c>
      <c r="Q29">
        <f>[1]Calc!BC101</f>
        <v>0.14613632693963999</v>
      </c>
      <c r="R29">
        <f>[1]Calc!BD101</f>
        <v>0.10660492826990936</v>
      </c>
      <c r="S29">
        <f>[1]Calc!BE101</f>
        <v>0.58668300143213037</v>
      </c>
      <c r="T29">
        <f>[1]Calc!BF101</f>
        <v>0.32604694135748485</v>
      </c>
      <c r="U29">
        <f>[1]Calc!BG101</f>
        <v>0.38683885813831337</v>
      </c>
      <c r="V29">
        <f>[1]Calc!BH101</f>
        <v>0.36314369903432925</v>
      </c>
      <c r="W29">
        <f>[1]Calc!BI101</f>
        <v>0.3045887221235708</v>
      </c>
      <c r="X29">
        <f>[1]Calc!BJ101</f>
        <v>0.65002565372181842</v>
      </c>
      <c r="Y29">
        <f>[1]Calc!BK101</f>
        <v>0.5118909225942273</v>
      </c>
      <c r="Z29">
        <f>[1]Calc!BL101</f>
        <v>0.3274990612092481</v>
      </c>
      <c r="AA29">
        <f>[1]Calc!BM101</f>
        <v>0.20418150070895189</v>
      </c>
      <c r="AB29">
        <f>[1]Calc!BN101</f>
        <v>0.27900359682032555</v>
      </c>
      <c r="AC29">
        <f>[1]Calc!BO101</f>
        <v>0.42747472863510821</v>
      </c>
      <c r="AD29">
        <f>[1]Calc!BP101</f>
        <v>0.75674264782487444</v>
      </c>
      <c r="AE29">
        <f>[1]Calc!BQ101</f>
        <v>3.7321673134872821E-2</v>
      </c>
      <c r="AF29">
        <f>[1]Calc!BR101</f>
        <v>5.0841711551993005E-2</v>
      </c>
      <c r="AG29">
        <f>[1]Calc!BS101</f>
        <v>0.2937700091913007</v>
      </c>
      <c r="AH29">
        <f>[1]Calc!BT101</f>
        <v>0.22757149604191848</v>
      </c>
      <c r="AI29">
        <f>[1]Calc!BU101</f>
        <v>0.21682306384123423</v>
      </c>
      <c r="AK29" t="s">
        <v>11</v>
      </c>
      <c r="AL29">
        <f>E29+E31+E32</f>
        <v>0.8528090654536814</v>
      </c>
      <c r="AM29">
        <f t="shared" ref="AM29:BP29" si="6">F29+F31+F32</f>
        <v>0.40989281975748282</v>
      </c>
      <c r="AN29">
        <f t="shared" si="6"/>
        <v>0.78964054193617461</v>
      </c>
      <c r="AO29">
        <f t="shared" si="6"/>
        <v>0.47184506212283095</v>
      </c>
      <c r="AP29">
        <f t="shared" si="6"/>
        <v>0.17349066845887706</v>
      </c>
      <c r="AQ29">
        <f t="shared" si="6"/>
        <v>0.29634271689988645</v>
      </c>
      <c r="AR29">
        <f t="shared" si="6"/>
        <v>0.2971666973294449</v>
      </c>
      <c r="AS29">
        <f t="shared" si="6"/>
        <v>0.99730711213948109</v>
      </c>
      <c r="AT29">
        <f t="shared" si="6"/>
        <v>0.50580514209916405</v>
      </c>
      <c r="AU29">
        <f t="shared" si="6"/>
        <v>0.38953166363979908</v>
      </c>
      <c r="AV29">
        <f t="shared" si="6"/>
        <v>0.56202402702948273</v>
      </c>
      <c r="AW29">
        <f t="shared" si="6"/>
        <v>0.46948588306570538</v>
      </c>
      <c r="AX29">
        <f t="shared" si="6"/>
        <v>0.30146377318651546</v>
      </c>
      <c r="AY29">
        <f t="shared" si="6"/>
        <v>0.27250331576870246</v>
      </c>
      <c r="AZ29">
        <f t="shared" si="6"/>
        <v>1.106474801555047</v>
      </c>
      <c r="BA29">
        <f t="shared" si="6"/>
        <v>0.59562692354906166</v>
      </c>
      <c r="BB29">
        <f t="shared" si="6"/>
        <v>0.66708908068544048</v>
      </c>
      <c r="BC29">
        <f t="shared" si="6"/>
        <v>0.67768375963212979</v>
      </c>
      <c r="BD29">
        <f t="shared" si="6"/>
        <v>0.53449683199161035</v>
      </c>
      <c r="BE29">
        <f t="shared" si="6"/>
        <v>1.0637516555066984</v>
      </c>
      <c r="BF29">
        <f t="shared" si="6"/>
        <v>0.82112112167698781</v>
      </c>
      <c r="BG29">
        <f t="shared" si="6"/>
        <v>0.53021376698275591</v>
      </c>
      <c r="BH29">
        <f t="shared" si="6"/>
        <v>0.38985148850732559</v>
      </c>
      <c r="BI29">
        <f t="shared" si="6"/>
        <v>0.45557578473616506</v>
      </c>
      <c r="BJ29">
        <f t="shared" si="6"/>
        <v>0.83399174780337848</v>
      </c>
      <c r="BK29">
        <f t="shared" si="6"/>
        <v>1.2983300848581421</v>
      </c>
      <c r="BL29">
        <f t="shared" si="6"/>
        <v>5.644742053717252E-2</v>
      </c>
      <c r="BM29">
        <f t="shared" si="6"/>
        <v>7.0732556171636374E-2</v>
      </c>
      <c r="BN29">
        <f t="shared" si="6"/>
        <v>0.51785123851211101</v>
      </c>
      <c r="BO29">
        <f t="shared" si="6"/>
        <v>0.41146863432087211</v>
      </c>
      <c r="BP29">
        <f t="shared" si="6"/>
        <v>0.35136071086622583</v>
      </c>
    </row>
    <row r="30" spans="1:68" x14ac:dyDescent="0.3">
      <c r="A30">
        <v>4</v>
      </c>
      <c r="B30" t="str">
        <f>[1]Calc!AN102</f>
        <v>HBOS9</v>
      </c>
      <c r="C30" t="str">
        <f>[1]Calc!AO102</f>
        <v>HB9</v>
      </c>
      <c r="D30" t="str">
        <f>[1]Calc!AP102</f>
        <v>O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t="s">
        <v>10</v>
      </c>
    </row>
    <row r="31" spans="1:68" x14ac:dyDescent="0.3">
      <c r="A31">
        <v>4</v>
      </c>
      <c r="B31" t="str">
        <f>[1]Calc!AN103</f>
        <v>HBIN9</v>
      </c>
      <c r="C31" t="str">
        <f>[1]Calc!AO103</f>
        <v>HB9</v>
      </c>
      <c r="D31" t="str">
        <f>[1]Calc!AP103</f>
        <v>I</v>
      </c>
      <c r="E31">
        <f>[1]Calc!AQ103</f>
        <v>0.21897689330302506</v>
      </c>
      <c r="F31">
        <f>[1]Calc!AR103</f>
        <v>0.1131041437401869</v>
      </c>
      <c r="G31">
        <f>[1]Calc!AS103</f>
        <v>0.21088148975549548</v>
      </c>
      <c r="H31">
        <f>[1]Calc!AT103</f>
        <v>0.148356564721246</v>
      </c>
      <c r="I31">
        <f>[1]Calc!AU103</f>
        <v>3.9421171225799613E-2</v>
      </c>
      <c r="J31">
        <f>[1]Calc!AV103</f>
        <v>8.9892092365754128E-2</v>
      </c>
      <c r="K31">
        <f>[1]Calc!AW103</f>
        <v>8.8626677879722643E-2</v>
      </c>
      <c r="L31">
        <f>[1]Calc!AX103</f>
        <v>0.2739178585688678</v>
      </c>
      <c r="M31">
        <f>[1]Calc!AY103</f>
        <v>0.15183764118231519</v>
      </c>
      <c r="N31">
        <f>[1]Calc!AZ103</f>
        <v>0.11990108621359405</v>
      </c>
      <c r="O31">
        <f>[1]Calc!BA103</f>
        <v>0.16524391837745717</v>
      </c>
      <c r="P31">
        <f>[1]Calc!BB103</f>
        <v>0.13816196231294908</v>
      </c>
      <c r="Q31">
        <f>[1]Calc!BC103</f>
        <v>9.7938105284458205E-2</v>
      </c>
      <c r="R31">
        <f>[1]Calc!BD103</f>
        <v>0.10460336620454469</v>
      </c>
      <c r="S31">
        <f>[1]Calc!BE103</f>
        <v>0.32774261907019731</v>
      </c>
      <c r="T31">
        <f>[1]Calc!BF103</f>
        <v>0.16997738208157862</v>
      </c>
      <c r="U31">
        <f>[1]Calc!BG103</f>
        <v>0.1767052537398264</v>
      </c>
      <c r="V31">
        <f>[1]Calc!BH103</f>
        <v>0.19832591287212342</v>
      </c>
      <c r="W31">
        <f>[1]Calc!BI103</f>
        <v>0.14496320652963668</v>
      </c>
      <c r="X31">
        <f>[1]Calc!BJ103</f>
        <v>0.2608652990877367</v>
      </c>
      <c r="Y31">
        <f>[1]Calc!BK103</f>
        <v>0.19497790330477788</v>
      </c>
      <c r="Z31">
        <f>[1]Calc!BL103</f>
        <v>0.12781703862689459</v>
      </c>
      <c r="AA31">
        <f>[1]Calc!BM103</f>
        <v>0.11706988850032023</v>
      </c>
      <c r="AB31">
        <f>[1]Calc!BN103</f>
        <v>0.11133348257669237</v>
      </c>
      <c r="AC31">
        <f>[1]Calc!BO103</f>
        <v>0.25631984292040111</v>
      </c>
      <c r="AD31">
        <f>[1]Calc!BP103</f>
        <v>0.34148535053231793</v>
      </c>
      <c r="AE31">
        <f>[1]Calc!BQ103</f>
        <v>1.2059294786532686E-2</v>
      </c>
      <c r="AF31">
        <f>[1]Calc!BR103</f>
        <v>1.2541709025842038E-2</v>
      </c>
      <c r="AG31">
        <f>[1]Calc!BS103</f>
        <v>0.14128920264749287</v>
      </c>
      <c r="AH31">
        <f>[1]Calc!BT103</f>
        <v>0.11595205950691423</v>
      </c>
      <c r="AI31">
        <f>[1]Calc!BU103</f>
        <v>8.4829581361394193E-2</v>
      </c>
      <c r="AK31" s="2" t="s">
        <v>9</v>
      </c>
    </row>
    <row r="32" spans="1:68" x14ac:dyDescent="0.3">
      <c r="A32">
        <v>4</v>
      </c>
      <c r="B32" t="str">
        <f>[1]Calc!AN104</f>
        <v>HBIS9</v>
      </c>
      <c r="C32" t="str">
        <f>[1]Calc!AO104</f>
        <v>HB9</v>
      </c>
      <c r="D32" t="str">
        <f>[1]Calc!AP104</f>
        <v>D</v>
      </c>
      <c r="E32" s="1">
        <f>[1]Calc!AQ104</f>
        <v>0.12831511857573599</v>
      </c>
      <c r="F32" s="1">
        <f>[1]Calc!AR104</f>
        <v>6.6276269594097312E-2</v>
      </c>
      <c r="G32" s="1">
        <f>[1]Calc!AS104</f>
        <v>0.12357140954575066</v>
      </c>
      <c r="H32" s="1">
        <f>[1]Calc!AT104</f>
        <v>8.6933328473852059E-2</v>
      </c>
      <c r="I32" s="1">
        <f>[1]Calc!AU104</f>
        <v>2.3099844846337449E-2</v>
      </c>
      <c r="J32" s="1">
        <f>[1]Calc!AV104</f>
        <v>5.2674573636274209E-2</v>
      </c>
      <c r="K32" s="1">
        <f>[1]Calc!AW104</f>
        <v>5.1933071611227719E-2</v>
      </c>
      <c r="L32" s="1">
        <f>[1]Calc!AX104</f>
        <v>0.16050918419797677</v>
      </c>
      <c r="M32" s="1">
        <f>[1]Calc!AY104</f>
        <v>8.897315437573465E-2</v>
      </c>
      <c r="N32" s="1">
        <f>[1]Calc!AZ104</f>
        <v>7.0259112104429172E-2</v>
      </c>
      <c r="O32" s="1">
        <f>[1]Calc!BA104</f>
        <v>9.6828905829717246E-2</v>
      </c>
      <c r="P32" s="1">
        <f>[1]Calc!BB104</f>
        <v>8.0959540111429279E-2</v>
      </c>
      <c r="Q32" s="1">
        <f>[1]Calc!BC104</f>
        <v>5.7389340962417261E-2</v>
      </c>
      <c r="R32" s="1">
        <f>[1]Calc!BD104</f>
        <v>6.1295021294248422E-2</v>
      </c>
      <c r="S32" s="1">
        <f>[1]Calc!BE104</f>
        <v>0.19204918105271923</v>
      </c>
      <c r="T32" s="1">
        <f>[1]Calc!BF104</f>
        <v>9.9602600109998163E-2</v>
      </c>
      <c r="U32" s="1">
        <f>[1]Calc!BG104</f>
        <v>0.10354496880730069</v>
      </c>
      <c r="V32" s="1">
        <f>[1]Calc!BH104</f>
        <v>0.11621414772567716</v>
      </c>
      <c r="W32" s="1">
        <f>[1]Calc!BI104</f>
        <v>8.4944903338402933E-2</v>
      </c>
      <c r="X32" s="1">
        <f>[1]Calc!BJ104</f>
        <v>0.15286070269714325</v>
      </c>
      <c r="Y32" s="1">
        <f>[1]Calc!BK104</f>
        <v>0.11425229577798261</v>
      </c>
      <c r="Z32" s="1">
        <f>[1]Calc!BL104</f>
        <v>7.4897667146613209E-2</v>
      </c>
      <c r="AA32" s="1">
        <f>[1]Calc!BM104</f>
        <v>6.8600099298053482E-2</v>
      </c>
      <c r="AB32" s="1">
        <f>[1]Calc!BN104</f>
        <v>6.5238705339147163E-2</v>
      </c>
      <c r="AC32" s="1">
        <f>[1]Calc!BO104</f>
        <v>0.15019717624786916</v>
      </c>
      <c r="AD32" s="1">
        <f>[1]Calc!BP104</f>
        <v>0.20010208650094966</v>
      </c>
      <c r="AE32" s="1">
        <f>[1]Calc!BQ104</f>
        <v>7.0664526157670163E-3</v>
      </c>
      <c r="AF32" s="1">
        <f>[1]Calc!BR104</f>
        <v>7.3491355938013385E-3</v>
      </c>
      <c r="AG32" s="1">
        <f>[1]Calc!BS104</f>
        <v>8.2792026673317448E-2</v>
      </c>
      <c r="AH32" s="1">
        <f>[1]Calc!BT104</f>
        <v>6.7945078772039369E-2</v>
      </c>
      <c r="AI32" s="1">
        <f>[1]Calc!BU104</f>
        <v>4.9708065663597444E-2</v>
      </c>
      <c r="AK32" s="2" t="s">
        <v>8</v>
      </c>
    </row>
    <row r="33" spans="1:68" x14ac:dyDescent="0.3">
      <c r="A33">
        <v>4</v>
      </c>
      <c r="B33" t="str">
        <f>[1]Calc!AN117</f>
        <v>HAON1</v>
      </c>
      <c r="C33" t="str">
        <f>[1]Calc!AO117</f>
        <v>HA1</v>
      </c>
      <c r="D33" t="str">
        <f>[1]Calc!AP117</f>
        <v>O</v>
      </c>
      <c r="E33">
        <f>[1]Calc!AQ117</f>
        <v>0.31968729565822995</v>
      </c>
      <c r="F33">
        <f>[1]Calc!AR117</f>
        <v>0.14884530841561616</v>
      </c>
      <c r="G33">
        <f>[1]Calc!AS117</f>
        <v>0.52390505939862364</v>
      </c>
      <c r="H33">
        <f>[1]Calc!AT117</f>
        <v>0.13654603353117697</v>
      </c>
      <c r="I33">
        <f>[1]Calc!AU117</f>
        <v>6.7067624829853997E-2</v>
      </c>
      <c r="J33">
        <f>[1]Calc!AV117</f>
        <v>0.15478693706898128</v>
      </c>
      <c r="K33">
        <f>[1]Calc!AW117</f>
        <v>0.17605244248824936</v>
      </c>
      <c r="L33">
        <f>[1]Calc!AX117</f>
        <v>0.56958071744756111</v>
      </c>
      <c r="M33">
        <f>[1]Calc!AY117</f>
        <v>0.29605587466833405</v>
      </c>
      <c r="N33">
        <f>[1]Calc!AZ117</f>
        <v>0.20480410158797555</v>
      </c>
      <c r="O33">
        <f>[1]Calc!BA117</f>
        <v>0.25621751440658241</v>
      </c>
      <c r="P33">
        <f>[1]Calc!BB117</f>
        <v>0.2503192091897789</v>
      </c>
      <c r="Q33">
        <f>[1]Calc!BC117</f>
        <v>0.14847450981459548</v>
      </c>
      <c r="R33">
        <f>[1]Calc!BD117</f>
        <v>0.10203585160224263</v>
      </c>
      <c r="S33">
        <f>[1]Calc!BE117</f>
        <v>0.60868172082114014</v>
      </c>
      <c r="T33">
        <f>[1]Calc!BF117</f>
        <v>0.31397939851764928</v>
      </c>
      <c r="U33">
        <f>[1]Calc!BG117</f>
        <v>0.35507365533282487</v>
      </c>
      <c r="V33">
        <f>[1]Calc!BH117</f>
        <v>0.29696526423681213</v>
      </c>
      <c r="W33">
        <f>[1]Calc!BI117</f>
        <v>0.25028203360192053</v>
      </c>
      <c r="X33">
        <f>[1]Calc!BJ117</f>
        <v>0.41784093247106291</v>
      </c>
      <c r="Y33">
        <f>[1]Calc!BK117</f>
        <v>0.2537838129972938</v>
      </c>
      <c r="Z33">
        <f>[1]Calc!BL117</f>
        <v>0.25294850011868447</v>
      </c>
      <c r="AA33">
        <f>[1]Calc!BM117</f>
        <v>0.15393260090234404</v>
      </c>
      <c r="AB33">
        <f>[1]Calc!BN117</f>
        <v>0.2334784518312662</v>
      </c>
      <c r="AC33">
        <f>[1]Calc!BO117</f>
        <v>0.25555216235689865</v>
      </c>
      <c r="AD33">
        <f>[1]Calc!BP117</f>
        <v>0.35528180417682509</v>
      </c>
      <c r="AE33">
        <f>[1]Calc!BQ117</f>
        <v>3.1738611694755024E-2</v>
      </c>
      <c r="AF33">
        <f>[1]Calc!BR117</f>
        <v>2.1954724453220175E-2</v>
      </c>
      <c r="AG33">
        <f>[1]Calc!BS117</f>
        <v>0.22723320240429373</v>
      </c>
      <c r="AH33">
        <f>[1]Calc!BT117</f>
        <v>0.20809422154913915</v>
      </c>
      <c r="AI33">
        <f>[1]Calc!BU117</f>
        <v>0.15378270077022418</v>
      </c>
      <c r="AK33" t="s">
        <v>6</v>
      </c>
      <c r="AL33">
        <f>E33+E35+E36</f>
        <v>0.58210620002847147</v>
      </c>
      <c r="AM33">
        <f t="shared" ref="AM33:BP33" si="7">F33+F35+F36</f>
        <v>0.25262799666151659</v>
      </c>
      <c r="AN33">
        <f t="shared" si="7"/>
        <v>0.94453413497266325</v>
      </c>
      <c r="AO33">
        <f t="shared" si="7"/>
        <v>0.19976048430052012</v>
      </c>
      <c r="AP33">
        <f t="shared" si="7"/>
        <v>0.10140460271505694</v>
      </c>
      <c r="AQ33">
        <f t="shared" si="7"/>
        <v>0.2435963298111414</v>
      </c>
      <c r="AR33">
        <f t="shared" si="7"/>
        <v>0.3108696373361286</v>
      </c>
      <c r="AS33">
        <f t="shared" si="7"/>
        <v>0.93993580824269607</v>
      </c>
      <c r="AT33">
        <f t="shared" si="7"/>
        <v>0.45283322146366545</v>
      </c>
      <c r="AU33">
        <f t="shared" si="7"/>
        <v>0.31980240935733562</v>
      </c>
      <c r="AV33">
        <f t="shared" si="7"/>
        <v>0.41589738806633153</v>
      </c>
      <c r="AW33">
        <f t="shared" si="7"/>
        <v>0.40449176442465801</v>
      </c>
      <c r="AX33">
        <f t="shared" si="7"/>
        <v>0.24758091798866649</v>
      </c>
      <c r="AY33">
        <f t="shared" si="7"/>
        <v>0.16003604390791604</v>
      </c>
      <c r="AZ33">
        <f t="shared" si="7"/>
        <v>1.0389866724449943</v>
      </c>
      <c r="BA33">
        <f t="shared" si="7"/>
        <v>0.51919364709309068</v>
      </c>
      <c r="BB33">
        <f t="shared" si="7"/>
        <v>0.5623054756247261</v>
      </c>
      <c r="BC33">
        <f t="shared" si="7"/>
        <v>0.46489726475091375</v>
      </c>
      <c r="BD33">
        <f t="shared" si="7"/>
        <v>0.39244678926828297</v>
      </c>
      <c r="BE33">
        <f t="shared" si="7"/>
        <v>0.71067404364543285</v>
      </c>
      <c r="BF33">
        <f t="shared" si="7"/>
        <v>0.40420617026000033</v>
      </c>
      <c r="BG33">
        <f t="shared" si="7"/>
        <v>0.43539002998613274</v>
      </c>
      <c r="BH33">
        <f t="shared" si="7"/>
        <v>0.24327771556783212</v>
      </c>
      <c r="BI33">
        <f t="shared" si="7"/>
        <v>0.39688670532313741</v>
      </c>
      <c r="BJ33">
        <f t="shared" si="7"/>
        <v>0.41037585779839753</v>
      </c>
      <c r="BK33">
        <f t="shared" si="7"/>
        <v>0.51901914749802613</v>
      </c>
      <c r="BL33">
        <f t="shared" si="7"/>
        <v>5.0662907332675096E-2</v>
      </c>
      <c r="BM33">
        <f t="shared" si="7"/>
        <v>3.9526057110052339E-2</v>
      </c>
      <c r="BN33">
        <f t="shared" si="7"/>
        <v>0.43739719656155718</v>
      </c>
      <c r="BO33">
        <f t="shared" si="7"/>
        <v>0.39447578612761586</v>
      </c>
      <c r="BP33">
        <f t="shared" si="7"/>
        <v>0.27363857529698887</v>
      </c>
    </row>
    <row r="34" spans="1:68" x14ac:dyDescent="0.3">
      <c r="A34">
        <v>4</v>
      </c>
      <c r="B34" t="str">
        <f>[1]Calc!AN118</f>
        <v>HAOS1</v>
      </c>
      <c r="C34" t="str">
        <f>[1]Calc!AO118</f>
        <v>HA1</v>
      </c>
      <c r="D34" t="str">
        <f>[1]Calc!AP118</f>
        <v>O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K34" t="s">
        <v>5</v>
      </c>
    </row>
    <row r="35" spans="1:68" x14ac:dyDescent="0.3">
      <c r="A35">
        <v>4</v>
      </c>
      <c r="B35" t="str">
        <f>[1]Calc!AN119</f>
        <v>HAIN1</v>
      </c>
      <c r="C35" t="str">
        <f>[1]Calc!AO119</f>
        <v>HA1</v>
      </c>
      <c r="D35" t="str">
        <f>[1]Calc!AP119</f>
        <v>I</v>
      </c>
      <c r="E35">
        <f>[1]Calc!AQ119</f>
        <v>0.16669684347800851</v>
      </c>
      <c r="F35">
        <f>[1]Calc!AR119</f>
        <v>6.5926068016217462E-2</v>
      </c>
      <c r="G35">
        <f>[1]Calc!AS119</f>
        <v>0.26719698164099365</v>
      </c>
      <c r="H35">
        <f>[1]Calc!AT119</f>
        <v>4.0155831877790767E-2</v>
      </c>
      <c r="I35">
        <f>[1]Calc!AU119</f>
        <v>2.1811941642595339E-2</v>
      </c>
      <c r="J35">
        <f>[1]Calc!AV119</f>
        <v>5.6414553962277972E-2</v>
      </c>
      <c r="K35">
        <f>[1]Calc!AW119</f>
        <v>8.5640174748971398E-2</v>
      </c>
      <c r="L35">
        <f>[1]Calc!AX119</f>
        <v>0.23526134578496954</v>
      </c>
      <c r="M35">
        <f>[1]Calc!AY119</f>
        <v>9.9589962477575483E-2</v>
      </c>
      <c r="N35">
        <f>[1]Calc!AZ119</f>
        <v>7.3050586643020582E-2</v>
      </c>
      <c r="O35">
        <f>[1]Calc!BA119</f>
        <v>0.10143373995835447</v>
      </c>
      <c r="P35">
        <f>[1]Calc!BB119</f>
        <v>9.7935315941772016E-2</v>
      </c>
      <c r="Q35">
        <f>[1]Calc!BC119</f>
        <v>6.2955546021760622E-2</v>
      </c>
      <c r="R35">
        <f>[1]Calc!BD119</f>
        <v>3.6843568879596486E-2</v>
      </c>
      <c r="S35">
        <f>[1]Calc!BE119</f>
        <v>0.27334340618788111</v>
      </c>
      <c r="T35">
        <f>[1]Calc!BF119</f>
        <v>0.13035862472001372</v>
      </c>
      <c r="U35">
        <f>[1]Calc!BG119</f>
        <v>0.13164025051382411</v>
      </c>
      <c r="V35">
        <f>[1]Calc!BH119</f>
        <v>0.10667575368408766</v>
      </c>
      <c r="W35">
        <f>[1]Calc!BI119</f>
        <v>9.0307579327323612E-2</v>
      </c>
      <c r="X35">
        <f>[1]Calc!BJ119</f>
        <v>0.18601691602881254</v>
      </c>
      <c r="Y35">
        <f>[1]Calc!BK119</f>
        <v>9.5553070783485711E-2</v>
      </c>
      <c r="Z35">
        <f>[1]Calc!BL119</f>
        <v>0.11589266871297565</v>
      </c>
      <c r="AA35">
        <f>[1]Calc!BM119</f>
        <v>5.6754861585370311E-2</v>
      </c>
      <c r="AB35">
        <f>[1]Calc!BN119</f>
        <v>0.10380212553939079</v>
      </c>
      <c r="AC35">
        <f>[1]Calc!BO119</f>
        <v>9.8348940933331269E-2</v>
      </c>
      <c r="AD35">
        <f>[1]Calc!BP119</f>
        <v>0.10401117387720642</v>
      </c>
      <c r="AE35">
        <f>[1]Calc!BQ119</f>
        <v>1.2021315139076762E-2</v>
      </c>
      <c r="AF35">
        <f>[1]Calc!BR119</f>
        <v>1.1161869975127182E-2</v>
      </c>
      <c r="AG35">
        <f>[1]Calc!BS119</f>
        <v>0.13350286071356407</v>
      </c>
      <c r="AH35">
        <f>[1]Calc!BT119</f>
        <v>0.1183955042121879</v>
      </c>
      <c r="AI35">
        <f>[1]Calc!BU119</f>
        <v>7.6136267712325734E-2</v>
      </c>
      <c r="AK35" s="2" t="s">
        <v>4</v>
      </c>
    </row>
    <row r="36" spans="1:68" x14ac:dyDescent="0.3">
      <c r="A36">
        <v>4</v>
      </c>
      <c r="B36" t="str">
        <f>[1]Calc!AN120</f>
        <v>HAIS1</v>
      </c>
      <c r="C36" t="str">
        <f>[1]Calc!AO120</f>
        <v>HA1</v>
      </c>
      <c r="D36" t="str">
        <f>[1]Calc!AP120</f>
        <v>D</v>
      </c>
      <c r="E36" s="1">
        <f>[1]Calc!AQ120</f>
        <v>9.5722060892233021E-2</v>
      </c>
      <c r="F36" s="1">
        <f>[1]Calc!AR120</f>
        <v>3.7856620229682919E-2</v>
      </c>
      <c r="G36" s="1">
        <f>[1]Calc!AS120</f>
        <v>0.15343209393304599</v>
      </c>
      <c r="H36" s="1">
        <f>[1]Calc!AT120</f>
        <v>2.3058618891552394E-2</v>
      </c>
      <c r="I36" s="1">
        <f>[1]Calc!AU120</f>
        <v>1.2525036242607609E-2</v>
      </c>
      <c r="J36" s="1">
        <f>[1]Calc!AV120</f>
        <v>3.2394838779882175E-2</v>
      </c>
      <c r="K36" s="1">
        <f>[1]Calc!AW120</f>
        <v>4.9177020098907828E-2</v>
      </c>
      <c r="L36" s="1">
        <f>[1]Calc!AX120</f>
        <v>0.13509374501016547</v>
      </c>
      <c r="M36" s="1">
        <f>[1]Calc!AY120</f>
        <v>5.7187384317755954E-2</v>
      </c>
      <c r="N36" s="1">
        <f>[1]Calc!AZ120</f>
        <v>4.1947721126339467E-2</v>
      </c>
      <c r="O36" s="1">
        <f>[1]Calc!BA120</f>
        <v>5.8246133701394635E-2</v>
      </c>
      <c r="P36" s="1">
        <f>[1]Calc!BB120</f>
        <v>5.6237239293107082E-2</v>
      </c>
      <c r="Q36" s="1">
        <f>[1]Calc!BC120</f>
        <v>3.6150862152310399E-2</v>
      </c>
      <c r="R36" s="1">
        <f>[1]Calc!BD120</f>
        <v>2.1156623426076951E-2</v>
      </c>
      <c r="S36" s="1">
        <f>[1]Calc!BE120</f>
        <v>0.15696154543597318</v>
      </c>
      <c r="T36" s="1">
        <f>[1]Calc!BF120</f>
        <v>7.4855623855427669E-2</v>
      </c>
      <c r="U36" s="1">
        <f>[1]Calc!BG120</f>
        <v>7.5591569778077128E-2</v>
      </c>
      <c r="V36" s="1">
        <f>[1]Calc!BH120</f>
        <v>6.1256246830013954E-2</v>
      </c>
      <c r="W36" s="1">
        <f>[1]Calc!BI120</f>
        <v>5.1857176339038795E-2</v>
      </c>
      <c r="X36" s="1">
        <f>[1]Calc!BJ120</f>
        <v>0.10681619514555739</v>
      </c>
      <c r="Y36" s="1">
        <f>[1]Calc!BK120</f>
        <v>5.486928647922077E-2</v>
      </c>
      <c r="Z36" s="1">
        <f>[1]Calc!BL120</f>
        <v>6.654886115447263E-2</v>
      </c>
      <c r="AA36" s="1">
        <f>[1]Calc!BM120</f>
        <v>3.2590253080117759E-2</v>
      </c>
      <c r="AB36" s="1">
        <f>[1]Calc!BN120</f>
        <v>5.9606127952480464E-2</v>
      </c>
      <c r="AC36" s="1">
        <f>[1]Calc!BO120</f>
        <v>5.6474754508167573E-2</v>
      </c>
      <c r="AD36" s="1">
        <f>[1]Calc!BP120</f>
        <v>5.9726169443994649E-2</v>
      </c>
      <c r="AE36" s="1">
        <f>[1]Calc!BQ120</f>
        <v>6.9029804988433117E-3</v>
      </c>
      <c r="AF36" s="1">
        <f>[1]Calc!BR120</f>
        <v>6.4094626817049801E-3</v>
      </c>
      <c r="AG36" s="1">
        <f>[1]Calc!BS120</f>
        <v>7.6661133443699431E-2</v>
      </c>
      <c r="AH36" s="1">
        <f>[1]Calc!BT120</f>
        <v>6.7986060366288806E-2</v>
      </c>
      <c r="AI36" s="1">
        <f>[1]Calc!BU120</f>
        <v>4.3719606814438927E-2</v>
      </c>
      <c r="AK36" s="2" t="s">
        <v>3</v>
      </c>
    </row>
    <row r="37" spans="1:68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L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4885-7D27-413D-AB99-BA594FBEE620}">
  <dimension ref="A1:BP36"/>
  <sheetViews>
    <sheetView topLeftCell="AA1" workbookViewId="0">
      <selection activeCell="E1" sqref="E1:AI2"/>
    </sheetView>
  </sheetViews>
  <sheetFormatPr defaultRowHeight="14.4" x14ac:dyDescent="0.3"/>
  <sheetData>
    <row r="1" spans="1:68" x14ac:dyDescent="0.3">
      <c r="E1" s="3">
        <v>42917</v>
      </c>
      <c r="F1" s="3">
        <v>42918</v>
      </c>
      <c r="G1" s="3">
        <v>42919</v>
      </c>
      <c r="H1" s="3">
        <v>42920</v>
      </c>
      <c r="I1" s="3">
        <v>42921</v>
      </c>
      <c r="J1" s="3">
        <v>42922</v>
      </c>
      <c r="K1" s="3">
        <v>42923</v>
      </c>
      <c r="L1" s="3">
        <v>42924</v>
      </c>
      <c r="M1" s="3">
        <v>42925</v>
      </c>
      <c r="N1" s="3">
        <v>42926</v>
      </c>
      <c r="O1" s="3">
        <v>42927</v>
      </c>
      <c r="P1" s="3">
        <v>42928</v>
      </c>
      <c r="Q1" s="3">
        <v>42929</v>
      </c>
      <c r="R1" s="3">
        <v>42930</v>
      </c>
      <c r="S1" s="3">
        <v>42931</v>
      </c>
      <c r="T1" s="3">
        <v>42932</v>
      </c>
      <c r="U1" s="3">
        <v>42933</v>
      </c>
      <c r="V1" s="3">
        <v>42934</v>
      </c>
      <c r="W1" s="3">
        <v>42935</v>
      </c>
      <c r="X1" s="3">
        <v>42936</v>
      </c>
      <c r="Y1" s="3">
        <v>42937</v>
      </c>
      <c r="Z1" s="3">
        <v>42938</v>
      </c>
      <c r="AA1" s="3">
        <v>42939</v>
      </c>
      <c r="AB1" s="3">
        <v>42940</v>
      </c>
      <c r="AC1" s="3">
        <v>42941</v>
      </c>
      <c r="AD1" s="3">
        <v>42942</v>
      </c>
      <c r="AE1" s="3">
        <v>42943</v>
      </c>
      <c r="AF1" s="3">
        <v>42944</v>
      </c>
      <c r="AG1" s="3">
        <v>42945</v>
      </c>
      <c r="AH1" s="3">
        <v>42946</v>
      </c>
      <c r="AI1" s="3">
        <v>42947</v>
      </c>
      <c r="AL1" s="3">
        <v>42917</v>
      </c>
      <c r="AM1" s="3">
        <v>42918</v>
      </c>
      <c r="AN1" s="3">
        <v>42919</v>
      </c>
      <c r="AO1" s="3">
        <v>42920</v>
      </c>
      <c r="AP1" s="3">
        <v>42921</v>
      </c>
      <c r="AQ1" s="3">
        <v>42922</v>
      </c>
      <c r="AR1" s="3">
        <v>42923</v>
      </c>
      <c r="AS1" s="3">
        <v>42924</v>
      </c>
      <c r="AT1" s="3">
        <v>42925</v>
      </c>
      <c r="AU1" s="3">
        <v>42926</v>
      </c>
      <c r="AV1" s="3">
        <v>42927</v>
      </c>
      <c r="AW1" s="3">
        <v>42928</v>
      </c>
      <c r="AX1" s="3">
        <v>42929</v>
      </c>
      <c r="AY1" s="3">
        <v>42930</v>
      </c>
      <c r="AZ1" s="3">
        <v>42931</v>
      </c>
      <c r="BA1" s="3">
        <v>42932</v>
      </c>
      <c r="BB1" s="3">
        <v>42933</v>
      </c>
      <c r="BC1" s="3">
        <v>42934</v>
      </c>
      <c r="BD1" s="3">
        <v>42935</v>
      </c>
      <c r="BE1" s="3">
        <v>42936</v>
      </c>
      <c r="BF1" s="3">
        <v>42937</v>
      </c>
      <c r="BG1" s="3">
        <v>42938</v>
      </c>
      <c r="BH1" s="3">
        <v>42939</v>
      </c>
      <c r="BI1" s="3">
        <v>42940</v>
      </c>
      <c r="BJ1" s="3">
        <v>42941</v>
      </c>
      <c r="BK1" s="3">
        <v>42942</v>
      </c>
      <c r="BL1" s="3">
        <v>42943</v>
      </c>
      <c r="BM1" s="3">
        <v>42944</v>
      </c>
      <c r="BN1" s="3">
        <v>42945</v>
      </c>
      <c r="BO1" s="3">
        <v>42946</v>
      </c>
      <c r="BP1" s="3">
        <v>42947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182</v>
      </c>
      <c r="AM2">
        <v>183</v>
      </c>
      <c r="AN2">
        <v>184</v>
      </c>
      <c r="AO2">
        <v>185</v>
      </c>
      <c r="AP2">
        <v>186</v>
      </c>
      <c r="AQ2">
        <v>187</v>
      </c>
      <c r="AR2">
        <v>188</v>
      </c>
      <c r="AS2">
        <v>189</v>
      </c>
      <c r="AT2">
        <v>190</v>
      </c>
      <c r="AU2">
        <v>191</v>
      </c>
      <c r="AV2">
        <v>192</v>
      </c>
      <c r="AW2">
        <v>193</v>
      </c>
      <c r="AX2">
        <v>194</v>
      </c>
      <c r="AY2">
        <v>195</v>
      </c>
      <c r="AZ2">
        <v>196</v>
      </c>
      <c r="BA2">
        <v>197</v>
      </c>
      <c r="BB2">
        <v>198</v>
      </c>
      <c r="BC2">
        <v>199</v>
      </c>
      <c r="BD2">
        <v>200</v>
      </c>
      <c r="BE2">
        <v>201</v>
      </c>
      <c r="BF2">
        <v>202</v>
      </c>
      <c r="BG2">
        <v>203</v>
      </c>
      <c r="BH2">
        <v>204</v>
      </c>
      <c r="BI2">
        <v>205</v>
      </c>
      <c r="BJ2">
        <v>206</v>
      </c>
      <c r="BK2">
        <v>207</v>
      </c>
      <c r="BL2">
        <v>208</v>
      </c>
      <c r="BM2">
        <v>209</v>
      </c>
      <c r="BN2">
        <v>210</v>
      </c>
      <c r="BO2">
        <v>211</v>
      </c>
      <c r="BP2">
        <v>212</v>
      </c>
    </row>
    <row r="3" spans="1:68" x14ac:dyDescent="0.3"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L3" t="s">
        <v>46</v>
      </c>
      <c r="AM3" t="s">
        <v>46</v>
      </c>
      <c r="AN3" t="s">
        <v>46</v>
      </c>
      <c r="AO3" t="s">
        <v>46</v>
      </c>
      <c r="AP3" t="s">
        <v>46</v>
      </c>
      <c r="AQ3" t="s">
        <v>46</v>
      </c>
      <c r="AR3" t="s">
        <v>46</v>
      </c>
      <c r="AS3" t="s">
        <v>46</v>
      </c>
      <c r="AT3" t="s">
        <v>46</v>
      </c>
      <c r="AU3" t="s">
        <v>46</v>
      </c>
      <c r="AV3" t="s">
        <v>46</v>
      </c>
      <c r="AW3" t="s">
        <v>46</v>
      </c>
      <c r="AX3" t="s">
        <v>46</v>
      </c>
      <c r="AY3" t="s">
        <v>46</v>
      </c>
      <c r="AZ3" t="s">
        <v>46</v>
      </c>
      <c r="BA3" t="s">
        <v>46</v>
      </c>
      <c r="BB3" t="s">
        <v>46</v>
      </c>
      <c r="BC3" t="s">
        <v>46</v>
      </c>
      <c r="BD3" t="s">
        <v>46</v>
      </c>
      <c r="BE3" t="s">
        <v>46</v>
      </c>
      <c r="BF3" t="s">
        <v>46</v>
      </c>
      <c r="BG3" t="s">
        <v>46</v>
      </c>
      <c r="BH3" t="s">
        <v>46</v>
      </c>
      <c r="BI3" t="s">
        <v>46</v>
      </c>
      <c r="BJ3" t="s">
        <v>46</v>
      </c>
      <c r="BK3" t="s">
        <v>46</v>
      </c>
      <c r="BL3" t="s">
        <v>46</v>
      </c>
      <c r="BM3" t="s">
        <v>46</v>
      </c>
      <c r="BN3" t="s">
        <v>46</v>
      </c>
      <c r="BO3" t="s">
        <v>46</v>
      </c>
      <c r="BP3" t="s">
        <v>46</v>
      </c>
    </row>
    <row r="4" spans="1:68" x14ac:dyDescent="0.3">
      <c r="A4" t="s">
        <v>47</v>
      </c>
      <c r="B4" t="s">
        <v>48</v>
      </c>
      <c r="C4" t="s">
        <v>43</v>
      </c>
      <c r="D4" t="s">
        <v>49</v>
      </c>
      <c r="AK4" t="s">
        <v>48</v>
      </c>
    </row>
    <row r="5" spans="1:68" x14ac:dyDescent="0.3">
      <c r="A5">
        <v>1</v>
      </c>
      <c r="B5" s="2" t="str">
        <f>[1]Calc!AN8</f>
        <v>HCIS9</v>
      </c>
      <c r="C5" s="2" t="str">
        <f>[1]Calc!AO8</f>
        <v>HC9</v>
      </c>
      <c r="D5" s="2" t="str">
        <f>[1]Calc!AP8</f>
        <v>I</v>
      </c>
      <c r="E5" s="2">
        <f>Daysap!E5+NightSap!E5</f>
        <v>4.7618476506483063</v>
      </c>
      <c r="F5" s="2">
        <f>Daysap!F5+NightSap!F5</f>
        <v>4.7645664418295528</v>
      </c>
      <c r="G5" s="2">
        <f>Daysap!G5+NightSap!G5</f>
        <v>4.862910323278963</v>
      </c>
      <c r="H5" s="2">
        <f>Daysap!H5+NightSap!H5</f>
        <v>3.7834030680446009</v>
      </c>
      <c r="I5" s="2">
        <f>Daysap!I5+NightSap!I5</f>
        <v>3.4326740865065863</v>
      </c>
      <c r="J5" s="2">
        <f>Daysap!J5+NightSap!J5</f>
        <v>4.7964573146145684</v>
      </c>
      <c r="K5" s="2">
        <f>Daysap!K5+NightSap!K5</f>
        <v>4.8269528871040892</v>
      </c>
      <c r="L5" s="2">
        <f>Daysap!L5+NightSap!L5</f>
        <v>5.4520206075585325</v>
      </c>
      <c r="M5" s="2">
        <f>Daysap!M5+NightSap!M5</f>
        <v>5.1255044289082949</v>
      </c>
      <c r="N5" s="2">
        <f>Daysap!N5+NightSap!N5</f>
        <v>5.0488442564371852</v>
      </c>
      <c r="O5" s="2">
        <f>Daysap!O5+NightSap!O5</f>
        <v>4.8802389529767902</v>
      </c>
      <c r="P5" s="2">
        <f>Daysap!P5+NightSap!P5</f>
        <v>4.3756459494849445</v>
      </c>
      <c r="Q5" s="2">
        <f>Daysap!Q5+NightSap!Q5</f>
        <v>3.7549693709227423</v>
      </c>
      <c r="R5" s="2">
        <f>Daysap!R5+NightSap!R5</f>
        <v>2.8268561483612324</v>
      </c>
      <c r="S5" s="2">
        <f>Daysap!S5+NightSap!S5</f>
        <v>4.3700021981764117</v>
      </c>
      <c r="T5" s="2">
        <f>Daysap!T5+NightSap!T5</f>
        <v>4.6101642727879666</v>
      </c>
      <c r="U5" s="2">
        <f>Daysap!U5+NightSap!U5</f>
        <v>3.73059455261828</v>
      </c>
      <c r="V5" s="2">
        <f>Daysap!V5+NightSap!V5</f>
        <v>3.2733554177961532</v>
      </c>
      <c r="W5" s="2">
        <f>Daysap!W5+NightSap!W5</f>
        <v>3.5935723606240688</v>
      </c>
      <c r="X5" s="2">
        <f>Daysap!X5+NightSap!X5</f>
        <v>3.374769965262348</v>
      </c>
      <c r="Y5" s="2">
        <f>Daysap!Y5+NightSap!Y5</f>
        <v>2.2529930118309638</v>
      </c>
      <c r="Z5" s="2">
        <f>Daysap!Z5+NightSap!Z5</f>
        <v>3.283660916297189</v>
      </c>
      <c r="AA5" s="2">
        <f>Daysap!AA5+NightSap!AA5</f>
        <v>3.4708315193694506</v>
      </c>
      <c r="AB5" s="2">
        <f>Daysap!AB5+NightSap!AB5</f>
        <v>3.1973287335291363</v>
      </c>
      <c r="AC5" s="2">
        <f>Daysap!AC5+NightSap!AC5</f>
        <v>4.7856178546445287</v>
      </c>
      <c r="AD5" s="2">
        <f>Daysap!AD5+NightSap!AD5</f>
        <v>2.2790333451569129</v>
      </c>
      <c r="AE5" s="2">
        <f>Daysap!AE5+NightSap!AE5</f>
        <v>1.2867754628820203</v>
      </c>
      <c r="AF5" s="2">
        <f>Daysap!AF5+NightSap!AF5</f>
        <v>1.050785699923328</v>
      </c>
      <c r="AG5" s="2">
        <f>Daysap!AG5+NightSap!AG5</f>
        <v>3.3171923475897951</v>
      </c>
      <c r="AH5" s="2">
        <f>Daysap!AH5+NightSap!AH5</f>
        <v>3.7950353770081153</v>
      </c>
      <c r="AI5" s="2">
        <f>Daysap!AI5+NightSap!AI5</f>
        <v>2.5753716890167797</v>
      </c>
      <c r="AK5" s="2" t="s">
        <v>42</v>
      </c>
      <c r="AL5">
        <f>E6+(E5+E8)/2+E7</f>
        <v>14.257548551781241</v>
      </c>
      <c r="AM5">
        <f t="shared" ref="AM5:BP5" si="0">F6+(F5+F8)/2+F7</f>
        <v>15.741164607772653</v>
      </c>
      <c r="AN5">
        <f t="shared" si="0"/>
        <v>16.424116036777839</v>
      </c>
      <c r="AO5">
        <f t="shared" si="0"/>
        <v>12.285869441799846</v>
      </c>
      <c r="AP5">
        <f t="shared" si="0"/>
        <v>10.241262014637364</v>
      </c>
      <c r="AQ5">
        <f t="shared" si="0"/>
        <v>16.248611998370691</v>
      </c>
      <c r="AR5">
        <f t="shared" si="0"/>
        <v>15.38748832639469</v>
      </c>
      <c r="AS5">
        <f t="shared" si="0"/>
        <v>19.093523331986876</v>
      </c>
      <c r="AT5">
        <f t="shared" si="0"/>
        <v>19.342269937907439</v>
      </c>
      <c r="AU5">
        <f t="shared" si="0"/>
        <v>17.456204874584774</v>
      </c>
      <c r="AV5">
        <f t="shared" si="0"/>
        <v>17.604532604199196</v>
      </c>
      <c r="AW5">
        <f t="shared" si="0"/>
        <v>16.755682594615564</v>
      </c>
      <c r="AX5">
        <f t="shared" si="0"/>
        <v>10.030103813357506</v>
      </c>
      <c r="AY5">
        <f t="shared" si="0"/>
        <v>8.4889564709390903</v>
      </c>
      <c r="AZ5">
        <f t="shared" si="0"/>
        <v>15.584729663112402</v>
      </c>
      <c r="BA5">
        <f t="shared" si="0"/>
        <v>16.719666779095903</v>
      </c>
      <c r="BB5">
        <f t="shared" si="0"/>
        <v>16.475664265856746</v>
      </c>
      <c r="BC5">
        <f t="shared" si="0"/>
        <v>12.212214902730448</v>
      </c>
      <c r="BD5">
        <f t="shared" si="0"/>
        <v>14.350024964368529</v>
      </c>
      <c r="BE5">
        <f t="shared" si="0"/>
        <v>14.381800792268885</v>
      </c>
      <c r="BF5">
        <f t="shared" si="0"/>
        <v>8.8252378472545949</v>
      </c>
      <c r="BG5">
        <f t="shared" si="0"/>
        <v>10.148029524968571</v>
      </c>
      <c r="BH5">
        <f t="shared" si="0"/>
        <v>11.449609192576972</v>
      </c>
      <c r="BI5">
        <f t="shared" si="0"/>
        <v>11.7644851995521</v>
      </c>
      <c r="BJ5">
        <f t="shared" si="0"/>
        <v>16.854865243563268</v>
      </c>
      <c r="BK5">
        <f t="shared" si="0"/>
        <v>10.215761469689104</v>
      </c>
      <c r="BL5">
        <f t="shared" si="0"/>
        <v>6.059414824146562</v>
      </c>
      <c r="BM5">
        <f t="shared" si="0"/>
        <v>3.7051177390359111</v>
      </c>
      <c r="BN5">
        <f t="shared" si="0"/>
        <v>8.7165368213143601</v>
      </c>
      <c r="BO5">
        <f t="shared" si="0"/>
        <v>13.069879390839636</v>
      </c>
      <c r="BP5">
        <f t="shared" si="0"/>
        <v>13.210021622951691</v>
      </c>
    </row>
    <row r="6" spans="1:68" x14ac:dyDescent="0.3">
      <c r="A6">
        <v>1</v>
      </c>
      <c r="B6" t="str">
        <f>[1]Calc!AN15</f>
        <v>HCON8</v>
      </c>
      <c r="C6" t="str">
        <f>[1]Calc!AO15</f>
        <v>HC8</v>
      </c>
      <c r="D6" t="str">
        <f>[1]Calc!AP15</f>
        <v>O</v>
      </c>
      <c r="E6" s="2">
        <f>Daysap!E6+NightSap!E6</f>
        <v>8.8950498590251783</v>
      </c>
      <c r="F6" s="2">
        <f>Daysap!F6+NightSap!F6</f>
        <v>9.7505923439682043</v>
      </c>
      <c r="G6" s="2">
        <f>Daysap!G6+NightSap!G6</f>
        <v>10.456720513442438</v>
      </c>
      <c r="H6" s="2">
        <f>Daysap!H6+NightSap!H6</f>
        <v>7.637922923261093</v>
      </c>
      <c r="I6" s="2">
        <f>Daysap!I6+NightSap!I6</f>
        <v>4.8589538378693202</v>
      </c>
      <c r="J6" s="2">
        <f>Daysap!J6+NightSap!J6</f>
        <v>9.6399752998275794</v>
      </c>
      <c r="K6" s="2">
        <f>Daysap!K6+NightSap!K6</f>
        <v>9.9092681816464339</v>
      </c>
      <c r="L6" s="2">
        <f>Daysap!L6+NightSap!L6</f>
        <v>12.289808156331976</v>
      </c>
      <c r="M6" s="2">
        <f>Daysap!M6+NightSap!M6</f>
        <v>11.312082338319618</v>
      </c>
      <c r="N6" s="2">
        <f>Daysap!N6+NightSap!N6</f>
        <v>11.167138097308118</v>
      </c>
      <c r="O6" s="2">
        <f>Daysap!O6+NightSap!O6</f>
        <v>10.367464041405922</v>
      </c>
      <c r="P6" s="2">
        <f>Daysap!P6+NightSap!P6</f>
        <v>8.8521878611538938</v>
      </c>
      <c r="Q6" s="2">
        <f>Daysap!Q6+NightSap!Q6</f>
        <v>6.0811899721102822</v>
      </c>
      <c r="R6" s="2">
        <f>Daysap!R6+NightSap!R6</f>
        <v>4.449186228613299</v>
      </c>
      <c r="S6" s="2">
        <f>Daysap!S6+NightSap!S6</f>
        <v>9.1705928748625496</v>
      </c>
      <c r="T6" s="2">
        <f>Daysap!T6+NightSap!T6</f>
        <v>10.717927655398746</v>
      </c>
      <c r="U6" s="2">
        <f>Daysap!U6+NightSap!U6</f>
        <v>9.2815799383768987</v>
      </c>
      <c r="V6" s="2">
        <f>Daysap!V6+NightSap!V6</f>
        <v>6.9304680872274727</v>
      </c>
      <c r="W6" s="2">
        <f>Daysap!W6+NightSap!W6</f>
        <v>9.2043517446142733</v>
      </c>
      <c r="X6" s="2">
        <f>Daysap!X6+NightSap!X6</f>
        <v>8.6466097114585487</v>
      </c>
      <c r="Y6" s="2">
        <f>Daysap!Y6+NightSap!Y6</f>
        <v>5.1677233793789012</v>
      </c>
      <c r="Z6" s="2">
        <f>Daysap!Z6+NightSap!Z6</f>
        <v>6.6336201828232744</v>
      </c>
      <c r="AA6" s="2">
        <f>Daysap!AA6+NightSap!AA6</f>
        <v>7.2830331666412143</v>
      </c>
      <c r="AB6" s="2">
        <f>Daysap!AB6+NightSap!AB6</f>
        <v>7.5612708401636226</v>
      </c>
      <c r="AC6" s="2">
        <f>Daysap!AC6+NightSap!AC6</f>
        <v>10.747949587478187</v>
      </c>
      <c r="AD6" s="2">
        <f>Daysap!AD6+NightSap!AD6</f>
        <v>6.6261897906493017</v>
      </c>
      <c r="AE6" s="2">
        <f>Daysap!AE6+NightSap!AE6</f>
        <v>3.2735976914255254</v>
      </c>
      <c r="AF6" s="2">
        <f>Daysap!AF6+NightSap!AF6</f>
        <v>1.799235783111625</v>
      </c>
      <c r="AG6" s="2">
        <f>Daysap!AG6+NightSap!AG6</f>
        <v>5.1045829172071047</v>
      </c>
      <c r="AH6" s="2">
        <f>Daysap!AH6+NightSap!AH6</f>
        <v>8.5793892857385163</v>
      </c>
      <c r="AI6" s="2">
        <f>Daysap!AI6+NightSap!AI6</f>
        <v>8.6641883744736443</v>
      </c>
      <c r="AK6" t="s">
        <v>41</v>
      </c>
    </row>
    <row r="7" spans="1:68" x14ac:dyDescent="0.3">
      <c r="A7">
        <v>1</v>
      </c>
      <c r="B7" t="str">
        <f>[1]Calc!AN16</f>
        <v>HCOS8</v>
      </c>
      <c r="C7" t="str">
        <f>[1]Calc!AO16</f>
        <v>HC8</v>
      </c>
      <c r="D7" t="str">
        <f>[1]Calc!AP16</f>
        <v>D</v>
      </c>
      <c r="E7" s="2">
        <f>Daysap!E7+NightSap!E7</f>
        <v>1.8927746728801369</v>
      </c>
      <c r="F7" s="2">
        <f>Daysap!F7+NightSap!F7</f>
        <v>2.1252276279790889</v>
      </c>
      <c r="G7" s="2">
        <f>Daysap!G7+NightSap!G7</f>
        <v>2.1147403736092318</v>
      </c>
      <c r="H7" s="2">
        <f>Daysap!H7+NightSap!H7</f>
        <v>1.6472336080853252</v>
      </c>
      <c r="I7" s="2">
        <f>Daysap!I7+NightSap!I7</f>
        <v>1.9258887156044164</v>
      </c>
      <c r="J7" s="2">
        <f>Daysap!J7+NightSap!J7</f>
        <v>2.3534094897967641</v>
      </c>
      <c r="K7" s="2">
        <f>Daysap!K7+NightSap!K7</f>
        <v>1.9343506492461857</v>
      </c>
      <c r="L7" s="2">
        <f>Daysap!L7+NightSap!L7</f>
        <v>2.4129099442128874</v>
      </c>
      <c r="M7" s="2">
        <f>Daysap!M7+NightSap!M7</f>
        <v>2.8732692232069548</v>
      </c>
      <c r="N7" s="2">
        <f>Daysap!N7+NightSap!N7</f>
        <v>2.2302130163900293</v>
      </c>
      <c r="O7" s="2">
        <f>Daysap!O7+NightSap!O7</f>
        <v>2.5844227770307113</v>
      </c>
      <c r="P7" s="2">
        <f>Daysap!P7+NightSap!P7</f>
        <v>2.8409133036539083</v>
      </c>
      <c r="Q7" s="2">
        <f>Daysap!Q7+NightSap!Q7</f>
        <v>1.3890111684617961</v>
      </c>
      <c r="R7" s="2">
        <f>Daysap!R7+NightSap!R7</f>
        <v>1.440646960779844</v>
      </c>
      <c r="S7" s="2">
        <f>Daysap!S7+NightSap!S7</f>
        <v>2.2896794067539403</v>
      </c>
      <c r="T7" s="2">
        <f>Daysap!T7+NightSap!T7</f>
        <v>2.1323562739551227</v>
      </c>
      <c r="U7" s="2">
        <f>Daysap!U7+NightSap!U7</f>
        <v>2.5908091319221915</v>
      </c>
      <c r="V7" s="2">
        <f>Daysap!V7+NightSap!V7</f>
        <v>1.8917522064477663</v>
      </c>
      <c r="W7" s="2">
        <f>Daysap!W7+NightSap!W7</f>
        <v>1.8351683465333513</v>
      </c>
      <c r="X7" s="2">
        <f>Daysap!X7+NightSap!X7</f>
        <v>2.0576450659080958</v>
      </c>
      <c r="Y7" s="2">
        <f>Daysap!Y7+NightSap!Y7</f>
        <v>1.3102709355519737</v>
      </c>
      <c r="Z7" s="2">
        <f>Daysap!Z7+NightSap!Z7</f>
        <v>1.2373040979830219</v>
      </c>
      <c r="AA7" s="2">
        <f>Daysap!AA7+NightSap!AA7</f>
        <v>1.4750984015581694</v>
      </c>
      <c r="AB7" s="2">
        <f>Daysap!AB7+NightSap!AB7</f>
        <v>1.4939663859121359</v>
      </c>
      <c r="AC7" s="2">
        <f>Daysap!AC7+NightSap!AC7</f>
        <v>2.1678883123885595</v>
      </c>
      <c r="AD7" s="2">
        <f>Daysap!AD7+NightSap!AD7</f>
        <v>1.2846142070751996</v>
      </c>
      <c r="AE7" s="2">
        <f>Daysap!AE7+NightSap!AE7</f>
        <v>1.0063193634586705</v>
      </c>
      <c r="AF7" s="2">
        <f>Daysap!AF7+NightSap!AF7</f>
        <v>0.68515465739292036</v>
      </c>
      <c r="AG7" s="2">
        <f>Daysap!AG7+NightSap!AG7</f>
        <v>1.2727636055069353</v>
      </c>
      <c r="AH7" s="2">
        <f>Daysap!AH7+NightSap!AH7</f>
        <v>1.5887194139987642</v>
      </c>
      <c r="AI7" s="2">
        <f>Daysap!AI7+NightSap!AI7</f>
        <v>1.6328635474329314</v>
      </c>
      <c r="AK7" t="s">
        <v>40</v>
      </c>
    </row>
    <row r="8" spans="1:68" x14ac:dyDescent="0.3">
      <c r="A8">
        <v>1</v>
      </c>
      <c r="B8" t="str">
        <f>[1]Calc!AN17</f>
        <v>HCIN8</v>
      </c>
      <c r="C8" t="str">
        <f>[1]Calc!AO17</f>
        <v>HC8</v>
      </c>
      <c r="D8" t="str">
        <f>[1]Calc!AP17</f>
        <v>I</v>
      </c>
      <c r="E8" s="2">
        <f>Daysap!E8+NightSap!E8</f>
        <v>2.177600389103544</v>
      </c>
      <c r="F8" s="2">
        <f>Daysap!F8+NightSap!F8</f>
        <v>2.9661228298211673</v>
      </c>
      <c r="G8" s="2">
        <f>Daysap!G8+NightSap!G8</f>
        <v>2.8423999761733767</v>
      </c>
      <c r="H8" s="2">
        <f>Daysap!H8+NightSap!H8</f>
        <v>2.2180227528622565</v>
      </c>
      <c r="I8" s="2">
        <f>Daysap!I8+NightSap!I8</f>
        <v>3.4801648358206667</v>
      </c>
      <c r="J8" s="2">
        <f>Daysap!J8+NightSap!J8</f>
        <v>3.7139971028781269</v>
      </c>
      <c r="K8" s="2">
        <f>Daysap!K8+NightSap!K8</f>
        <v>2.2607861039000512</v>
      </c>
      <c r="L8" s="2">
        <f>Daysap!L8+NightSap!L8</f>
        <v>3.3295898553254886</v>
      </c>
      <c r="M8" s="2">
        <f>Daysap!M8+NightSap!M8</f>
        <v>5.1883323238534356</v>
      </c>
      <c r="N8" s="2">
        <f>Daysap!N8+NightSap!N8</f>
        <v>3.0688632653360721</v>
      </c>
      <c r="O8" s="2">
        <f>Daysap!O8+NightSap!O8</f>
        <v>4.4250526185483352</v>
      </c>
      <c r="P8" s="2">
        <f>Daysap!P8+NightSap!P8</f>
        <v>5.7495169101305752</v>
      </c>
      <c r="Q8" s="2">
        <f>Daysap!Q8+NightSap!Q8</f>
        <v>1.3648359746481147</v>
      </c>
      <c r="R8" s="2">
        <f>Daysap!R8+NightSap!R8</f>
        <v>2.3713904147306613</v>
      </c>
      <c r="S8" s="2">
        <f>Daysap!S8+NightSap!S8</f>
        <v>3.8789125648154106</v>
      </c>
      <c r="T8" s="2">
        <f>Daysap!T8+NightSap!T8</f>
        <v>3.1286014266960991</v>
      </c>
      <c r="U8" s="2">
        <f>Daysap!U8+NightSap!U8</f>
        <v>5.4759558384970299</v>
      </c>
      <c r="V8" s="2">
        <f>Daysap!V8+NightSap!V8</f>
        <v>3.5066338003142663</v>
      </c>
      <c r="W8" s="2">
        <f>Daysap!W8+NightSap!W8</f>
        <v>3.0274373858177404</v>
      </c>
      <c r="X8" s="2">
        <f>Daysap!X8+NightSap!X8</f>
        <v>3.9803220645421353</v>
      </c>
      <c r="Y8" s="2">
        <f>Daysap!Y8+NightSap!Y8</f>
        <v>2.4414940528164748</v>
      </c>
      <c r="Z8" s="2">
        <f>Daysap!Z8+NightSap!Z8</f>
        <v>1.2705495720273585</v>
      </c>
      <c r="AA8" s="2">
        <f>Daysap!AA8+NightSap!AA8</f>
        <v>1.9121237293857263</v>
      </c>
      <c r="AB8" s="2">
        <f>Daysap!AB8+NightSap!AB8</f>
        <v>2.2211672134235441</v>
      </c>
      <c r="AC8" s="2">
        <f>Daysap!AC8+NightSap!AC8</f>
        <v>3.0924368327485117</v>
      </c>
      <c r="AD8" s="2">
        <f>Daysap!AD8+NightSap!AD8</f>
        <v>2.3308815987722937</v>
      </c>
      <c r="AE8" s="2">
        <f>Daysap!AE8+NightSap!AE8</f>
        <v>2.272220075642712</v>
      </c>
      <c r="AF8" s="2">
        <f>Daysap!AF8+NightSap!AF8</f>
        <v>1.3906688971394041</v>
      </c>
      <c r="AG8" s="2">
        <f>Daysap!AG8+NightSap!AG8</f>
        <v>1.3611882496108469</v>
      </c>
      <c r="AH8" s="2">
        <f>Daysap!AH8+NightSap!AH8</f>
        <v>2.0085060051965988</v>
      </c>
      <c r="AI8" s="2">
        <f>Daysap!AI8+NightSap!AI8</f>
        <v>3.2505677130734538</v>
      </c>
      <c r="AK8" s="2" t="s">
        <v>39</v>
      </c>
    </row>
    <row r="9" spans="1:68" x14ac:dyDescent="0.3">
      <c r="A9">
        <v>1</v>
      </c>
      <c r="B9" t="str">
        <f>[1]Calc!AN21</f>
        <v>LOON10</v>
      </c>
      <c r="C9" t="str">
        <f>[1]Calc!AO21</f>
        <v>LO10</v>
      </c>
      <c r="D9" t="str">
        <f>[1]Calc!AP21</f>
        <v>O</v>
      </c>
      <c r="E9" s="2">
        <f>Daysap!E9+NightSap!E9</f>
        <v>15.637751951559412</v>
      </c>
      <c r="F9" s="2">
        <f>Daysap!F9+NightSap!F9</f>
        <v>17.131126701515623</v>
      </c>
      <c r="G9" s="2">
        <f>Daysap!G9+NightSap!G9</f>
        <v>18.13972698324876</v>
      </c>
      <c r="H9" s="2">
        <f>Daysap!H9+NightSap!H9</f>
        <v>14.17142559218934</v>
      </c>
      <c r="I9" s="2">
        <f>Daysap!I9+NightSap!I9</f>
        <v>9.4770494703994856</v>
      </c>
      <c r="J9" s="2">
        <f>Daysap!J9+NightSap!J9</f>
        <v>15.798207985478825</v>
      </c>
      <c r="K9" s="2">
        <f>Daysap!K9+NightSap!K9</f>
        <v>16.247770857670677</v>
      </c>
      <c r="L9" s="2">
        <f>Daysap!L9+NightSap!L9</f>
        <v>19.550480206339984</v>
      </c>
      <c r="M9" s="2">
        <f>Daysap!M9+NightSap!M9</f>
        <v>18.324677918691037</v>
      </c>
      <c r="N9" s="2">
        <f>Daysap!N9+NightSap!N9</f>
        <v>18.737789785856855</v>
      </c>
      <c r="O9" s="2">
        <f>Daysap!O9+NightSap!O9</f>
        <v>17.774880820414001</v>
      </c>
      <c r="P9" s="2">
        <f>Daysap!P9+NightSap!P9</f>
        <v>16.067535614476764</v>
      </c>
      <c r="Q9" s="2">
        <f>Daysap!Q9+NightSap!Q9</f>
        <v>11.743636455226859</v>
      </c>
      <c r="R9" s="2">
        <f>Daysap!R9+NightSap!R9</f>
        <v>9.8716543002853641</v>
      </c>
      <c r="S9" s="2">
        <f>Daysap!S9+NightSap!S9</f>
        <v>15.961501987395939</v>
      </c>
      <c r="T9" s="2">
        <f>Daysap!T9+NightSap!T9</f>
        <v>18.738230187723726</v>
      </c>
      <c r="U9" s="2">
        <f>Daysap!U9+NightSap!U9</f>
        <v>16.637280777919084</v>
      </c>
      <c r="V9" s="2">
        <f>Daysap!V9+NightSap!V9</f>
        <v>13.223024718056816</v>
      </c>
      <c r="W9" s="2">
        <f>Daysap!W9+NightSap!W9</f>
        <v>16.697176904229067</v>
      </c>
      <c r="X9" s="2">
        <f>Daysap!X9+NightSap!X9</f>
        <v>15.80180403682763</v>
      </c>
      <c r="Y9" s="2">
        <f>Daysap!Y9+NightSap!Y9</f>
        <v>10.243701876348347</v>
      </c>
      <c r="Z9" s="2">
        <f>Daysap!Z9+NightSap!Z9</f>
        <v>12.036946345092483</v>
      </c>
      <c r="AA9" s="2">
        <f>Daysap!AA9+NightSap!AA9</f>
        <v>13.264649558765894</v>
      </c>
      <c r="AB9" s="2">
        <f>Daysap!AB9+NightSap!AB9</f>
        <v>13.687099776330138</v>
      </c>
      <c r="AC9" s="2">
        <f>Daysap!AC9+NightSap!AC9</f>
        <v>18.78294925738842</v>
      </c>
      <c r="AD9" s="2">
        <f>Daysap!AD9+NightSap!AD9</f>
        <v>12.339354922731856</v>
      </c>
      <c r="AE9" s="2">
        <f>Daysap!AE9+NightSap!AE9</f>
        <v>6.5318229405552879</v>
      </c>
      <c r="AF9" s="2">
        <f>Daysap!AF9+NightSap!AF9</f>
        <v>4.205318275125622</v>
      </c>
      <c r="AG9" s="2">
        <f>Daysap!AG9+NightSap!AG9</f>
        <v>9.5636118704817559</v>
      </c>
      <c r="AH9" s="2">
        <f>Daysap!AH9+NightSap!AH9</f>
        <v>14.698307906885109</v>
      </c>
      <c r="AI9" s="2">
        <f>Daysap!AI9+NightSap!AI9</f>
        <v>13.704761704597599</v>
      </c>
      <c r="AK9" t="s">
        <v>36</v>
      </c>
      <c r="AL9">
        <f>E9+E11+E12</f>
        <v>32.545933101328451</v>
      </c>
      <c r="AM9">
        <f t="shared" ref="AM9:BP9" si="1">F9+F11+F12</f>
        <v>52.883364683609457</v>
      </c>
      <c r="AN9">
        <f t="shared" si="1"/>
        <v>47.29854410882443</v>
      </c>
      <c r="AO9">
        <f t="shared" si="1"/>
        <v>35.212580232008413</v>
      </c>
      <c r="AP9">
        <f t="shared" si="1"/>
        <v>24.020637704172348</v>
      </c>
      <c r="AQ9">
        <f t="shared" si="1"/>
        <v>39.061229027090214</v>
      </c>
      <c r="AR9">
        <f t="shared" si="1"/>
        <v>56.002697684441969</v>
      </c>
      <c r="AS9">
        <f t="shared" si="1"/>
        <v>37.205041095039306</v>
      </c>
      <c r="AT9">
        <f t="shared" si="1"/>
        <v>34.426152522494654</v>
      </c>
      <c r="AU9">
        <f t="shared" si="1"/>
        <v>35.81425478842803</v>
      </c>
      <c r="AV9">
        <f t="shared" si="1"/>
        <v>36.014943471583898</v>
      </c>
      <c r="AW9">
        <f t="shared" si="1"/>
        <v>30.804176300255879</v>
      </c>
      <c r="AX9">
        <f t="shared" si="1"/>
        <v>22.97700860288116</v>
      </c>
      <c r="AY9">
        <f t="shared" si="1"/>
        <v>19.236459418096576</v>
      </c>
      <c r="AZ9">
        <f t="shared" si="1"/>
        <v>31.033466144923082</v>
      </c>
      <c r="BA9">
        <f t="shared" si="1"/>
        <v>36.055607531716831</v>
      </c>
      <c r="BB9">
        <f t="shared" si="1"/>
        <v>31.761502380882717</v>
      </c>
      <c r="BC9">
        <f t="shared" si="1"/>
        <v>25.805183877064117</v>
      </c>
      <c r="BD9">
        <f t="shared" si="1"/>
        <v>32.156924534997017</v>
      </c>
      <c r="BE9">
        <f t="shared" si="1"/>
        <v>30.273085788810036</v>
      </c>
      <c r="BF9">
        <f t="shared" si="1"/>
        <v>19.702886494384735</v>
      </c>
      <c r="BG9">
        <f t="shared" si="1"/>
        <v>23.589723304587807</v>
      </c>
      <c r="BH9">
        <f t="shared" si="1"/>
        <v>25.525803289797736</v>
      </c>
      <c r="BI9">
        <f t="shared" si="1"/>
        <v>26.227370991987328</v>
      </c>
      <c r="BJ9">
        <f t="shared" si="1"/>
        <v>37.596462148480285</v>
      </c>
      <c r="BK9">
        <f t="shared" si="1"/>
        <v>25.815879266980325</v>
      </c>
      <c r="BL9">
        <f t="shared" si="1"/>
        <v>13.432076192837037</v>
      </c>
      <c r="BM9">
        <f t="shared" si="1"/>
        <v>8.8072049980030833</v>
      </c>
      <c r="BN9">
        <f t="shared" si="1"/>
        <v>19.848069915468248</v>
      </c>
      <c r="BO9">
        <f t="shared" si="1"/>
        <v>27.217336058025865</v>
      </c>
      <c r="BP9">
        <f t="shared" si="1"/>
        <v>23.494588189636957</v>
      </c>
    </row>
    <row r="10" spans="1:68" x14ac:dyDescent="0.3">
      <c r="A10">
        <v>1</v>
      </c>
      <c r="B10" t="str">
        <f>[1]Calc!AN22</f>
        <v>LOOS10</v>
      </c>
      <c r="C10" t="str">
        <f>[1]Calc!AO22</f>
        <v>LO10</v>
      </c>
      <c r="D10" t="str">
        <f>[1]Calc!AP22</f>
        <v>O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K10" t="s">
        <v>35</v>
      </c>
    </row>
    <row r="11" spans="1:68" x14ac:dyDescent="0.3">
      <c r="A11">
        <v>1</v>
      </c>
      <c r="B11" t="str">
        <f>[1]Calc!AN23</f>
        <v>LOIN10</v>
      </c>
      <c r="C11" t="str">
        <f>[1]Calc!AO23</f>
        <v>LO10</v>
      </c>
      <c r="D11" t="str">
        <f>[1]Calc!AP23</f>
        <v>I</v>
      </c>
      <c r="E11" s="2">
        <f>Daysap!E11+NightSap!E11</f>
        <v>9.3622201025562948</v>
      </c>
      <c r="F11" s="2">
        <f>Daysap!F11+NightSap!F11</f>
        <v>19.796352912383362</v>
      </c>
      <c r="G11" s="2">
        <f>Daysap!G11+NightSap!G11</f>
        <v>16.145513313450415</v>
      </c>
      <c r="H11" s="2">
        <f>Daysap!H11+NightSap!H11</f>
        <v>11.650686682677323</v>
      </c>
      <c r="I11" s="2">
        <f>Daysap!I11+NightSap!I11</f>
        <v>8.0529226011627788</v>
      </c>
      <c r="J11" s="2">
        <f>Daysap!J11+NightSap!J11</f>
        <v>12.880955160865383</v>
      </c>
      <c r="K11" s="2">
        <f>Daysap!K11+NightSap!K11</f>
        <v>22.012679649953771</v>
      </c>
      <c r="L11" s="2">
        <f>Daysap!L11+NightSap!L11</f>
        <v>9.7754976357254577</v>
      </c>
      <c r="M11" s="2">
        <f>Daysap!M11+NightSap!M11</f>
        <v>8.9155390447534355</v>
      </c>
      <c r="N11" s="2">
        <f>Daysap!N11+NightSap!N11</f>
        <v>9.4554004662917119</v>
      </c>
      <c r="O11" s="2">
        <f>Daysap!O11+NightSap!O11</f>
        <v>10.099695509058451</v>
      </c>
      <c r="P11" s="2">
        <f>Daysap!P11+NightSap!P11</f>
        <v>8.1598175729525391</v>
      </c>
      <c r="Q11" s="2">
        <f>Daysap!Q11+NightSap!Q11</f>
        <v>6.2200245909774692</v>
      </c>
      <c r="R11" s="2">
        <f>Daysap!R11+NightSap!R11</f>
        <v>5.1853813224429439</v>
      </c>
      <c r="S11" s="2">
        <f>Daysap!S11+NightSap!S11</f>
        <v>8.3454893563484269</v>
      </c>
      <c r="T11" s="2">
        <f>Daysap!T11+NightSap!T11</f>
        <v>9.5887959123089868</v>
      </c>
      <c r="U11" s="2">
        <f>Daysap!U11+NightSap!U11</f>
        <v>8.3744247990101837</v>
      </c>
      <c r="V11" s="2">
        <f>Daysap!V11+NightSap!V11</f>
        <v>6.966860738514745</v>
      </c>
      <c r="W11" s="2">
        <f>Daysap!W11+NightSap!W11</f>
        <v>8.5602087396135964</v>
      </c>
      <c r="X11" s="2">
        <f>Daysap!X11+NightSap!X11</f>
        <v>8.0128858171132435</v>
      </c>
      <c r="Y11" s="2">
        <f>Daysap!Y11+NightSap!Y11</f>
        <v>5.2376401459349928</v>
      </c>
      <c r="Z11" s="2">
        <f>Daysap!Z11+NightSap!Z11</f>
        <v>6.3968820615583359</v>
      </c>
      <c r="AA11" s="2">
        <f>Daysap!AA11+NightSap!AA11</f>
        <v>6.7891169916148835</v>
      </c>
      <c r="AB11" s="2">
        <f>Daysap!AB11+NightSap!AB11</f>
        <v>6.9436669874061261</v>
      </c>
      <c r="AC11" s="2">
        <f>Daysap!AC11+NightSap!AC11</f>
        <v>10.417220340171731</v>
      </c>
      <c r="AD11" s="2">
        <f>Daysap!AD11+NightSap!AD11</f>
        <v>7.4620792154238176</v>
      </c>
      <c r="AE11" s="2">
        <f>Daysap!AE11+NightSap!AE11</f>
        <v>3.8207356036118707</v>
      </c>
      <c r="AF11" s="2">
        <f>Daysap!AF11+NightSap!AF11</f>
        <v>2.5481082799493664</v>
      </c>
      <c r="AG11" s="2">
        <f>Daysap!AG11+NightSap!AG11</f>
        <v>5.6946018616546823</v>
      </c>
      <c r="AH11" s="2">
        <f>Daysap!AH11+NightSap!AH11</f>
        <v>6.9319045013117311</v>
      </c>
      <c r="AI11" s="2">
        <f>Daysap!AI11+NightSap!AI11</f>
        <v>5.4207196804267443</v>
      </c>
      <c r="AK11" s="2" t="s">
        <v>34</v>
      </c>
    </row>
    <row r="12" spans="1:68" x14ac:dyDescent="0.3">
      <c r="A12">
        <v>1</v>
      </c>
      <c r="B12" t="str">
        <f>[1]Calc!AN24</f>
        <v>LOIS10</v>
      </c>
      <c r="C12" t="str">
        <f>[1]Calc!AO24</f>
        <v>LO10</v>
      </c>
      <c r="D12" t="str">
        <f>[1]Calc!AP24</f>
        <v>D</v>
      </c>
      <c r="E12" s="2">
        <f>Daysap!E12+NightSap!E12</f>
        <v>7.5459610472127396</v>
      </c>
      <c r="F12" s="2">
        <f>Daysap!F12+NightSap!F12</f>
        <v>15.955885069710478</v>
      </c>
      <c r="G12" s="2">
        <f>Daysap!G12+NightSap!G12</f>
        <v>13.013303812125255</v>
      </c>
      <c r="H12" s="2">
        <f>Daysap!H12+NightSap!H12</f>
        <v>9.3904679571417535</v>
      </c>
      <c r="I12" s="2">
        <f>Daysap!I12+NightSap!I12</f>
        <v>6.490665632610086</v>
      </c>
      <c r="J12" s="2">
        <f>Daysap!J12+NightSap!J12</f>
        <v>10.382065880746007</v>
      </c>
      <c r="K12" s="2">
        <f>Daysap!K12+NightSap!K12</f>
        <v>17.742247176817525</v>
      </c>
      <c r="L12" s="2">
        <f>Daysap!L12+NightSap!L12</f>
        <v>7.8790632529738671</v>
      </c>
      <c r="M12" s="2">
        <f>Daysap!M12+NightSap!M12</f>
        <v>7.1859355590501783</v>
      </c>
      <c r="N12" s="2">
        <f>Daysap!N12+NightSap!N12</f>
        <v>7.6210645362794596</v>
      </c>
      <c r="O12" s="2">
        <f>Daysap!O12+NightSap!O12</f>
        <v>8.1403671421114439</v>
      </c>
      <c r="P12" s="2">
        <f>Daysap!P12+NightSap!P12</f>
        <v>6.5768231128265766</v>
      </c>
      <c r="Q12" s="2">
        <f>Daysap!Q12+NightSap!Q12</f>
        <v>5.0133475566768313</v>
      </c>
      <c r="R12" s="2">
        <f>Daysap!R12+NightSap!R12</f>
        <v>4.1794237953682689</v>
      </c>
      <c r="S12" s="2">
        <f>Daysap!S12+NightSap!S12</f>
        <v>6.7264748011787159</v>
      </c>
      <c r="T12" s="2">
        <f>Daysap!T12+NightSap!T12</f>
        <v>7.728581431684117</v>
      </c>
      <c r="U12" s="2">
        <f>Daysap!U12+NightSap!U12</f>
        <v>6.7497968039534495</v>
      </c>
      <c r="V12" s="2">
        <f>Daysap!V12+NightSap!V12</f>
        <v>5.6152984204925591</v>
      </c>
      <c r="W12" s="2">
        <f>Daysap!W12+NightSap!W12</f>
        <v>6.8995388911543536</v>
      </c>
      <c r="X12" s="2">
        <f>Daysap!X12+NightSap!X12</f>
        <v>6.4583959348691646</v>
      </c>
      <c r="Y12" s="2">
        <f>Daysap!Y12+NightSap!Y12</f>
        <v>4.2215444721013968</v>
      </c>
      <c r="Z12" s="2">
        <f>Daysap!Z12+NightSap!Z12</f>
        <v>5.1558948979369896</v>
      </c>
      <c r="AA12" s="2">
        <f>Daysap!AA12+NightSap!AA12</f>
        <v>5.4720367394169571</v>
      </c>
      <c r="AB12" s="2">
        <f>Daysap!AB12+NightSap!AB12</f>
        <v>5.5966042282510626</v>
      </c>
      <c r="AC12" s="2">
        <f>Daysap!AC12+NightSap!AC12</f>
        <v>8.3962925509201298</v>
      </c>
      <c r="AD12" s="2">
        <f>Daysap!AD12+NightSap!AD12</f>
        <v>6.014445128824649</v>
      </c>
      <c r="AE12" s="2">
        <f>Daysap!AE12+NightSap!AE12</f>
        <v>3.0795176486698779</v>
      </c>
      <c r="AF12" s="2">
        <f>Daysap!AF12+NightSap!AF12</f>
        <v>2.0537784429280945</v>
      </c>
      <c r="AG12" s="2">
        <f>Daysap!AG12+NightSap!AG12</f>
        <v>4.5898561833318094</v>
      </c>
      <c r="AH12" s="2">
        <f>Daysap!AH12+NightSap!AH12</f>
        <v>5.5871236498290227</v>
      </c>
      <c r="AI12" s="2">
        <f>Daysap!AI12+NightSap!AI12</f>
        <v>4.3691068046126125</v>
      </c>
      <c r="AK12" s="2" t="s">
        <v>33</v>
      </c>
    </row>
    <row r="13" spans="1:68" x14ac:dyDescent="0.3">
      <c r="A13">
        <v>2</v>
      </c>
      <c r="B13" t="str">
        <f>[1]Calc!AN37</f>
        <v>LCON1</v>
      </c>
      <c r="C13" t="str">
        <f>[1]Calc!AO37</f>
        <v>LC1</v>
      </c>
      <c r="D13" t="str">
        <f>[1]Calc!AP37</f>
        <v>O</v>
      </c>
      <c r="E13" s="2">
        <f>Daysap!E13+NightSap!E13</f>
        <v>19.351894274437882</v>
      </c>
      <c r="F13" s="2">
        <f>Daysap!F13+NightSap!F13</f>
        <v>16.377749248409515</v>
      </c>
      <c r="G13" s="2">
        <f>Daysap!G13+NightSap!G13</f>
        <v>17.81910506572202</v>
      </c>
      <c r="H13" s="2">
        <f>Daysap!H13+NightSap!H13</f>
        <v>13.521660661154771</v>
      </c>
      <c r="I13" s="2">
        <f>Daysap!I13+NightSap!I13</f>
        <v>8.3698376750751553</v>
      </c>
      <c r="J13" s="2">
        <f>Daysap!J13+NightSap!J13</f>
        <v>14.43203217484025</v>
      </c>
      <c r="K13" s="2">
        <f>Daysap!K13+NightSap!K13</f>
        <v>15.772239541577024</v>
      </c>
      <c r="L13" s="2">
        <f>Daysap!L13+NightSap!L13</f>
        <v>20.061258438054402</v>
      </c>
      <c r="M13" s="2">
        <f>Daysap!M13+NightSap!M13</f>
        <v>18.863410509683444</v>
      </c>
      <c r="N13" s="2">
        <f>Daysap!N13+NightSap!N13</f>
        <v>21.130811514227446</v>
      </c>
      <c r="O13" s="2">
        <f>Daysap!O13+NightSap!O13</f>
        <v>22.196826655670311</v>
      </c>
      <c r="P13" s="2">
        <f>Daysap!P13+NightSap!P13</f>
        <v>17.723631954602229</v>
      </c>
      <c r="Q13" s="2">
        <f>Daysap!Q13+NightSap!Q13</f>
        <v>12.52574022452419</v>
      </c>
      <c r="R13" s="2">
        <f>Daysap!R13+NightSap!R13</f>
        <v>9.2391627393658791</v>
      </c>
      <c r="S13" s="2">
        <f>Daysap!S13+NightSap!S13</f>
        <v>18.17332579947827</v>
      </c>
      <c r="T13" s="2">
        <f>Daysap!T13+NightSap!T13</f>
        <v>20.876382820130438</v>
      </c>
      <c r="U13" s="2">
        <f>Daysap!U13+NightSap!U13</f>
        <v>19.505449700207773</v>
      </c>
      <c r="V13" s="2">
        <f>Daysap!V13+NightSap!V13</f>
        <v>14.539205460818103</v>
      </c>
      <c r="W13" s="2">
        <f>Daysap!W13+NightSap!W13</f>
        <v>21.661979288262419</v>
      </c>
      <c r="X13" s="2">
        <f>Daysap!X13+NightSap!X13</f>
        <v>21.288417456511429</v>
      </c>
      <c r="Y13" s="2">
        <f>Daysap!Y13+NightSap!Y13</f>
        <v>12.705561834325776</v>
      </c>
      <c r="Z13" s="2">
        <f>Daysap!Z13+NightSap!Z13</f>
        <v>16.287368263640456</v>
      </c>
      <c r="AA13" s="2">
        <f>Daysap!AA13+NightSap!AA13</f>
        <v>18.868597629610239</v>
      </c>
      <c r="AB13" s="2">
        <f>Daysap!AB13+NightSap!AB13</f>
        <v>18.634059676814971</v>
      </c>
      <c r="AC13" s="2">
        <f>Daysap!AC13+NightSap!AC13</f>
        <v>19.508495192987063</v>
      </c>
      <c r="AD13" s="2">
        <f>Daysap!AD13+NightSap!AD13</f>
        <v>15.420849960804563</v>
      </c>
      <c r="AE13" s="2">
        <f>Daysap!AE13+NightSap!AE13</f>
        <v>12.795099970293679</v>
      </c>
      <c r="AF13" s="2">
        <f>Daysap!AF13+NightSap!AF13</f>
        <v>5.239714272489274</v>
      </c>
      <c r="AG13" s="2">
        <f>Daysap!AG13+NightSap!AG13</f>
        <v>9.792973833152903</v>
      </c>
      <c r="AH13" s="2">
        <f>Daysap!AH13+NightSap!AH13</f>
        <v>21.203983594248179</v>
      </c>
      <c r="AI13" s="2">
        <f>Daysap!AI13+NightSap!AI13</f>
        <v>21.010126183197073</v>
      </c>
      <c r="AK13" t="s">
        <v>31</v>
      </c>
      <c r="AL13">
        <f>E13+E15+E16</f>
        <v>45.164857614743305</v>
      </c>
      <c r="AM13">
        <f t="shared" ref="AM13:BP13" si="2">F13+F15+F16</f>
        <v>38.709877802926805</v>
      </c>
      <c r="AN13">
        <f t="shared" si="2"/>
        <v>42.584131114060192</v>
      </c>
      <c r="AO13">
        <f t="shared" si="2"/>
        <v>31.675620809606251</v>
      </c>
      <c r="AP13">
        <f t="shared" si="2"/>
        <v>20.103671004285864</v>
      </c>
      <c r="AQ13">
        <f t="shared" si="2"/>
        <v>31.878806846890924</v>
      </c>
      <c r="AR13">
        <f t="shared" si="2"/>
        <v>34.856117087299936</v>
      </c>
      <c r="AS13">
        <f t="shared" si="2"/>
        <v>44.334704098113292</v>
      </c>
      <c r="AT13">
        <f t="shared" si="2"/>
        <v>41.687500602517133</v>
      </c>
      <c r="AU13">
        <f t="shared" si="2"/>
        <v>47.779290972017392</v>
      </c>
      <c r="AV13">
        <f t="shared" si="2"/>
        <v>49.261543940825966</v>
      </c>
      <c r="AW13">
        <f t="shared" si="2"/>
        <v>39.168628462541079</v>
      </c>
      <c r="AX13">
        <f t="shared" si="2"/>
        <v>28.342575520272227</v>
      </c>
      <c r="AY13">
        <f t="shared" si="2"/>
        <v>20.787997862439738</v>
      </c>
      <c r="AZ13">
        <f t="shared" si="2"/>
        <v>40.816503804137362</v>
      </c>
      <c r="BA13">
        <f t="shared" si="2"/>
        <v>46.713788713783103</v>
      </c>
      <c r="BB13">
        <f t="shared" si="2"/>
        <v>43.387915981186254</v>
      </c>
      <c r="BC13">
        <f t="shared" si="2"/>
        <v>32.724847753723452</v>
      </c>
      <c r="BD13">
        <f t="shared" si="2"/>
        <v>47.677821742850227</v>
      </c>
      <c r="BE13">
        <f t="shared" si="2"/>
        <v>47.310579795018413</v>
      </c>
      <c r="BF13">
        <f t="shared" si="2"/>
        <v>28.072389909841569</v>
      </c>
      <c r="BG13">
        <f t="shared" si="2"/>
        <v>35.071940271923971</v>
      </c>
      <c r="BH13">
        <f t="shared" si="2"/>
        <v>40.933158063235837</v>
      </c>
      <c r="BI13">
        <f t="shared" si="2"/>
        <v>41.498918563298929</v>
      </c>
      <c r="BJ13">
        <f t="shared" si="2"/>
        <v>43.118836789242408</v>
      </c>
      <c r="BK13">
        <f t="shared" si="2"/>
        <v>35.832089588593291</v>
      </c>
      <c r="BL13">
        <f t="shared" si="2"/>
        <v>29.831607945623201</v>
      </c>
      <c r="BM13">
        <f t="shared" si="2"/>
        <v>12.45344859150025</v>
      </c>
      <c r="BN13">
        <f t="shared" si="2"/>
        <v>22.304756385001873</v>
      </c>
      <c r="BO13">
        <f t="shared" si="2"/>
        <v>48.280297657574359</v>
      </c>
      <c r="BP13">
        <f t="shared" si="2"/>
        <v>48.402367828685485</v>
      </c>
    </row>
    <row r="14" spans="1:68" x14ac:dyDescent="0.3">
      <c r="A14">
        <v>2</v>
      </c>
      <c r="B14" t="str">
        <f>[1]Calc!AN38</f>
        <v>LCOS1</v>
      </c>
      <c r="C14" t="str">
        <f>[1]Calc!AO38</f>
        <v>LC1</v>
      </c>
      <c r="D14" t="str">
        <f>[1]Calc!AP38</f>
        <v>O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K14" t="s">
        <v>30</v>
      </c>
    </row>
    <row r="15" spans="1:68" x14ac:dyDescent="0.3">
      <c r="A15">
        <v>2</v>
      </c>
      <c r="B15" t="str">
        <f>[1]Calc!AN39</f>
        <v>LCIN1</v>
      </c>
      <c r="C15" t="str">
        <f>[1]Calc!AO39</f>
        <v>LC1</v>
      </c>
      <c r="D15" t="str">
        <f>[1]Calc!AP39</f>
        <v>I</v>
      </c>
      <c r="E15" s="2">
        <f>Daysap!E15+NightSap!E15</f>
        <v>10.984013458335902</v>
      </c>
      <c r="F15" s="2">
        <f>Daysap!F15+NightSap!F15</f>
        <v>9.5028376774196062</v>
      </c>
      <c r="G15" s="2">
        <f>Daysap!G15+NightSap!G15</f>
        <v>10.538091881385947</v>
      </c>
      <c r="H15" s="2">
        <f>Daysap!H15+NightSap!H15</f>
        <v>7.724930298154808</v>
      </c>
      <c r="I15" s="2">
        <f>Daysap!I15+NightSap!I15</f>
        <v>4.9930177138815797</v>
      </c>
      <c r="J15" s="2">
        <f>Daysap!J15+NightSap!J15</f>
        <v>7.4240065069604313</v>
      </c>
      <c r="K15" s="2">
        <f>Daysap!K15+NightSap!K15</f>
        <v>8.1206316778108665</v>
      </c>
      <c r="L15" s="2">
        <f>Daysap!L15+NightSap!L15</f>
        <v>10.32891304633594</v>
      </c>
      <c r="M15" s="2">
        <f>Daysap!M15+NightSap!M15</f>
        <v>9.7121787006338369</v>
      </c>
      <c r="N15" s="2">
        <f>Daysap!N15+NightSap!N15</f>
        <v>11.339544908100784</v>
      </c>
      <c r="O15" s="2">
        <f>Daysap!O15+NightSap!O15</f>
        <v>11.516663739339918</v>
      </c>
      <c r="P15" s="2">
        <f>Daysap!P15+NightSap!P15</f>
        <v>9.125342454942631</v>
      </c>
      <c r="Q15" s="2">
        <f>Daysap!Q15+NightSap!Q15</f>
        <v>6.7304295700721033</v>
      </c>
      <c r="R15" s="2">
        <f>Daysap!R15+NightSap!R15</f>
        <v>4.9142966945555164</v>
      </c>
      <c r="S15" s="2">
        <f>Daysap!S15+NightSap!S15</f>
        <v>9.6351964190922725</v>
      </c>
      <c r="T15" s="2">
        <f>Daysap!T15+NightSap!T15</f>
        <v>10.994414330617893</v>
      </c>
      <c r="U15" s="2">
        <f>Daysap!U15+NightSap!U15</f>
        <v>10.162542269562495</v>
      </c>
      <c r="V15" s="2">
        <f>Daysap!V15+NightSap!V15</f>
        <v>7.7384117840455344</v>
      </c>
      <c r="W15" s="2">
        <f>Daysap!W15+NightSap!W15</f>
        <v>11.070343218011864</v>
      </c>
      <c r="X15" s="2">
        <f>Daysap!X15+NightSap!X15</f>
        <v>11.07303247492159</v>
      </c>
      <c r="Y15" s="2">
        <f>Daysap!Y15+NightSap!Y15</f>
        <v>6.5389410804239079</v>
      </c>
      <c r="Z15" s="2">
        <f>Daysap!Z15+NightSap!Z15</f>
        <v>7.9932702428587055</v>
      </c>
      <c r="AA15" s="2">
        <f>Daysap!AA15+NightSap!AA15</f>
        <v>9.388981247913625</v>
      </c>
      <c r="AB15" s="2">
        <f>Daysap!AB15+NightSap!AB15</f>
        <v>9.7295267661089628</v>
      </c>
      <c r="AC15" s="2">
        <f>Daysap!AC15+NightSap!AC15</f>
        <v>10.046746916664089</v>
      </c>
      <c r="AD15" s="2">
        <f>Daysap!AD15+NightSap!AD15</f>
        <v>8.6854549714902181</v>
      </c>
      <c r="AE15" s="2">
        <f>Daysap!AE15+NightSap!AE15</f>
        <v>7.2494285300392116</v>
      </c>
      <c r="AF15" s="2">
        <f>Daysap!AF15+NightSap!AF15</f>
        <v>3.0696109470373809</v>
      </c>
      <c r="AG15" s="2">
        <f>Daysap!AG15+NightSap!AG15</f>
        <v>5.3240531172449002</v>
      </c>
      <c r="AH15" s="2">
        <f>Daysap!AH15+NightSap!AH15</f>
        <v>11.521598436911018</v>
      </c>
      <c r="AI15" s="2">
        <f>Daysap!AI15+NightSap!AI15</f>
        <v>11.656032936684669</v>
      </c>
      <c r="AK15" s="2" t="s">
        <v>29</v>
      </c>
    </row>
    <row r="16" spans="1:68" x14ac:dyDescent="0.3">
      <c r="A16">
        <v>2</v>
      </c>
      <c r="B16" t="str">
        <f>[1]Calc!AN40</f>
        <v>LCIS1</v>
      </c>
      <c r="C16" t="str">
        <f>[1]Calc!AO40</f>
        <v>LC1</v>
      </c>
      <c r="D16" t="str">
        <f>[1]Calc!AP40</f>
        <v>D</v>
      </c>
      <c r="E16" s="2">
        <f>Daysap!E16+NightSap!E16</f>
        <v>14.828949881969519</v>
      </c>
      <c r="F16" s="2">
        <f>Daysap!F16+NightSap!F16</f>
        <v>12.829290877097685</v>
      </c>
      <c r="G16" s="2">
        <f>Daysap!G16+NightSap!G16</f>
        <v>14.226934166952224</v>
      </c>
      <c r="H16" s="2">
        <f>Daysap!H16+NightSap!H16</f>
        <v>10.429029850296674</v>
      </c>
      <c r="I16" s="2">
        <f>Daysap!I16+NightSap!I16</f>
        <v>6.7408156153291303</v>
      </c>
      <c r="J16" s="2">
        <f>Daysap!J16+NightSap!J16</f>
        <v>10.022768165090241</v>
      </c>
      <c r="K16" s="2">
        <f>Daysap!K16+NightSap!K16</f>
        <v>10.963245867912047</v>
      </c>
      <c r="L16" s="2">
        <f>Daysap!L16+NightSap!L16</f>
        <v>13.944532613722949</v>
      </c>
      <c r="M16" s="2">
        <f>Daysap!M16+NightSap!M16</f>
        <v>13.11191139219985</v>
      </c>
      <c r="N16" s="2">
        <f>Daysap!N16+NightSap!N16</f>
        <v>15.308934549689161</v>
      </c>
      <c r="O16" s="2">
        <f>Daysap!O16+NightSap!O16</f>
        <v>15.548053545815742</v>
      </c>
      <c r="P16" s="2">
        <f>Daysap!P16+NightSap!P16</f>
        <v>12.319654052996224</v>
      </c>
      <c r="Q16" s="2">
        <f>Daysap!Q16+NightSap!Q16</f>
        <v>9.0864057256759363</v>
      </c>
      <c r="R16" s="2">
        <f>Daysap!R16+NightSap!R16</f>
        <v>6.6345384285183453</v>
      </c>
      <c r="S16" s="2">
        <f>Daysap!S16+NightSap!S16</f>
        <v>13.007981585566815</v>
      </c>
      <c r="T16" s="2">
        <f>Daysap!T16+NightSap!T16</f>
        <v>14.842991563034776</v>
      </c>
      <c r="U16" s="2">
        <f>Daysap!U16+NightSap!U16</f>
        <v>13.71992401141598</v>
      </c>
      <c r="V16" s="2">
        <f>Daysap!V16+NightSap!V16</f>
        <v>10.447230508859811</v>
      </c>
      <c r="W16" s="2">
        <f>Daysap!W16+NightSap!W16</f>
        <v>14.945499236575941</v>
      </c>
      <c r="X16" s="2">
        <f>Daysap!X16+NightSap!X16</f>
        <v>14.9491298635854</v>
      </c>
      <c r="Y16" s="2">
        <f>Daysap!Y16+NightSap!Y16</f>
        <v>8.8278869950918839</v>
      </c>
      <c r="Z16" s="2">
        <f>Daysap!Z16+NightSap!Z16</f>
        <v>10.791301765424809</v>
      </c>
      <c r="AA16" s="2">
        <f>Daysap!AA16+NightSap!AA16</f>
        <v>12.675579185711975</v>
      </c>
      <c r="AB16" s="2">
        <f>Daysap!AB16+NightSap!AB16</f>
        <v>13.135332120374995</v>
      </c>
      <c r="AC16" s="2">
        <f>Daysap!AC16+NightSap!AC16</f>
        <v>13.563594679591256</v>
      </c>
      <c r="AD16" s="2">
        <f>Daysap!AD16+NightSap!AD16</f>
        <v>11.725784656298508</v>
      </c>
      <c r="AE16" s="2">
        <f>Daysap!AE16+NightSap!AE16</f>
        <v>9.7870794452903098</v>
      </c>
      <c r="AF16" s="2">
        <f>Daysap!AF16+NightSap!AF16</f>
        <v>4.1441233719735937</v>
      </c>
      <c r="AG16" s="2">
        <f>Daysap!AG16+NightSap!AG16</f>
        <v>7.187729434604071</v>
      </c>
      <c r="AH16" s="2">
        <f>Daysap!AH16+NightSap!AH16</f>
        <v>15.55471562641516</v>
      </c>
      <c r="AI16" s="2">
        <f>Daysap!AI16+NightSap!AI16</f>
        <v>15.736208708803746</v>
      </c>
      <c r="AK16" s="2" t="s">
        <v>28</v>
      </c>
    </row>
    <row r="17" spans="1:68" x14ac:dyDescent="0.3">
      <c r="A17">
        <v>2</v>
      </c>
      <c r="B17" t="str">
        <f>[1]Calc!AN53</f>
        <v>HOON10</v>
      </c>
      <c r="C17" t="str">
        <f>[1]Calc!AO53</f>
        <v>HO10</v>
      </c>
      <c r="D17" t="str">
        <f>[1]Calc!AP53</f>
        <v>O</v>
      </c>
      <c r="E17" s="2">
        <f>Daysap!E17+NightSap!E17</f>
        <v>20.651979762990305</v>
      </c>
      <c r="F17" s="2">
        <f>Daysap!F17+NightSap!F17</f>
        <v>23.784153085899725</v>
      </c>
      <c r="G17" s="2">
        <f>Daysap!G17+NightSap!G17</f>
        <v>24.895460419549046</v>
      </c>
      <c r="H17" s="2">
        <f>Daysap!H17+NightSap!H17</f>
        <v>17.595376650605946</v>
      </c>
      <c r="I17" s="2">
        <f>Daysap!I17+NightSap!I17</f>
        <v>11.926573059087151</v>
      </c>
      <c r="J17" s="2">
        <f>Daysap!J17+NightSap!J17</f>
        <v>18.078963342700462</v>
      </c>
      <c r="K17" s="2">
        <f>Daysap!K17+NightSap!K17</f>
        <v>19.700097521412182</v>
      </c>
      <c r="L17" s="2">
        <f>Daysap!L17+NightSap!L17</f>
        <v>25.057237216443735</v>
      </c>
      <c r="M17" s="2">
        <f>Daysap!M17+NightSap!M17</f>
        <v>23.561081838845595</v>
      </c>
      <c r="N17" s="2">
        <f>Daysap!N17+NightSap!N17</f>
        <v>25.826678690744956</v>
      </c>
      <c r="O17" s="2">
        <f>Daysap!O17+NightSap!O17</f>
        <v>27.361708572504842</v>
      </c>
      <c r="P17" s="2">
        <f>Daysap!P17+NightSap!P17</f>
        <v>22.137457208838459</v>
      </c>
      <c r="Q17" s="2">
        <f>Daysap!Q17+NightSap!Q17</f>
        <v>11.803513518674839</v>
      </c>
      <c r="R17" s="2">
        <f>Daysap!R17+NightSap!R17</f>
        <v>13.796540015054823</v>
      </c>
      <c r="S17" s="2">
        <f>Daysap!S17+NightSap!S17</f>
        <v>24.065615040237432</v>
      </c>
      <c r="T17" s="2">
        <f>Daysap!T17+NightSap!T17</f>
        <v>29.78600790128705</v>
      </c>
      <c r="U17" s="2">
        <f>Daysap!U17+NightSap!U17</f>
        <v>27.599164332867108</v>
      </c>
      <c r="V17" s="2">
        <f>Daysap!V17+NightSap!V17</f>
        <v>21.101285257736997</v>
      </c>
      <c r="W17" s="2">
        <f>Daysap!W17+NightSap!W17</f>
        <v>29.190956564623157</v>
      </c>
      <c r="X17" s="2">
        <f>Daysap!X17+NightSap!X17</f>
        <v>27.069342508037792</v>
      </c>
      <c r="Y17" s="2">
        <f>Daysap!Y17+NightSap!Y17</f>
        <v>15.655329629987238</v>
      </c>
      <c r="Z17" s="2">
        <f>Daysap!Z17+NightSap!Z17</f>
        <v>17.917770028510809</v>
      </c>
      <c r="AA17" s="2">
        <f>Daysap!AA17+NightSap!AA17</f>
        <v>22.034309092690318</v>
      </c>
      <c r="AB17" s="2">
        <f>Daysap!AB17+NightSap!AB17</f>
        <v>23.536837776366905</v>
      </c>
      <c r="AC17" s="2">
        <f>Daysap!AC17+NightSap!AC17</f>
        <v>24.561826346919545</v>
      </c>
      <c r="AD17" s="2">
        <f>Daysap!AD17+NightSap!AD17</f>
        <v>20.686748275451659</v>
      </c>
      <c r="AE17" s="2">
        <f>Daysap!AE17+NightSap!AE17</f>
        <v>15.240186483426614</v>
      </c>
      <c r="AF17" s="2">
        <f>Daysap!AF17+NightSap!AF17</f>
        <v>6.6006243771318092</v>
      </c>
      <c r="AG17" s="2">
        <f>Daysap!AG17+NightSap!AG17</f>
        <v>15.640637197266992</v>
      </c>
      <c r="AH17" s="2">
        <f>Daysap!AH17+NightSap!AH17</f>
        <v>27.001987575851896</v>
      </c>
      <c r="AI17" s="2">
        <f>Daysap!AI17+NightSap!AI17</f>
        <v>26.431950387776254</v>
      </c>
      <c r="AK17" t="s">
        <v>26</v>
      </c>
      <c r="AL17">
        <f>E17+E19+E20</f>
        <v>28.707599120344767</v>
      </c>
      <c r="AM17">
        <f t="shared" ref="AM17:BP17" si="3">F17+F19+F20</f>
        <v>33.025439533365166</v>
      </c>
      <c r="AN17">
        <f t="shared" si="3"/>
        <v>34.382049581234938</v>
      </c>
      <c r="AO17">
        <f t="shared" si="3"/>
        <v>24.440500768502801</v>
      </c>
      <c r="AP17">
        <f t="shared" si="3"/>
        <v>16.875200474882618</v>
      </c>
      <c r="AQ17">
        <f t="shared" si="3"/>
        <v>29.344811640573212</v>
      </c>
      <c r="AR17">
        <f t="shared" si="3"/>
        <v>32.003213085826154</v>
      </c>
      <c r="AS17">
        <f t="shared" si="3"/>
        <v>40.705996562265966</v>
      </c>
      <c r="AT17">
        <f t="shared" si="3"/>
        <v>38.275461418461269</v>
      </c>
      <c r="AU17">
        <f t="shared" si="3"/>
        <v>37.433996904405475</v>
      </c>
      <c r="AV17">
        <f t="shared" si="3"/>
        <v>36.855668818512029</v>
      </c>
      <c r="AW17">
        <f t="shared" si="3"/>
        <v>35.962753964305463</v>
      </c>
      <c r="AX17">
        <f t="shared" si="3"/>
        <v>17.765980952627281</v>
      </c>
      <c r="AY17">
        <f t="shared" si="3"/>
        <v>18.778298224755179</v>
      </c>
      <c r="AZ17">
        <f t="shared" si="3"/>
        <v>32.674992628682197</v>
      </c>
      <c r="BA17">
        <f t="shared" si="3"/>
        <v>40.400690265723021</v>
      </c>
      <c r="BB17">
        <f t="shared" si="3"/>
        <v>37.426754591104242</v>
      </c>
      <c r="BC17">
        <f t="shared" si="3"/>
        <v>28.420419675226455</v>
      </c>
      <c r="BD17">
        <f t="shared" si="3"/>
        <v>38.68438444754549</v>
      </c>
      <c r="BE17">
        <f t="shared" si="3"/>
        <v>36.341595538443677</v>
      </c>
      <c r="BF17">
        <f t="shared" si="3"/>
        <v>21.000676940628651</v>
      </c>
      <c r="BG17">
        <f t="shared" si="3"/>
        <v>24.127108703226824</v>
      </c>
      <c r="BH17">
        <f t="shared" si="3"/>
        <v>29.436570795933626</v>
      </c>
      <c r="BI17">
        <f t="shared" si="3"/>
        <v>31.277352989862322</v>
      </c>
      <c r="BJ17">
        <f t="shared" si="3"/>
        <v>32.837554591397485</v>
      </c>
      <c r="BK17">
        <f t="shared" si="3"/>
        <v>28.030998410282066</v>
      </c>
      <c r="BL17">
        <f t="shared" si="3"/>
        <v>20.636797326319641</v>
      </c>
      <c r="BM17">
        <f t="shared" si="3"/>
        <v>9.2025270536402868</v>
      </c>
      <c r="BN17">
        <f t="shared" si="3"/>
        <v>20.763414666976988</v>
      </c>
      <c r="BO17">
        <f t="shared" si="3"/>
        <v>35.939477499245221</v>
      </c>
      <c r="BP17">
        <f t="shared" si="3"/>
        <v>35.663549325732717</v>
      </c>
    </row>
    <row r="18" spans="1:68" x14ac:dyDescent="0.3">
      <c r="A18">
        <v>2</v>
      </c>
      <c r="B18" t="str">
        <f>[1]Calc!AN54</f>
        <v>HOOS10</v>
      </c>
      <c r="C18" t="str">
        <f>[1]Calc!AO54</f>
        <v>HO10</v>
      </c>
      <c r="D18" t="str">
        <f>[1]Calc!AP54</f>
        <v>O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K18" t="s">
        <v>25</v>
      </c>
    </row>
    <row r="19" spans="1:68" x14ac:dyDescent="0.3">
      <c r="A19">
        <v>2</v>
      </c>
      <c r="B19" t="str">
        <f>[1]Calc!AN55</f>
        <v>HOIN10</v>
      </c>
      <c r="C19" t="str">
        <f>[1]Calc!AO55</f>
        <v>HO10</v>
      </c>
      <c r="D19" t="str">
        <f>[1]Calc!AP55</f>
        <v>I</v>
      </c>
      <c r="E19" s="2">
        <f>Daysap!E19+NightSap!E19</f>
        <v>4.6134766507515304</v>
      </c>
      <c r="F19" s="2">
        <f>Daysap!F19+NightSap!F19</f>
        <v>5.2925116439823841</v>
      </c>
      <c r="G19" s="2">
        <f>Daysap!G19+NightSap!G19</f>
        <v>5.4329972223369278</v>
      </c>
      <c r="H19" s="2">
        <f>Daysap!H19+NightSap!H19</f>
        <v>3.9202225041308805</v>
      </c>
      <c r="I19" s="2">
        <f>Daysap!I19+NightSap!I19</f>
        <v>2.8340933233393204</v>
      </c>
      <c r="J19" s="2">
        <f>Daysap!J19+NightSap!J19</f>
        <v>6.4519841079250986</v>
      </c>
      <c r="K19" s="2">
        <f>Daysap!K19+NightSap!K19</f>
        <v>7.0460300902998609</v>
      </c>
      <c r="L19" s="2">
        <f>Daysap!L19+NightSap!L19</f>
        <v>8.962090020957767</v>
      </c>
      <c r="M19" s="2">
        <f>Daysap!M19+NightSap!M19</f>
        <v>8.4269680094648702</v>
      </c>
      <c r="N19" s="2">
        <f>Daysap!N19+NightSap!N19</f>
        <v>6.6475449224989314</v>
      </c>
      <c r="O19" s="2">
        <f>Daysap!O19+NightSap!O19</f>
        <v>5.4372186637802811</v>
      </c>
      <c r="P19" s="2">
        <f>Daysap!P19+NightSap!P19</f>
        <v>7.9177876885191765</v>
      </c>
      <c r="Q19" s="2">
        <f>Daysap!Q19+NightSap!Q19</f>
        <v>3.4147224523825752</v>
      </c>
      <c r="R19" s="2">
        <f>Daysap!R19+NightSap!R19</f>
        <v>2.853067425431361</v>
      </c>
      <c r="S19" s="2">
        <f>Daysap!S19+NightSap!S19</f>
        <v>4.9306156013356555</v>
      </c>
      <c r="T19" s="2">
        <f>Daysap!T19+NightSap!T19</f>
        <v>6.0790594827151549</v>
      </c>
      <c r="U19" s="2">
        <f>Daysap!U19+NightSap!U19</f>
        <v>5.6282895427695658</v>
      </c>
      <c r="V19" s="2">
        <f>Daysap!V19+NightSap!V19</f>
        <v>4.1916895822506683</v>
      </c>
      <c r="W19" s="2">
        <f>Daysap!W19+NightSap!W19</f>
        <v>5.4369137778922161</v>
      </c>
      <c r="X19" s="2">
        <f>Daysap!X19+NightSap!X19</f>
        <v>5.3102462961564418</v>
      </c>
      <c r="Y19" s="2">
        <f>Daysap!Y19+NightSap!Y19</f>
        <v>3.0612959617173892</v>
      </c>
      <c r="Z19" s="2">
        <f>Daysap!Z19+NightSap!Z19</f>
        <v>3.5561063304533533</v>
      </c>
      <c r="AA19" s="2">
        <f>Daysap!AA19+NightSap!AA19</f>
        <v>4.2392968207326618</v>
      </c>
      <c r="AB19" s="2">
        <f>Daysap!AB19+NightSap!AB19</f>
        <v>4.4330155904953044</v>
      </c>
      <c r="AC19" s="2">
        <f>Daysap!AC19+NightSap!AC19</f>
        <v>4.7395336510043986</v>
      </c>
      <c r="AD19" s="2">
        <f>Daysap!AD19+NightSap!AD19</f>
        <v>4.2060734266677402</v>
      </c>
      <c r="AE19" s="2">
        <f>Daysap!AE19+NightSap!AE19</f>
        <v>3.0906547358334908</v>
      </c>
      <c r="AF19" s="2">
        <f>Daysap!AF19+NightSap!AF19</f>
        <v>1.4901172353235328</v>
      </c>
      <c r="AG19" s="2">
        <f>Daysap!AG19+NightSap!AG19</f>
        <v>2.9338295660564375</v>
      </c>
      <c r="AH19" s="2">
        <f>Daysap!AH19+NightSap!AH19</f>
        <v>5.1185264904874339</v>
      </c>
      <c r="AI19" s="2">
        <f>Daysap!AI19+NightSap!AI19</f>
        <v>5.286963579092399</v>
      </c>
      <c r="AK19" s="2" t="s">
        <v>24</v>
      </c>
    </row>
    <row r="20" spans="1:68" x14ac:dyDescent="0.3">
      <c r="A20">
        <v>2</v>
      </c>
      <c r="B20" t="str">
        <f>[1]Calc!AN56</f>
        <v>HOIS10</v>
      </c>
      <c r="C20" t="str">
        <f>[1]Calc!AO56</f>
        <v>HO10</v>
      </c>
      <c r="D20" t="str">
        <f>[1]Calc!AP56</f>
        <v>D</v>
      </c>
      <c r="E20" s="2">
        <f>Daysap!E20+NightSap!E20</f>
        <v>3.4421427066029331</v>
      </c>
      <c r="F20" s="2">
        <f>Daysap!F20+NightSap!F20</f>
        <v>3.9487748034830603</v>
      </c>
      <c r="G20" s="2">
        <f>Daysap!G20+NightSap!G20</f>
        <v>4.0535919393489621</v>
      </c>
      <c r="H20" s="2">
        <f>Daysap!H20+NightSap!H20</f>
        <v>2.9249016137659751</v>
      </c>
      <c r="I20" s="2">
        <f>Daysap!I20+NightSap!I20</f>
        <v>2.1145340924561467</v>
      </c>
      <c r="J20" s="2">
        <f>Daysap!J20+NightSap!J20</f>
        <v>4.8138641899476493</v>
      </c>
      <c r="K20" s="2">
        <f>Daysap!K20+NightSap!K20</f>
        <v>5.257085474114108</v>
      </c>
      <c r="L20" s="2">
        <f>Daysap!L20+NightSap!L20</f>
        <v>6.6866693248644653</v>
      </c>
      <c r="M20" s="2">
        <f>Daysap!M20+NightSap!M20</f>
        <v>6.2874115701508018</v>
      </c>
      <c r="N20" s="2">
        <f>Daysap!N20+NightSap!N20</f>
        <v>4.9597732911615884</v>
      </c>
      <c r="O20" s="2">
        <f>Daysap!O20+NightSap!O20</f>
        <v>4.0567415822269028</v>
      </c>
      <c r="P20" s="2">
        <f>Daysap!P20+NightSap!P20</f>
        <v>5.9075090669478305</v>
      </c>
      <c r="Q20" s="2">
        <f>Daysap!Q20+NightSap!Q20</f>
        <v>2.5477449815698652</v>
      </c>
      <c r="R20" s="2">
        <f>Daysap!R20+NightSap!R20</f>
        <v>2.1286907842689939</v>
      </c>
      <c r="S20" s="2">
        <f>Daysap!S20+NightSap!S20</f>
        <v>3.6787619871091057</v>
      </c>
      <c r="T20" s="2">
        <f>Daysap!T20+NightSap!T20</f>
        <v>4.53562288172082</v>
      </c>
      <c r="U20" s="2">
        <f>Daysap!U20+NightSap!U20</f>
        <v>4.1993007154675679</v>
      </c>
      <c r="V20" s="2">
        <f>Daysap!V20+NightSap!V20</f>
        <v>3.1274448352387925</v>
      </c>
      <c r="W20" s="2">
        <f>Daysap!W20+NightSap!W20</f>
        <v>4.0565141050301179</v>
      </c>
      <c r="X20" s="2">
        <f>Daysap!X20+NightSap!X20</f>
        <v>3.9620067342494441</v>
      </c>
      <c r="Y20" s="2">
        <f>Daysap!Y20+NightSap!Y20</f>
        <v>2.2840513489240242</v>
      </c>
      <c r="Z20" s="2">
        <f>Daysap!Z20+NightSap!Z20</f>
        <v>2.6532323442626602</v>
      </c>
      <c r="AA20" s="2">
        <f>Daysap!AA20+NightSap!AA20</f>
        <v>3.1629648825106478</v>
      </c>
      <c r="AB20" s="2">
        <f>Daysap!AB20+NightSap!AB20</f>
        <v>3.3074996230001119</v>
      </c>
      <c r="AC20" s="2">
        <f>Daysap!AC20+NightSap!AC20</f>
        <v>3.5361945934735366</v>
      </c>
      <c r="AD20" s="2">
        <f>Daysap!AD20+NightSap!AD20</f>
        <v>3.1381767081626686</v>
      </c>
      <c r="AE20" s="2">
        <f>Daysap!AE20+NightSap!AE20</f>
        <v>2.3059561070595356</v>
      </c>
      <c r="AF20" s="2">
        <f>Daysap!AF20+NightSap!AF20</f>
        <v>1.1117854411849433</v>
      </c>
      <c r="AG20" s="2">
        <f>Daysap!AG20+NightSap!AG20</f>
        <v>2.1889479036535611</v>
      </c>
      <c r="AH20" s="2">
        <f>Daysap!AH20+NightSap!AH20</f>
        <v>3.8189634329058895</v>
      </c>
      <c r="AI20" s="2">
        <f>Daysap!AI20+NightSap!AI20</f>
        <v>3.9446353588640628</v>
      </c>
      <c r="AK20" s="2" t="s">
        <v>23</v>
      </c>
    </row>
    <row r="21" spans="1:68" x14ac:dyDescent="0.3">
      <c r="A21">
        <v>3</v>
      </c>
      <c r="B21" t="str">
        <f>[1]Calc!AN69</f>
        <v>LAON1</v>
      </c>
      <c r="C21" t="str">
        <f>[1]Calc!AO69</f>
        <v>LA1</v>
      </c>
      <c r="D21" t="str">
        <f>[1]Calc!AP69</f>
        <v>O</v>
      </c>
      <c r="E21" s="2">
        <f>Daysap!E21+NightSap!E21</f>
        <v>15.730250899540795</v>
      </c>
      <c r="F21" s="2">
        <f>Daysap!F21+NightSap!F21</f>
        <v>18.136910985563002</v>
      </c>
      <c r="G21" s="2">
        <f>Daysap!G21+NightSap!G21</f>
        <v>18.937983042008561</v>
      </c>
      <c r="H21" s="2">
        <f>Daysap!H21+NightSap!H21</f>
        <v>15.12309494799077</v>
      </c>
      <c r="I21" s="2">
        <f>Daysap!I21+NightSap!I21</f>
        <v>11.721916584591161</v>
      </c>
      <c r="J21" s="2">
        <f>Daysap!J21+NightSap!J21</f>
        <v>17.871724722494939</v>
      </c>
      <c r="K21" s="2">
        <f>Daysap!K21+NightSap!K21</f>
        <v>15.26072381778781</v>
      </c>
      <c r="L21" s="2">
        <f>Daysap!L21+NightSap!L21</f>
        <v>18.88143260595956</v>
      </c>
      <c r="M21" s="2">
        <f>Daysap!M21+NightSap!M21</f>
        <v>18.163268944073142</v>
      </c>
      <c r="N21" s="2">
        <f>Daysap!N21+NightSap!N21</f>
        <v>18.226478759347565</v>
      </c>
      <c r="O21" s="2">
        <f>Daysap!O21+NightSap!O21</f>
        <v>18.193474650438635</v>
      </c>
      <c r="P21" s="2">
        <f>Daysap!P21+NightSap!P21</f>
        <v>16.530689888572656</v>
      </c>
      <c r="Q21" s="2">
        <f>Daysap!Q21+NightSap!Q21</f>
        <v>11.9359408833663</v>
      </c>
      <c r="R21" s="2">
        <f>Daysap!R21+NightSap!R21</f>
        <v>10.748947302478486</v>
      </c>
      <c r="S21" s="2">
        <f>Daysap!S21+NightSap!S21</f>
        <v>14.805775071355585</v>
      </c>
      <c r="T21" s="2">
        <f>Daysap!T21+NightSap!T21</f>
        <v>16.912313124178233</v>
      </c>
      <c r="U21" s="2">
        <f>Daysap!U21+NightSap!U21</f>
        <v>15.816874352673128</v>
      </c>
      <c r="V21" s="2">
        <f>Daysap!V21+NightSap!V21</f>
        <v>12.910097624001367</v>
      </c>
      <c r="W21" s="2">
        <f>Daysap!W21+NightSap!W21</f>
        <v>16.329744878141007</v>
      </c>
      <c r="X21" s="2">
        <f>Daysap!X21+NightSap!X21</f>
        <v>13.497949069458697</v>
      </c>
      <c r="Y21" s="2">
        <f>Daysap!Y21+NightSap!Y21</f>
        <v>8.201769892170713</v>
      </c>
      <c r="Z21" s="2">
        <f>Daysap!Z21+NightSap!Z21</f>
        <v>10.595511837292559</v>
      </c>
      <c r="AA21" s="2">
        <f>Daysap!AA21+NightSap!AA21</f>
        <v>6.2669114071075409</v>
      </c>
      <c r="AB21" s="2">
        <f>Daysap!AB21+NightSap!AB21</f>
        <v>12.934116174976833</v>
      </c>
      <c r="AC21" s="2">
        <f>Daysap!AC21+NightSap!AC21</f>
        <v>13.28604117944697</v>
      </c>
      <c r="AD21" s="2">
        <f>Daysap!AD21+NightSap!AD21</f>
        <v>12.213897131377822</v>
      </c>
      <c r="AE21" s="2">
        <f>Daysap!AE21+NightSap!AE21</f>
        <v>11.716253244897846</v>
      </c>
      <c r="AF21" s="2">
        <f>Daysap!AF21+NightSap!AF21</f>
        <v>4.4409307265668119</v>
      </c>
      <c r="AG21" s="2">
        <f>Daysap!AG21+NightSap!AG21</f>
        <v>11.686908712674594</v>
      </c>
      <c r="AH21" s="2">
        <f>Daysap!AH21+NightSap!AH21</f>
        <v>18.23352482324897</v>
      </c>
      <c r="AI21" s="2">
        <f>Daysap!AI21+NightSap!AI21</f>
        <v>17.575038219908677</v>
      </c>
      <c r="AK21" t="s">
        <v>21</v>
      </c>
      <c r="AL21">
        <f>E21+E23+E24</f>
        <v>23.403294697892051</v>
      </c>
      <c r="AM21">
        <f t="shared" ref="AM21:BP21" si="4">F21+F23+F24</f>
        <v>27.235070759854072</v>
      </c>
      <c r="AN21">
        <f t="shared" si="4"/>
        <v>29.16209986291809</v>
      </c>
      <c r="AO21">
        <f t="shared" si="4"/>
        <v>22.902025376124683</v>
      </c>
      <c r="AP21">
        <f t="shared" si="4"/>
        <v>16.528680540548216</v>
      </c>
      <c r="AQ21">
        <f t="shared" si="4"/>
        <v>26.822147783295183</v>
      </c>
      <c r="AR21">
        <f t="shared" si="4"/>
        <v>23.561516405705923</v>
      </c>
      <c r="AS21">
        <f t="shared" si="4"/>
        <v>29.434399612677392</v>
      </c>
      <c r="AT21">
        <f t="shared" si="4"/>
        <v>28.318200672965382</v>
      </c>
      <c r="AU21">
        <f t="shared" si="4"/>
        <v>28.571408158180887</v>
      </c>
      <c r="AV21">
        <f t="shared" si="4"/>
        <v>28.091787462451094</v>
      </c>
      <c r="AW21">
        <f t="shared" si="4"/>
        <v>25.56684295202659</v>
      </c>
      <c r="AX21">
        <f t="shared" si="4"/>
        <v>18.285377622870069</v>
      </c>
      <c r="AY21">
        <f t="shared" si="4"/>
        <v>15.702277765762741</v>
      </c>
      <c r="AZ21">
        <f t="shared" si="4"/>
        <v>23.465278642124719</v>
      </c>
      <c r="BA21">
        <f t="shared" si="4"/>
        <v>27.474027301467672</v>
      </c>
      <c r="BB21">
        <f t="shared" si="4"/>
        <v>25.824381674869198</v>
      </c>
      <c r="BC21">
        <f t="shared" si="4"/>
        <v>20.541589581115197</v>
      </c>
      <c r="BD21">
        <f t="shared" si="4"/>
        <v>26.764380782272891</v>
      </c>
      <c r="BE21">
        <f t="shared" si="4"/>
        <v>23.445657678347608</v>
      </c>
      <c r="BF21">
        <f t="shared" si="4"/>
        <v>14.042286312522606</v>
      </c>
      <c r="BG21">
        <f t="shared" si="4"/>
        <v>17.69473804222191</v>
      </c>
      <c r="BH21">
        <f t="shared" si="4"/>
        <v>14.724587839483888</v>
      </c>
      <c r="BI21">
        <f t="shared" si="4"/>
        <v>21.639003433256114</v>
      </c>
      <c r="BJ21">
        <f t="shared" si="4"/>
        <v>23.089166171030591</v>
      </c>
      <c r="BK21">
        <f t="shared" si="4"/>
        <v>20.339342817741972</v>
      </c>
      <c r="BL21">
        <f t="shared" si="4"/>
        <v>18.033294323741032</v>
      </c>
      <c r="BM21">
        <f t="shared" si="4"/>
        <v>7.2984773267662124</v>
      </c>
      <c r="BN21">
        <f t="shared" si="4"/>
        <v>17.404693060452914</v>
      </c>
      <c r="BO21">
        <f t="shared" si="4"/>
        <v>28.190693978985642</v>
      </c>
      <c r="BP21">
        <f t="shared" si="4"/>
        <v>28.309373062262019</v>
      </c>
    </row>
    <row r="22" spans="1:68" x14ac:dyDescent="0.3">
      <c r="A22">
        <v>3</v>
      </c>
      <c r="B22" t="str">
        <f>[1]Calc!AN70</f>
        <v>LAOS1</v>
      </c>
      <c r="C22" t="str">
        <f>[1]Calc!AO70</f>
        <v>LA1</v>
      </c>
      <c r="D22" t="str">
        <f>[1]Calc!AP70</f>
        <v>O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K22" t="s">
        <v>20</v>
      </c>
    </row>
    <row r="23" spans="1:68" x14ac:dyDescent="0.3">
      <c r="A23">
        <v>3</v>
      </c>
      <c r="B23" t="str">
        <f>[1]Calc!AN71</f>
        <v>LAIN1</v>
      </c>
      <c r="C23" t="str">
        <f>[1]Calc!AO71</f>
        <v>LA1</v>
      </c>
      <c r="D23" t="str">
        <f>[1]Calc!AP71</f>
        <v>I</v>
      </c>
      <c r="E23" s="2">
        <f>Daysap!E23+NightSap!E23</f>
        <v>4.2345600635665681</v>
      </c>
      <c r="F23" s="2">
        <f>Daysap!F23+NightSap!F23</f>
        <v>5.0210457602808418</v>
      </c>
      <c r="G23" s="2">
        <f>Daysap!G23+NightSap!G23</f>
        <v>5.6424331611876886</v>
      </c>
      <c r="H23" s="2">
        <f>Daysap!H23+NightSap!H23</f>
        <v>4.2929962338174974</v>
      </c>
      <c r="I23" s="2">
        <f>Daysap!I23+NightSap!I23</f>
        <v>2.6527322426154623</v>
      </c>
      <c r="J23" s="2">
        <f>Daysap!J23+NightSap!J23</f>
        <v>4.9395135804430002</v>
      </c>
      <c r="K23" s="2">
        <f>Daysap!K23+NightSap!K23</f>
        <v>4.5809988464161142</v>
      </c>
      <c r="L23" s="2">
        <f>Daysap!L23+NightSap!L23</f>
        <v>5.8239173153664403</v>
      </c>
      <c r="M23" s="2">
        <f>Daysap!M23+NightSap!M23</f>
        <v>5.6042516473908401</v>
      </c>
      <c r="N23" s="2">
        <f>Daysap!N23+NightSap!N23</f>
        <v>5.7091065871575184</v>
      </c>
      <c r="O23" s="2">
        <f>Daysap!O23+NightSap!O23</f>
        <v>5.4626301155017183</v>
      </c>
      <c r="P23" s="2">
        <f>Daysap!P23+NightSap!P23</f>
        <v>4.9868258146784905</v>
      </c>
      <c r="Q23" s="2">
        <f>Daysap!Q23+NightSap!Q23</f>
        <v>3.5040945874728808</v>
      </c>
      <c r="R23" s="2">
        <f>Daysap!R23+NightSap!R23</f>
        <v>2.7336186150766184</v>
      </c>
      <c r="S23" s="2">
        <f>Daysap!S23+NightSap!S23</f>
        <v>4.7789624241386921</v>
      </c>
      <c r="T23" s="2">
        <f>Daysap!T23+NightSap!T23</f>
        <v>5.8287446590054399</v>
      </c>
      <c r="U23" s="2">
        <f>Daysap!U23+NightSap!U23</f>
        <v>5.5228918218252989</v>
      </c>
      <c r="V23" s="2">
        <f>Daysap!V23+NightSap!V23</f>
        <v>4.2116286465050026</v>
      </c>
      <c r="W23" s="2">
        <f>Daysap!W23+NightSap!W23</f>
        <v>5.7586133532808965</v>
      </c>
      <c r="X23" s="2">
        <f>Daysap!X23+NightSap!X23</f>
        <v>5.4898904145770357</v>
      </c>
      <c r="Y23" s="2">
        <f>Daysap!Y23+NightSap!Y23</f>
        <v>3.2232342515158305</v>
      </c>
      <c r="Z23" s="2">
        <f>Daysap!Z23+NightSap!Z23</f>
        <v>3.9178845526828185</v>
      </c>
      <c r="AA23" s="2">
        <f>Daysap!AA23+NightSap!AA23</f>
        <v>4.6675790979851692</v>
      </c>
      <c r="AB23" s="2">
        <f>Daysap!AB23+NightSap!AB23</f>
        <v>4.8040085408712923</v>
      </c>
      <c r="AC23" s="2">
        <f>Daysap!AC23+NightSap!AC23</f>
        <v>5.4100983492927828</v>
      </c>
      <c r="AD23" s="2">
        <f>Daysap!AD23+NightSap!AD23</f>
        <v>4.4842292975768272</v>
      </c>
      <c r="AE23" s="2">
        <f>Daysap!AE23+NightSap!AE23</f>
        <v>3.486216236394573</v>
      </c>
      <c r="AF23" s="2">
        <f>Daysap!AF23+NightSap!AF23</f>
        <v>1.5770081640332729</v>
      </c>
      <c r="AG23" s="2">
        <f>Daysap!AG23+NightSap!AG23</f>
        <v>3.155501504681975</v>
      </c>
      <c r="AH23" s="2">
        <f>Daysap!AH23+NightSap!AH23</f>
        <v>5.4951114526570795</v>
      </c>
      <c r="AI23" s="2">
        <f>Daysap!AI23+NightSap!AI23</f>
        <v>5.9240096664309121</v>
      </c>
      <c r="AK23" s="2" t="s">
        <v>19</v>
      </c>
    </row>
    <row r="24" spans="1:68" x14ac:dyDescent="0.3">
      <c r="A24">
        <v>3</v>
      </c>
      <c r="B24" t="str">
        <f>[1]Calc!AN72</f>
        <v>LAIS1</v>
      </c>
      <c r="C24" t="str">
        <f>[1]Calc!AO72</f>
        <v>LA1</v>
      </c>
      <c r="D24" t="str">
        <f>[1]Calc!AP72</f>
        <v>D</v>
      </c>
      <c r="E24" s="2">
        <f>Daysap!E24+NightSap!E24</f>
        <v>3.4384837347846871</v>
      </c>
      <c r="F24" s="2">
        <f>Daysap!F24+NightSap!F24</f>
        <v>4.0771140140102267</v>
      </c>
      <c r="G24" s="2">
        <f>Daysap!G24+NightSap!G24</f>
        <v>4.5816836597218389</v>
      </c>
      <c r="H24" s="2">
        <f>Daysap!H24+NightSap!H24</f>
        <v>3.485934194316413</v>
      </c>
      <c r="I24" s="2">
        <f>Daysap!I24+NightSap!I24</f>
        <v>2.1540317133415918</v>
      </c>
      <c r="J24" s="2">
        <f>Daysap!J24+NightSap!J24</f>
        <v>4.0109094803572454</v>
      </c>
      <c r="K24" s="2">
        <f>Daysap!K24+NightSap!K24</f>
        <v>3.7197937415019977</v>
      </c>
      <c r="L24" s="2">
        <f>Daysap!L24+NightSap!L24</f>
        <v>4.729049691351392</v>
      </c>
      <c r="M24" s="2">
        <f>Daysap!M24+NightSap!M24</f>
        <v>4.550680081501401</v>
      </c>
      <c r="N24" s="2">
        <f>Daysap!N24+NightSap!N24</f>
        <v>4.6358228116758049</v>
      </c>
      <c r="O24" s="2">
        <f>Daysap!O24+NightSap!O24</f>
        <v>4.4356826965107423</v>
      </c>
      <c r="P24" s="2">
        <f>Daysap!P24+NightSap!P24</f>
        <v>4.0493272487754446</v>
      </c>
      <c r="Q24" s="2">
        <f>Daysap!Q24+NightSap!Q24</f>
        <v>2.8453421520308892</v>
      </c>
      <c r="R24" s="2">
        <f>Daysap!R24+NightSap!R24</f>
        <v>2.2197118482076363</v>
      </c>
      <c r="S24" s="2">
        <f>Daysap!S24+NightSap!S24</f>
        <v>3.8805411466304425</v>
      </c>
      <c r="T24" s="2">
        <f>Daysap!T24+NightSap!T24</f>
        <v>4.7329695182839995</v>
      </c>
      <c r="U24" s="2">
        <f>Daysap!U24+NightSap!U24</f>
        <v>4.4846155003707686</v>
      </c>
      <c r="V24" s="2">
        <f>Daysap!V24+NightSap!V24</f>
        <v>3.4198633106088288</v>
      </c>
      <c r="W24" s="2">
        <f>Daysap!W24+NightSap!W24</f>
        <v>4.6760225508509885</v>
      </c>
      <c r="X24" s="2">
        <f>Daysap!X24+NightSap!X24</f>
        <v>4.4578181943118755</v>
      </c>
      <c r="Y24" s="2">
        <f>Daysap!Y24+NightSap!Y24</f>
        <v>2.6172821688360619</v>
      </c>
      <c r="Z24" s="2">
        <f>Daysap!Z24+NightSap!Z24</f>
        <v>3.1813416522465339</v>
      </c>
      <c r="AA24" s="2">
        <f>Daysap!AA24+NightSap!AA24</f>
        <v>3.7900973343911772</v>
      </c>
      <c r="AB24" s="2">
        <f>Daysap!AB24+NightSap!AB24</f>
        <v>3.9008787174079909</v>
      </c>
      <c r="AC24" s="2">
        <f>Daysap!AC24+NightSap!AC24</f>
        <v>4.3930266422908373</v>
      </c>
      <c r="AD24" s="2">
        <f>Daysap!AD24+NightSap!AD24</f>
        <v>3.6412163887873246</v>
      </c>
      <c r="AE24" s="2">
        <f>Daysap!AE24+NightSap!AE24</f>
        <v>2.8308248424486151</v>
      </c>
      <c r="AF24" s="2">
        <f>Daysap!AF24+NightSap!AF24</f>
        <v>1.2805384361661276</v>
      </c>
      <c r="AG24" s="2">
        <f>Daysap!AG24+NightSap!AG24</f>
        <v>2.5622828430963431</v>
      </c>
      <c r="AH24" s="2">
        <f>Daysap!AH24+NightSap!AH24</f>
        <v>4.4620577030795934</v>
      </c>
      <c r="AI24" s="2">
        <f>Daysap!AI24+NightSap!AI24</f>
        <v>4.810325175922431</v>
      </c>
      <c r="AK24" s="2" t="s">
        <v>18</v>
      </c>
    </row>
    <row r="25" spans="1:68" x14ac:dyDescent="0.3">
      <c r="A25">
        <v>3</v>
      </c>
      <c r="B25" t="str">
        <f>[1]Calc!AN85</f>
        <v>LBON10</v>
      </c>
      <c r="C25" t="str">
        <f>[1]Calc!AO85</f>
        <v>LB10</v>
      </c>
      <c r="D25" t="str">
        <f>[1]Calc!AP85</f>
        <v>O</v>
      </c>
      <c r="E25" s="2">
        <f>Daysap!E25+NightSap!E25</f>
        <v>31.585522807930971</v>
      </c>
      <c r="F25" s="2">
        <f>Daysap!F25+NightSap!F25</f>
        <v>33.130902339823287</v>
      </c>
      <c r="G25" s="2">
        <f>Daysap!G25+NightSap!G25</f>
        <v>32.943926207461068</v>
      </c>
      <c r="H25" s="2">
        <f>Daysap!H25+NightSap!H25</f>
        <v>24.992876017401379</v>
      </c>
      <c r="I25" s="2">
        <f>Daysap!I25+NightSap!I25</f>
        <v>15.8212445475263</v>
      </c>
      <c r="J25" s="2">
        <f>Daysap!J25+NightSap!J25</f>
        <v>31.844896289124794</v>
      </c>
      <c r="K25" s="2">
        <f>Daysap!K25+NightSap!K25</f>
        <v>31.048373971168552</v>
      </c>
      <c r="L25" s="2">
        <f>Daysap!L25+NightSap!L25</f>
        <v>37.863378280145845</v>
      </c>
      <c r="M25" s="2">
        <f>Daysap!M25+NightSap!M25</f>
        <v>35.181571590675922</v>
      </c>
      <c r="N25" s="2">
        <f>Daysap!N25+NightSap!N25</f>
        <v>38.616103592959909</v>
      </c>
      <c r="O25" s="2">
        <f>Daysap!O25+NightSap!O25</f>
        <v>38.968071780101319</v>
      </c>
      <c r="P25" s="2">
        <f>Daysap!P25+NightSap!P25</f>
        <v>34.462417988802784</v>
      </c>
      <c r="Q25" s="2">
        <f>Daysap!Q25+NightSap!Q25</f>
        <v>25.275706207938153</v>
      </c>
      <c r="R25" s="2">
        <f>Daysap!R25+NightSap!R25</f>
        <v>19.822171773289785</v>
      </c>
      <c r="S25" s="2">
        <f>Daysap!S25+NightSap!S25</f>
        <v>32.193117732159394</v>
      </c>
      <c r="T25" s="2">
        <f>Daysap!T25+NightSap!T25</f>
        <v>37.19791568246707</v>
      </c>
      <c r="U25" s="2">
        <f>Daysap!U25+NightSap!U25</f>
        <v>35.341452652851956</v>
      </c>
      <c r="V25" s="2">
        <f>Daysap!V25+NightSap!V25</f>
        <v>28.319472663940047</v>
      </c>
      <c r="W25" s="2">
        <f>Daysap!W25+NightSap!W25</f>
        <v>38.822314137617639</v>
      </c>
      <c r="X25" s="2">
        <f>Daysap!X25+NightSap!X25</f>
        <v>36.695013013816151</v>
      </c>
      <c r="Y25" s="2">
        <f>Daysap!Y25+NightSap!Y25</f>
        <v>21.530608043007486</v>
      </c>
      <c r="Z25" s="2">
        <f>Daysap!Z25+NightSap!Z25</f>
        <v>29.801912307378085</v>
      </c>
      <c r="AA25" s="2">
        <f>Daysap!AA25+NightSap!AA25</f>
        <v>33.800741085084525</v>
      </c>
      <c r="AB25" s="2">
        <f>Daysap!AB25+NightSap!AB25</f>
        <v>35.705480470171452</v>
      </c>
      <c r="AC25" s="2">
        <f>Daysap!AC25+NightSap!AC25</f>
        <v>37.880697168170009</v>
      </c>
      <c r="AD25" s="2">
        <f>Daysap!AD25+NightSap!AD25</f>
        <v>30.166483680781155</v>
      </c>
      <c r="AE25" s="2">
        <f>Daysap!AE25+NightSap!AE25</f>
        <v>22.593114146065567</v>
      </c>
      <c r="AF25" s="2">
        <f>Daysap!AF25+NightSap!AF25</f>
        <v>9.925336260041874</v>
      </c>
      <c r="AG25" s="2">
        <f>Daysap!AG25+NightSap!AG25</f>
        <v>22.49113094306993</v>
      </c>
      <c r="AH25" s="2">
        <f>Daysap!AH25+NightSap!AH25</f>
        <v>37.458085078279318</v>
      </c>
      <c r="AI25" s="2">
        <f>Daysap!AI25+NightSap!AI25</f>
        <v>38.409875680447328</v>
      </c>
      <c r="AK25" t="s">
        <v>16</v>
      </c>
      <c r="AL25">
        <f>E25+E27+E28</f>
        <v>63.814637658367261</v>
      </c>
      <c r="AM25">
        <f t="shared" ref="AM25:BP25" si="5">F25+F27+F28</f>
        <v>64.489564128935243</v>
      </c>
      <c r="AN25">
        <f t="shared" si="5"/>
        <v>65.863409973678344</v>
      </c>
      <c r="AO25">
        <f t="shared" si="5"/>
        <v>53.405040609698133</v>
      </c>
      <c r="AP25">
        <f t="shared" si="5"/>
        <v>33.109723992719907</v>
      </c>
      <c r="AQ25">
        <f t="shared" si="5"/>
        <v>65.132172732832856</v>
      </c>
      <c r="AR25">
        <f t="shared" si="5"/>
        <v>63.038806902276662</v>
      </c>
      <c r="AS25">
        <f t="shared" si="5"/>
        <v>72.262022796585953</v>
      </c>
      <c r="AT25">
        <f t="shared" si="5"/>
        <v>66.842191277758616</v>
      </c>
      <c r="AU25">
        <f t="shared" si="5"/>
        <v>72.615127080408882</v>
      </c>
      <c r="AV25">
        <f t="shared" si="5"/>
        <v>74.080875642658441</v>
      </c>
      <c r="AW25">
        <f t="shared" si="5"/>
        <v>65.37124073887</v>
      </c>
      <c r="AX25">
        <f t="shared" si="5"/>
        <v>48.889059521247262</v>
      </c>
      <c r="AY25">
        <f t="shared" si="5"/>
        <v>39.365330283737144</v>
      </c>
      <c r="AZ25">
        <f t="shared" si="5"/>
        <v>63.390187047754949</v>
      </c>
      <c r="BA25">
        <f t="shared" si="5"/>
        <v>70.242628750426718</v>
      </c>
      <c r="BB25">
        <f t="shared" si="5"/>
        <v>64.920293081736332</v>
      </c>
      <c r="BC25">
        <f t="shared" si="5"/>
        <v>53.519984439351347</v>
      </c>
      <c r="BD25">
        <f t="shared" si="5"/>
        <v>71.230815899135521</v>
      </c>
      <c r="BE25">
        <f t="shared" si="5"/>
        <v>68.70565852277015</v>
      </c>
      <c r="BF25">
        <f t="shared" si="5"/>
        <v>41.013327345891184</v>
      </c>
      <c r="BG25">
        <f t="shared" si="5"/>
        <v>58.324461932667077</v>
      </c>
      <c r="BH25">
        <f t="shared" si="5"/>
        <v>65.969660943612723</v>
      </c>
      <c r="BI25">
        <f t="shared" si="5"/>
        <v>65.915914750815972</v>
      </c>
      <c r="BJ25">
        <f t="shared" si="5"/>
        <v>70.286504310159117</v>
      </c>
      <c r="BK25">
        <f t="shared" si="5"/>
        <v>59.87071592652822</v>
      </c>
      <c r="BL25">
        <f t="shared" si="5"/>
        <v>44.24557004363804</v>
      </c>
      <c r="BM25">
        <f t="shared" si="5"/>
        <v>20.083475785280598</v>
      </c>
      <c r="BN25">
        <f t="shared" si="5"/>
        <v>49.497692958450202</v>
      </c>
      <c r="BO25">
        <f t="shared" si="5"/>
        <v>72.943415063484309</v>
      </c>
      <c r="BP25">
        <f t="shared" si="5"/>
        <v>66.375457723566882</v>
      </c>
    </row>
    <row r="26" spans="1:68" x14ac:dyDescent="0.3">
      <c r="A26">
        <v>3</v>
      </c>
      <c r="B26" t="str">
        <f>[1]Calc!AN86</f>
        <v>LBOS10</v>
      </c>
      <c r="C26" t="str">
        <f>[1]Calc!AO86</f>
        <v>LB10</v>
      </c>
      <c r="D26" t="str">
        <f>[1]Calc!AP86</f>
        <v>O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K26" t="s">
        <v>15</v>
      </c>
    </row>
    <row r="27" spans="1:68" x14ac:dyDescent="0.3">
      <c r="A27">
        <v>3</v>
      </c>
      <c r="B27" t="str">
        <f>[1]Calc!AN87</f>
        <v>LBIN10</v>
      </c>
      <c r="C27" t="str">
        <f>[1]Calc!AO87</f>
        <v>LB10</v>
      </c>
      <c r="D27" t="str">
        <f>[1]Calc!AP87</f>
        <v>I</v>
      </c>
      <c r="E27" s="2">
        <f>Daysap!E27+NightSap!E27</f>
        <v>12.549423919785271</v>
      </c>
      <c r="F27" s="2">
        <f>Daysap!F27+NightSap!F27</f>
        <v>12.210485524501168</v>
      </c>
      <c r="G27" s="2">
        <f>Daysap!G27+NightSap!G27</f>
        <v>12.818240864506942</v>
      </c>
      <c r="H27" s="2">
        <f>Daysap!H27+NightSap!H27</f>
        <v>11.063173767014522</v>
      </c>
      <c r="I27" s="2">
        <f>Daysap!I27+NightSap!I27</f>
        <v>6.7318155802002</v>
      </c>
      <c r="J27" s="2">
        <f>Daysap!J27+NightSap!J27</f>
        <v>12.96145256131723</v>
      </c>
      <c r="K27" s="2">
        <f>Daysap!K27+NightSap!K27</f>
        <v>12.456485575014167</v>
      </c>
      <c r="L27" s="2">
        <f>Daysap!L27+NightSap!L27</f>
        <v>13.394198826312481</v>
      </c>
      <c r="M27" s="2">
        <f>Daysap!M27+NightSap!M27</f>
        <v>12.328062370317356</v>
      </c>
      <c r="N27" s="2">
        <f>Daysap!N27+NightSap!N27</f>
        <v>13.238593755452065</v>
      </c>
      <c r="O27" s="2">
        <f>Daysap!O27+NightSap!O27</f>
        <v>13.67227932657722</v>
      </c>
      <c r="P27" s="2">
        <f>Daysap!P27+NightSap!P27</f>
        <v>12.035326485140677</v>
      </c>
      <c r="Q27" s="2">
        <f>Daysap!Q27+NightSap!Q27</f>
        <v>9.1946050107662387</v>
      </c>
      <c r="R27" s="2">
        <f>Daysap!R27+NightSap!R27</f>
        <v>7.6097460950232421</v>
      </c>
      <c r="S27" s="2">
        <f>Daysap!S27+NightSap!S27</f>
        <v>12.147564390557074</v>
      </c>
      <c r="T27" s="2">
        <f>Daysap!T27+NightSap!T27</f>
        <v>12.86700284888153</v>
      </c>
      <c r="U27" s="2">
        <f>Daysap!U27+NightSap!U27</f>
        <v>11.517455856927702</v>
      </c>
      <c r="V27" s="2">
        <f>Daysap!V27+NightSap!V27</f>
        <v>9.8126152931220147</v>
      </c>
      <c r="W27" s="2">
        <f>Daysap!W27+NightSap!W27</f>
        <v>12.619273880085789</v>
      </c>
      <c r="X27" s="2">
        <f>Daysap!X27+NightSap!X27</f>
        <v>12.464355980673052</v>
      </c>
      <c r="Y27" s="2">
        <f>Daysap!Y27+NightSap!Y27</f>
        <v>7.5862121804056022</v>
      </c>
      <c r="Z27" s="2">
        <f>Daysap!Z27+NightSap!Z27</f>
        <v>11.106155666450721</v>
      </c>
      <c r="AA27" s="2">
        <f>Daysap!AA27+NightSap!AA27</f>
        <v>12.525985098247405</v>
      </c>
      <c r="AB27" s="2">
        <f>Daysap!AB27+NightSap!AB27</f>
        <v>11.76338687388707</v>
      </c>
      <c r="AC27" s="2">
        <f>Daysap!AC27+NightSap!AC27</f>
        <v>12.61822464485466</v>
      </c>
      <c r="AD27" s="2">
        <f>Daysap!AD27+NightSap!AD27</f>
        <v>11.566281121697916</v>
      </c>
      <c r="AE27" s="2">
        <f>Daysap!AE27+NightSap!AE27</f>
        <v>8.4310676611527597</v>
      </c>
      <c r="AF27" s="2">
        <f>Daysap!AF27+NightSap!AF27</f>
        <v>3.9553924993016474</v>
      </c>
      <c r="AG27" s="2">
        <f>Daysap!AG27+NightSap!AG27</f>
        <v>10.515858003540218</v>
      </c>
      <c r="AH27" s="2">
        <f>Daysap!AH27+NightSap!AH27</f>
        <v>13.817334139779408</v>
      </c>
      <c r="AI27" s="2">
        <f>Daysap!AI27+NightSap!AI27</f>
        <v>10.889282744849911</v>
      </c>
      <c r="AK27" s="2" t="s">
        <v>14</v>
      </c>
    </row>
    <row r="28" spans="1:68" x14ac:dyDescent="0.3">
      <c r="A28">
        <v>3</v>
      </c>
      <c r="B28" t="str">
        <f>[1]Calc!AN88</f>
        <v>LBIS10</v>
      </c>
      <c r="C28" t="str">
        <f>[1]Calc!AO88</f>
        <v>LB10</v>
      </c>
      <c r="D28" t="str">
        <f>[1]Calc!AP88</f>
        <v>D</v>
      </c>
      <c r="E28" s="2">
        <f>Daysap!E28+NightSap!E28</f>
        <v>19.679690930651024</v>
      </c>
      <c r="F28" s="2">
        <f>Daysap!F28+NightSap!F28</f>
        <v>19.14817626461079</v>
      </c>
      <c r="G28" s="2">
        <f>Daysap!G28+NightSap!G28</f>
        <v>20.101242901710336</v>
      </c>
      <c r="H28" s="2">
        <f>Daysap!H28+NightSap!H28</f>
        <v>17.348990825282225</v>
      </c>
      <c r="I28" s="2">
        <f>Daysap!I28+NightSap!I28</f>
        <v>10.556663864993409</v>
      </c>
      <c r="J28" s="2">
        <f>Daysap!J28+NightSap!J28</f>
        <v>20.325823882390829</v>
      </c>
      <c r="K28" s="2">
        <f>Daysap!K28+NightSap!K28</f>
        <v>19.533947356093943</v>
      </c>
      <c r="L28" s="2">
        <f>Daysap!L28+NightSap!L28</f>
        <v>21.004445690127625</v>
      </c>
      <c r="M28" s="2">
        <f>Daysap!M28+NightSap!M28</f>
        <v>19.332557316765332</v>
      </c>
      <c r="N28" s="2">
        <f>Daysap!N28+NightSap!N28</f>
        <v>20.760429731996901</v>
      </c>
      <c r="O28" s="2">
        <f>Daysap!O28+NightSap!O28</f>
        <v>21.440524535979904</v>
      </c>
      <c r="P28" s="2">
        <f>Daysap!P28+NightSap!P28</f>
        <v>18.873496264926537</v>
      </c>
      <c r="Q28" s="2">
        <f>Daysap!Q28+NightSap!Q28</f>
        <v>14.41874830254287</v>
      </c>
      <c r="R28" s="2">
        <f>Daysap!R28+NightSap!R28</f>
        <v>11.933412415424117</v>
      </c>
      <c r="S28" s="2">
        <f>Daysap!S28+NightSap!S28</f>
        <v>19.049504925038487</v>
      </c>
      <c r="T28" s="2">
        <f>Daysap!T28+NightSap!T28</f>
        <v>20.177710219078119</v>
      </c>
      <c r="U28" s="2">
        <f>Daysap!U28+NightSap!U28</f>
        <v>18.061384571956665</v>
      </c>
      <c r="V28" s="2">
        <f>Daysap!V28+NightSap!V28</f>
        <v>15.387896482289289</v>
      </c>
      <c r="W28" s="2">
        <f>Daysap!W28+NightSap!W28</f>
        <v>19.789227881432101</v>
      </c>
      <c r="X28" s="2">
        <f>Daysap!X28+NightSap!X28</f>
        <v>19.546289528280948</v>
      </c>
      <c r="Y28" s="2">
        <f>Daysap!Y28+NightSap!Y28</f>
        <v>11.896507122478095</v>
      </c>
      <c r="Z28" s="2">
        <f>Daysap!Z28+NightSap!Z28</f>
        <v>17.416393958838274</v>
      </c>
      <c r="AA28" s="2">
        <f>Daysap!AA28+NightSap!AA28</f>
        <v>19.642934760280795</v>
      </c>
      <c r="AB28" s="2">
        <f>Daysap!AB28+NightSap!AB28</f>
        <v>18.447047406757441</v>
      </c>
      <c r="AC28" s="2">
        <f>Daysap!AC28+NightSap!AC28</f>
        <v>19.787582497134455</v>
      </c>
      <c r="AD28" s="2">
        <f>Daysap!AD28+NightSap!AD28</f>
        <v>18.137951124049156</v>
      </c>
      <c r="AE28" s="2">
        <f>Daysap!AE28+NightSap!AE28</f>
        <v>13.22138823641971</v>
      </c>
      <c r="AF28" s="2">
        <f>Daysap!AF28+NightSap!AF28</f>
        <v>6.2027470259370769</v>
      </c>
      <c r="AG28" s="2">
        <f>Daysap!AG28+NightSap!AG28</f>
        <v>16.490704011840048</v>
      </c>
      <c r="AH28" s="2">
        <f>Daysap!AH28+NightSap!AH28</f>
        <v>21.667995845425576</v>
      </c>
      <c r="AI28" s="2">
        <f>Daysap!AI28+NightSap!AI28</f>
        <v>17.076299298269639</v>
      </c>
      <c r="AK28" s="2" t="s">
        <v>13</v>
      </c>
    </row>
    <row r="29" spans="1:68" x14ac:dyDescent="0.3">
      <c r="A29">
        <v>4</v>
      </c>
      <c r="B29" t="str">
        <f>[1]Calc!AN101</f>
        <v>HBON9</v>
      </c>
      <c r="C29" t="str">
        <f>[1]Calc!AO101</f>
        <v>HB9</v>
      </c>
      <c r="D29" t="str">
        <f>[1]Calc!AP101</f>
        <v>O</v>
      </c>
      <c r="E29" s="2">
        <f>Daysap!E29+NightSap!E29</f>
        <v>11.768917291732556</v>
      </c>
      <c r="F29" s="2">
        <f>Daysap!F29+NightSap!F29</f>
        <v>13.998862347683428</v>
      </c>
      <c r="G29" s="2">
        <f>Daysap!G29+NightSap!G29</f>
        <v>17.526446096664198</v>
      </c>
      <c r="H29" s="2">
        <f>Daysap!H29+NightSap!H29</f>
        <v>11.985994145779156</v>
      </c>
      <c r="I29" s="2">
        <f>Daysap!I29+NightSap!I29</f>
        <v>8.170625395342709</v>
      </c>
      <c r="J29" s="2">
        <f>Daysap!J29+NightSap!J29</f>
        <v>13.150949837792343</v>
      </c>
      <c r="K29" s="2">
        <f>Daysap!K29+NightSap!K29</f>
        <v>12.277680732830211</v>
      </c>
      <c r="L29" s="2">
        <f>Daysap!L29+NightSap!L29</f>
        <v>16.342713144217505</v>
      </c>
      <c r="M29" s="2">
        <f>Daysap!M29+NightSap!M29</f>
        <v>15.980145631553226</v>
      </c>
      <c r="N29" s="2">
        <f>Daysap!N29+NightSap!N29</f>
        <v>16.312734047441928</v>
      </c>
      <c r="O29" s="2">
        <f>Daysap!O29+NightSap!O29</f>
        <v>15.264023570719219</v>
      </c>
      <c r="P29" s="2">
        <f>Daysap!P29+NightSap!P29</f>
        <v>13.895531715780603</v>
      </c>
      <c r="Q29" s="2">
        <f>Daysap!Q29+NightSap!Q29</f>
        <v>12.139418740142178</v>
      </c>
      <c r="R29" s="2">
        <f>Daysap!R29+NightSap!R29</f>
        <v>8.3424381845262818</v>
      </c>
      <c r="S29" s="2">
        <f>Daysap!S29+NightSap!S29</f>
        <v>12.95655118310618</v>
      </c>
      <c r="T29" s="2">
        <f>Daysap!T29+NightSap!T29</f>
        <v>16.686645126360336</v>
      </c>
      <c r="U29" s="2">
        <f>Daysap!U29+NightSap!U29</f>
        <v>15.275070922721332</v>
      </c>
      <c r="V29" s="2">
        <f>Daysap!V29+NightSap!V29</f>
        <v>12.253819531741213</v>
      </c>
      <c r="W29" s="2">
        <f>Daysap!W29+NightSap!W29</f>
        <v>15.794563589308771</v>
      </c>
      <c r="X29" s="2">
        <f>Daysap!X29+NightSap!X29</f>
        <v>14.909165394806868</v>
      </c>
      <c r="Y29" s="2">
        <f>Daysap!Y29+NightSap!Y29</f>
        <v>9.5151629660270878</v>
      </c>
      <c r="Z29" s="2">
        <f>Daysap!Z29+NightSap!Z29</f>
        <v>10.605812623772618</v>
      </c>
      <c r="AA29" s="2">
        <f>Daysap!AA29+NightSap!AA29</f>
        <v>11.430609834489793</v>
      </c>
      <c r="AB29" s="2">
        <f>Daysap!AB29+NightSap!AB29</f>
        <v>12.113610376353927</v>
      </c>
      <c r="AC29" s="2">
        <f>Daysap!AC29+NightSap!AC29</f>
        <v>16.804941734863309</v>
      </c>
      <c r="AD29" s="2">
        <f>Daysap!AD29+NightSap!AD29</f>
        <v>12.190353916349958</v>
      </c>
      <c r="AE29" s="2">
        <f>Daysap!AE29+NightSap!AE29</f>
        <v>7.7263793602282682</v>
      </c>
      <c r="AF29" s="2">
        <f>Daysap!AF29+NightSap!AF29</f>
        <v>3.7750780022633434</v>
      </c>
      <c r="AG29" s="2">
        <f>Daysap!AG29+NightSap!AG29</f>
        <v>9.6007908121362515</v>
      </c>
      <c r="AH29" s="2">
        <f>Daysap!AH29+NightSap!AH29</f>
        <v>14.51702895088005</v>
      </c>
      <c r="AI29" s="2">
        <f>Daysap!AI29+NightSap!AI29</f>
        <v>14.788974175767526</v>
      </c>
      <c r="AK29" t="s">
        <v>11</v>
      </c>
      <c r="AL29">
        <f>E29+E31+E32</f>
        <v>19.549862791277352</v>
      </c>
      <c r="AM29">
        <f t="shared" ref="AM29:BP29" si="6">F29+F31+F32</f>
        <v>22.900853351816309</v>
      </c>
      <c r="AN29">
        <f t="shared" si="6"/>
        <v>28.663752976364805</v>
      </c>
      <c r="AO29">
        <f t="shared" si="6"/>
        <v>19.738564555292172</v>
      </c>
      <c r="AP29">
        <f t="shared" si="6"/>
        <v>14.16999305292347</v>
      </c>
      <c r="AQ29">
        <f t="shared" si="6"/>
        <v>22.00906419807691</v>
      </c>
      <c r="AR29">
        <f t="shared" si="6"/>
        <v>20.766342863864658</v>
      </c>
      <c r="AS29">
        <f t="shared" si="6"/>
        <v>26.968321126335546</v>
      </c>
      <c r="AT29">
        <f t="shared" si="6"/>
        <v>26.466151154853613</v>
      </c>
      <c r="AU29">
        <f t="shared" si="6"/>
        <v>26.709078626223651</v>
      </c>
      <c r="AV29">
        <f t="shared" si="6"/>
        <v>25.184033294390481</v>
      </c>
      <c r="AW29">
        <f t="shared" si="6"/>
        <v>23.018280537861763</v>
      </c>
      <c r="AX29">
        <f t="shared" si="6"/>
        <v>20.514651689202093</v>
      </c>
      <c r="AY29">
        <f t="shared" si="6"/>
        <v>13.778969976384872</v>
      </c>
      <c r="AZ29">
        <f t="shared" si="6"/>
        <v>21.474393097965319</v>
      </c>
      <c r="BA29">
        <f t="shared" si="6"/>
        <v>27.029829621337708</v>
      </c>
      <c r="BB29">
        <f t="shared" si="6"/>
        <v>24.453484815715743</v>
      </c>
      <c r="BC29">
        <f t="shared" si="6"/>
        <v>20.115346546378813</v>
      </c>
      <c r="BD29">
        <f t="shared" si="6"/>
        <v>25.290420337951758</v>
      </c>
      <c r="BE29">
        <f t="shared" si="6"/>
        <v>24.01844158355771</v>
      </c>
      <c r="BF29">
        <f t="shared" si="6"/>
        <v>15.048071416259308</v>
      </c>
      <c r="BG29">
        <f t="shared" si="6"/>
        <v>17.227559322541687</v>
      </c>
      <c r="BH29">
        <f t="shared" si="6"/>
        <v>18.648597198291064</v>
      </c>
      <c r="BI29">
        <f t="shared" si="6"/>
        <v>19.596217273470955</v>
      </c>
      <c r="BJ29">
        <f t="shared" si="6"/>
        <v>27.604347710706161</v>
      </c>
      <c r="BK29">
        <f t="shared" si="6"/>
        <v>20.260309859313619</v>
      </c>
      <c r="BL29">
        <f t="shared" si="6"/>
        <v>12.352335591897134</v>
      </c>
      <c r="BM29">
        <f t="shared" si="6"/>
        <v>6.0744650557307747</v>
      </c>
      <c r="BN29">
        <f t="shared" si="6"/>
        <v>16.50401823013955</v>
      </c>
      <c r="BO29">
        <f t="shared" si="6"/>
        <v>23.648944311340234</v>
      </c>
      <c r="BP29">
        <f t="shared" si="6"/>
        <v>23.02121913002216</v>
      </c>
    </row>
    <row r="30" spans="1:68" x14ac:dyDescent="0.3">
      <c r="A30">
        <v>4</v>
      </c>
      <c r="B30" t="str">
        <f>[1]Calc!AN102</f>
        <v>HBOS9</v>
      </c>
      <c r="C30" t="str">
        <f>[1]Calc!AO102</f>
        <v>HB9</v>
      </c>
      <c r="D30" t="str">
        <f>[1]Calc!AP102</f>
        <v>O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t="s">
        <v>10</v>
      </c>
    </row>
    <row r="31" spans="1:68" x14ac:dyDescent="0.3">
      <c r="A31">
        <v>4</v>
      </c>
      <c r="B31" t="str">
        <f>[1]Calc!AN103</f>
        <v>HBIN9</v>
      </c>
      <c r="C31" t="str">
        <f>[1]Calc!AO103</f>
        <v>HB9</v>
      </c>
      <c r="D31" t="str">
        <f>[1]Calc!AP103</f>
        <v>I</v>
      </c>
      <c r="E31" s="2">
        <f>Daysap!E31+NightSap!E31</f>
        <v>4.9060940481558886</v>
      </c>
      <c r="F31" s="2">
        <f>Daysap!F31+NightSap!F31</f>
        <v>5.6129431936862462</v>
      </c>
      <c r="G31" s="2">
        <f>Daysap!G31+NightSap!G31</f>
        <v>7.0223695819719323</v>
      </c>
      <c r="H31" s="2">
        <f>Daysap!H31+NightSap!H31</f>
        <v>4.8882027956944816</v>
      </c>
      <c r="I31" s="2">
        <f>Daysap!I31+NightSap!I31</f>
        <v>3.7827616141608793</v>
      </c>
      <c r="J31" s="2">
        <f>Daysap!J31+NightSap!J31</f>
        <v>5.5852777973343679</v>
      </c>
      <c r="K31" s="2">
        <f>Daysap!K31+NightSap!K31</f>
        <v>5.3523282948467887</v>
      </c>
      <c r="L31" s="2">
        <f>Daysap!L31+NightSap!L31</f>
        <v>6.6997297541997662</v>
      </c>
      <c r="M31" s="2">
        <f>Daysap!M31+NightSap!M31</f>
        <v>6.6117066736688326</v>
      </c>
      <c r="N31" s="2">
        <f>Daysap!N31+NightSap!N31</f>
        <v>6.5551730523652543</v>
      </c>
      <c r="O31" s="2">
        <f>Daysap!O31+NightSap!O31</f>
        <v>6.2548311983163671</v>
      </c>
      <c r="P31" s="2">
        <f>Daysap!P31+NightSap!P31</f>
        <v>5.7521368966601703</v>
      </c>
      <c r="Q31" s="2">
        <f>Daysap!Q31+NightSap!Q31</f>
        <v>5.2808081647282812</v>
      </c>
      <c r="R31" s="2">
        <f>Daysap!R31+NightSap!R31</f>
        <v>3.4278785615717373</v>
      </c>
      <c r="S31" s="2">
        <f>Daysap!S31+NightSap!S31</f>
        <v>5.37072692824644</v>
      </c>
      <c r="T31" s="2">
        <f>Daysap!T31+NightSap!T31</f>
        <v>6.5216541990630095</v>
      </c>
      <c r="U31" s="2">
        <f>Daysap!U31+NightSap!U31</f>
        <v>5.7872352112690644</v>
      </c>
      <c r="V31" s="2">
        <f>Daysap!V31+NightSap!V31</f>
        <v>4.9569028465996414</v>
      </c>
      <c r="W31" s="2">
        <f>Daysap!W31+NightSap!W31</f>
        <v>5.9873914139848141</v>
      </c>
      <c r="X31" s="2">
        <f>Daysap!X31+NightSap!X31</f>
        <v>5.7436420413500127</v>
      </c>
      <c r="Y31" s="2">
        <f>Daysap!Y31+NightSap!Y31</f>
        <v>3.4886466199080512</v>
      </c>
      <c r="Z31" s="2">
        <f>Daysap!Z31+NightSap!Z31</f>
        <v>4.1751882299043741</v>
      </c>
      <c r="AA31" s="2">
        <f>Daysap!AA31+NightSap!AA31</f>
        <v>4.5511339010511653</v>
      </c>
      <c r="AB31" s="2">
        <f>Daysap!AB31+NightSap!AB31</f>
        <v>4.7179835875709069</v>
      </c>
      <c r="AC31" s="2">
        <f>Daysap!AC31+NightSap!AC31</f>
        <v>6.809314033211181</v>
      </c>
      <c r="AD31" s="2">
        <f>Daysap!AD31+NightSap!AD31</f>
        <v>5.0883228552327573</v>
      </c>
      <c r="AE31" s="2">
        <f>Daysap!AE31+NightSap!AE31</f>
        <v>2.9167890118942497</v>
      </c>
      <c r="AF31" s="2">
        <f>Daysap!AF31+NightSap!AF31</f>
        <v>1.4498249779648551</v>
      </c>
      <c r="AG31" s="2">
        <f>Daysap!AG31+NightSap!AG31</f>
        <v>4.3526693446848954</v>
      </c>
      <c r="AH31" s="2">
        <f>Daysap!AH31+NightSap!AH31</f>
        <v>5.7579166440425613</v>
      </c>
      <c r="AI31" s="2">
        <f>Daysap!AI31+NightSap!AI31</f>
        <v>5.1906504132939641</v>
      </c>
      <c r="AK31" s="2" t="s">
        <v>9</v>
      </c>
    </row>
    <row r="32" spans="1:68" x14ac:dyDescent="0.3">
      <c r="A32">
        <v>4</v>
      </c>
      <c r="B32" t="str">
        <f>[1]Calc!AN104</f>
        <v>HBIS9</v>
      </c>
      <c r="C32" t="str">
        <f>[1]Calc!AO104</f>
        <v>HB9</v>
      </c>
      <c r="D32" t="str">
        <f>[1]Calc!AP104</f>
        <v>D</v>
      </c>
      <c r="E32" s="2">
        <f>Daysap!E32+NightSap!E32</f>
        <v>2.8748514513889067</v>
      </c>
      <c r="F32" s="2">
        <f>Daysap!F32+NightSap!F32</f>
        <v>3.2890478104466356</v>
      </c>
      <c r="G32" s="2">
        <f>Daysap!G32+NightSap!G32</f>
        <v>4.114937297728674</v>
      </c>
      <c r="H32" s="2">
        <f>Daysap!H32+NightSap!H32</f>
        <v>2.8643676138185339</v>
      </c>
      <c r="I32" s="2">
        <f>Daysap!I32+NightSap!I32</f>
        <v>2.2166060434198811</v>
      </c>
      <c r="J32" s="2">
        <f>Daysap!J32+NightSap!J32</f>
        <v>3.2728365629501988</v>
      </c>
      <c r="K32" s="2">
        <f>Daysap!K32+NightSap!K32</f>
        <v>3.13633383618766</v>
      </c>
      <c r="L32" s="2">
        <f>Daysap!L32+NightSap!L32</f>
        <v>3.9258782279182767</v>
      </c>
      <c r="M32" s="2">
        <f>Daysap!M32+NightSap!M32</f>
        <v>3.8742988496315527</v>
      </c>
      <c r="N32" s="2">
        <f>Daysap!N32+NightSap!N32</f>
        <v>3.8411715264164679</v>
      </c>
      <c r="O32" s="2">
        <f>Daysap!O32+NightSap!O32</f>
        <v>3.6651785253548952</v>
      </c>
      <c r="P32" s="2">
        <f>Daysap!P32+NightSap!P32</f>
        <v>3.370611925420989</v>
      </c>
      <c r="Q32" s="2">
        <f>Daysap!Q32+NightSap!Q32</f>
        <v>3.0944247843316317</v>
      </c>
      <c r="R32" s="2">
        <f>Daysap!R32+NightSap!R32</f>
        <v>2.0086532302868529</v>
      </c>
      <c r="S32" s="2">
        <f>Daysap!S32+NightSap!S32</f>
        <v>3.1471149866126993</v>
      </c>
      <c r="T32" s="2">
        <f>Daysap!T32+NightSap!T32</f>
        <v>3.8215302959143602</v>
      </c>
      <c r="U32" s="2">
        <f>Daysap!U32+NightSap!U32</f>
        <v>3.3911786817253473</v>
      </c>
      <c r="V32" s="2">
        <f>Daysap!V32+NightSap!V32</f>
        <v>2.9046241680379596</v>
      </c>
      <c r="W32" s="2">
        <f>Daysap!W32+NightSap!W32</f>
        <v>3.5084653346581738</v>
      </c>
      <c r="X32" s="2">
        <f>Daysap!X32+NightSap!X32</f>
        <v>3.3656341474008298</v>
      </c>
      <c r="Y32" s="2">
        <f>Daysap!Y32+NightSap!Y32</f>
        <v>2.0442618303241682</v>
      </c>
      <c r="Z32" s="2">
        <f>Daysap!Z32+NightSap!Z32</f>
        <v>2.446558468864696</v>
      </c>
      <c r="AA32" s="2">
        <f>Daysap!AA32+NightSap!AA32</f>
        <v>2.6668534627501028</v>
      </c>
      <c r="AB32" s="2">
        <f>Daysap!AB32+NightSap!AB32</f>
        <v>2.7646233095461223</v>
      </c>
      <c r="AC32" s="2">
        <f>Daysap!AC32+NightSap!AC32</f>
        <v>3.9900919426316719</v>
      </c>
      <c r="AD32" s="2">
        <f>Daysap!AD32+NightSap!AD32</f>
        <v>2.9816330877309016</v>
      </c>
      <c r="AE32" s="2">
        <f>Daysap!AE32+NightSap!AE32</f>
        <v>1.7091672197746177</v>
      </c>
      <c r="AF32" s="2">
        <f>Daysap!AF32+NightSap!AF32</f>
        <v>0.84956207550257645</v>
      </c>
      <c r="AG32" s="2">
        <f>Daysap!AG32+NightSap!AG32</f>
        <v>2.5505580733184043</v>
      </c>
      <c r="AH32" s="2">
        <f>Daysap!AH32+NightSap!AH32</f>
        <v>3.3739987164176219</v>
      </c>
      <c r="AI32" s="2">
        <f>Daysap!AI32+NightSap!AI32</f>
        <v>3.0415945409606695</v>
      </c>
      <c r="AK32" s="2" t="s">
        <v>8</v>
      </c>
    </row>
    <row r="33" spans="1:68" x14ac:dyDescent="0.3">
      <c r="A33">
        <v>4</v>
      </c>
      <c r="B33" t="str">
        <f>[1]Calc!AN117</f>
        <v>HAON1</v>
      </c>
      <c r="C33" t="str">
        <f>[1]Calc!AO117</f>
        <v>HA1</v>
      </c>
      <c r="D33" t="str">
        <f>[1]Calc!AP117</f>
        <v>O</v>
      </c>
      <c r="E33" s="2">
        <f>Daysap!E33+NightSap!E33</f>
        <v>9.1206804433388129</v>
      </c>
      <c r="F33" s="2">
        <f>Daysap!F33+NightSap!F33</f>
        <v>10.985323384217018</v>
      </c>
      <c r="G33" s="2">
        <f>Daysap!G33+NightSap!G33</f>
        <v>14.821821278689955</v>
      </c>
      <c r="H33" s="2">
        <f>Daysap!H33+NightSap!H33</f>
        <v>9.3673840686342054</v>
      </c>
      <c r="I33" s="2">
        <f>Daysap!I33+NightSap!I33</f>
        <v>8.3215172941146172</v>
      </c>
      <c r="J33" s="2">
        <f>Daysap!J33+NightSap!J33</f>
        <v>10.747794533961587</v>
      </c>
      <c r="K33" s="2">
        <f>Daysap!K33+NightSap!K33</f>
        <v>10.27903974898754</v>
      </c>
      <c r="L33" s="2">
        <f>Daysap!L33+NightSap!L33</f>
        <v>13.596789932661054</v>
      </c>
      <c r="M33" s="2">
        <f>Daysap!M33+NightSap!M33</f>
        <v>13.518737713776099</v>
      </c>
      <c r="N33" s="2">
        <f>Daysap!N33+NightSap!N33</f>
        <v>13.206869512628748</v>
      </c>
      <c r="O33" s="2">
        <f>Daysap!O33+NightSap!O33</f>
        <v>11.926456760534169</v>
      </c>
      <c r="P33" s="2">
        <f>Daysap!P33+NightSap!P33</f>
        <v>11.073235045974661</v>
      </c>
      <c r="Q33" s="2">
        <f>Daysap!Q33+NightSap!Q33</f>
        <v>9.4164163509617058</v>
      </c>
      <c r="R33" s="2">
        <f>Daysap!R33+NightSap!R33</f>
        <v>6.5281916300168801</v>
      </c>
      <c r="S33" s="2">
        <f>Daysap!S33+NightSap!S33</f>
        <v>10.747883055358438</v>
      </c>
      <c r="T33" s="2">
        <f>Daysap!T33+NightSap!T33</f>
        <v>13.623428020269735</v>
      </c>
      <c r="U33" s="2">
        <f>Daysap!U33+NightSap!U33</f>
        <v>12.268266227502211</v>
      </c>
      <c r="V33" s="2">
        <f>Daysap!V33+NightSap!V33</f>
        <v>9.8243968430526927</v>
      </c>
      <c r="W33" s="2">
        <f>Daysap!W33+NightSap!W33</f>
        <v>12.634635453584085</v>
      </c>
      <c r="X33" s="2">
        <f>Daysap!X33+NightSap!X33</f>
        <v>11.927144695179898</v>
      </c>
      <c r="Y33" s="2">
        <f>Daysap!Y33+NightSap!Y33</f>
        <v>7.2663435238931866</v>
      </c>
      <c r="Z33" s="2">
        <f>Daysap!Z33+NightSap!Z33</f>
        <v>8.4273358813761394</v>
      </c>
      <c r="AA33" s="2">
        <f>Daysap!AA33+NightSap!AA33</f>
        <v>9.0078285199905235</v>
      </c>
      <c r="AB33" s="2">
        <f>Daysap!AB33+NightSap!AB33</f>
        <v>9.888909084147274</v>
      </c>
      <c r="AC33" s="2">
        <f>Daysap!AC33+NightSap!AC33</f>
        <v>12.128640485977389</v>
      </c>
      <c r="AD33" s="2">
        <f>Daysap!AD33+NightSap!AD33</f>
        <v>9.7680520163756359</v>
      </c>
      <c r="AE33" s="2">
        <f>Daysap!AE33+NightSap!AE33</f>
        <v>6.6763212611674261</v>
      </c>
      <c r="AF33" s="2">
        <f>Daysap!AF33+NightSap!AF33</f>
        <v>3.0838335370526608</v>
      </c>
      <c r="AG33" s="2">
        <f>Daysap!AG33+NightSap!AG33</f>
        <v>8.2180229641645877</v>
      </c>
      <c r="AH33" s="2">
        <f>Daysap!AH33+NightSap!AH33</f>
        <v>12.324241787500149</v>
      </c>
      <c r="AI33" s="2">
        <f>Daysap!AI33+NightSap!AI33</f>
        <v>11.786134256860977</v>
      </c>
      <c r="AK33" t="s">
        <v>6</v>
      </c>
      <c r="AL33">
        <f>E33+E35+E36</f>
        <v>18.556845827624478</v>
      </c>
      <c r="AM33">
        <f t="shared" ref="AM33:BP33" si="7">F33+F35+F36</f>
        <v>22.194326820148838</v>
      </c>
      <c r="AN33">
        <f t="shared" si="7"/>
        <v>29.814511047363542</v>
      </c>
      <c r="AO33">
        <f t="shared" si="7"/>
        <v>18.763215949448416</v>
      </c>
      <c r="AP33">
        <f t="shared" si="7"/>
        <v>16.195741425290208</v>
      </c>
      <c r="AQ33">
        <f t="shared" si="7"/>
        <v>21.949367060391133</v>
      </c>
      <c r="AR33">
        <f t="shared" si="7"/>
        <v>21.008918700451265</v>
      </c>
      <c r="AS33">
        <f t="shared" si="7"/>
        <v>27.408825288480543</v>
      </c>
      <c r="AT33">
        <f t="shared" si="7"/>
        <v>26.9003562033419</v>
      </c>
      <c r="AU33">
        <f t="shared" si="7"/>
        <v>26.674163950447049</v>
      </c>
      <c r="AV33">
        <f t="shared" si="7"/>
        <v>24.252120241519908</v>
      </c>
      <c r="AW33">
        <f t="shared" si="7"/>
        <v>22.406476388605334</v>
      </c>
      <c r="AX33">
        <f t="shared" si="7"/>
        <v>18.859728207474721</v>
      </c>
      <c r="AY33">
        <f t="shared" si="7"/>
        <v>12.838331310290958</v>
      </c>
      <c r="AZ33">
        <f t="shared" si="7"/>
        <v>21.806778393753245</v>
      </c>
      <c r="BA33">
        <f t="shared" si="7"/>
        <v>27.419885518731643</v>
      </c>
      <c r="BB33">
        <f t="shared" si="7"/>
        <v>24.448241868886505</v>
      </c>
      <c r="BC33">
        <f t="shared" si="7"/>
        <v>19.200377983360923</v>
      </c>
      <c r="BD33">
        <f t="shared" si="7"/>
        <v>25.380252515980423</v>
      </c>
      <c r="BE33">
        <f t="shared" si="7"/>
        <v>23.977599256920119</v>
      </c>
      <c r="BF33">
        <f t="shared" si="7"/>
        <v>14.770407372248382</v>
      </c>
      <c r="BG33">
        <f t="shared" si="7"/>
        <v>17.292469995891043</v>
      </c>
      <c r="BH33">
        <f t="shared" si="7"/>
        <v>18.563164926245786</v>
      </c>
      <c r="BI33">
        <f t="shared" si="7"/>
        <v>20.093463588265919</v>
      </c>
      <c r="BJ33">
        <f t="shared" si="7"/>
        <v>24.312346826048962</v>
      </c>
      <c r="BK33">
        <f t="shared" si="7"/>
        <v>18.716474681423776</v>
      </c>
      <c r="BL33">
        <f t="shared" si="7"/>
        <v>13.091112678727901</v>
      </c>
      <c r="BM33">
        <f t="shared" si="7"/>
        <v>5.9321483146000702</v>
      </c>
      <c r="BN33">
        <f t="shared" si="7"/>
        <v>16.181659242133083</v>
      </c>
      <c r="BO33">
        <f t="shared" si="7"/>
        <v>24.561621279234974</v>
      </c>
      <c r="BP33">
        <f t="shared" si="7"/>
        <v>22.657344949606582</v>
      </c>
    </row>
    <row r="34" spans="1:68" x14ac:dyDescent="0.3">
      <c r="A34">
        <v>4</v>
      </c>
      <c r="B34" t="str">
        <f>[1]Calc!AN118</f>
        <v>HAOS1</v>
      </c>
      <c r="C34" t="str">
        <f>[1]Calc!AO118</f>
        <v>HA1</v>
      </c>
      <c r="D34" t="str">
        <f>[1]Calc!AP118</f>
        <v>O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K34" t="s">
        <v>5</v>
      </c>
    </row>
    <row r="35" spans="1:68" x14ac:dyDescent="0.3">
      <c r="A35">
        <v>4</v>
      </c>
      <c r="B35" t="str">
        <f>[1]Calc!AN119</f>
        <v>HAIN1</v>
      </c>
      <c r="C35" t="str">
        <f>[1]Calc!AO119</f>
        <v>HA1</v>
      </c>
      <c r="D35" t="str">
        <f>[1]Calc!AP119</f>
        <v>I</v>
      </c>
      <c r="E35" s="2">
        <f>Daysap!E35+NightSap!E35</f>
        <v>5.9941526997520915</v>
      </c>
      <c r="F35" s="2">
        <f>Daysap!F35+NightSap!F35</f>
        <v>7.1203158773490998</v>
      </c>
      <c r="G35" s="2">
        <f>Daysap!G35+NightSap!G35</f>
        <v>9.5238339085388528</v>
      </c>
      <c r="H35" s="2">
        <f>Daysap!H35+NightSap!H35</f>
        <v>5.9685315741276428</v>
      </c>
      <c r="I35" s="2">
        <f>Daysap!I35+NightSap!I35</f>
        <v>5.0019578835425751</v>
      </c>
      <c r="J35" s="2">
        <f>Daysap!J35+NightSap!J35</f>
        <v>7.1155955270329807</v>
      </c>
      <c r="K35" s="2">
        <f>Daysap!K35+NightSap!K35</f>
        <v>6.8159607494838665</v>
      </c>
      <c r="L35" s="2">
        <f>Daysap!L35+NightSap!L35</f>
        <v>8.7738446334389071</v>
      </c>
      <c r="M35" s="2">
        <f>Daysap!M35+NightSap!M35</f>
        <v>8.5004301355147884</v>
      </c>
      <c r="N35" s="2">
        <f>Daysap!N35+NightSap!N35</f>
        <v>8.5548542257683149</v>
      </c>
      <c r="O35" s="2">
        <f>Daysap!O35+NightSap!O35</f>
        <v>7.8296538924406986</v>
      </c>
      <c r="P35" s="2">
        <f>Daysap!P35+NightSap!P35</f>
        <v>7.1992357514211101</v>
      </c>
      <c r="Q35" s="2">
        <f>Daysap!Q35+NightSap!Q35</f>
        <v>5.9986923664546925</v>
      </c>
      <c r="R35" s="2">
        <f>Daysap!R35+NightSap!R35</f>
        <v>4.0084016398564861</v>
      </c>
      <c r="S35" s="2">
        <f>Daysap!S35+NightSap!S35</f>
        <v>7.0249624343494084</v>
      </c>
      <c r="T35" s="2">
        <f>Daysap!T35+NightSap!T35</f>
        <v>8.7639490824461461</v>
      </c>
      <c r="U35" s="2">
        <f>Daysap!U35+NightSap!U35</f>
        <v>7.7371083380227628</v>
      </c>
      <c r="V35" s="2">
        <f>Daysap!V35+NightSap!V35</f>
        <v>5.9559217517103535</v>
      </c>
      <c r="W35" s="2">
        <f>Daysap!W35+NightSap!W35</f>
        <v>8.0964217786813304</v>
      </c>
      <c r="X35" s="2">
        <f>Daysap!X35+NightSap!X35</f>
        <v>7.6548324242796397</v>
      </c>
      <c r="Y35" s="2">
        <f>Daysap!Y35+NightSap!Y35</f>
        <v>4.7668202859858502</v>
      </c>
      <c r="Z35" s="2">
        <f>Daysap!Z35+NightSap!Z35</f>
        <v>5.6314154555491189</v>
      </c>
      <c r="AA35" s="2">
        <f>Daysap!AA35+NightSap!AA35</f>
        <v>6.069853927314389</v>
      </c>
      <c r="AB35" s="2">
        <f>Daysap!AB35+NightSap!AB35</f>
        <v>6.4822579341916278</v>
      </c>
      <c r="AC35" s="2">
        <f>Daysap!AC35+NightSap!AC35</f>
        <v>7.7394781966144288</v>
      </c>
      <c r="AD35" s="2">
        <f>Daysap!AD35+NightSap!AD35</f>
        <v>5.6843229947565854</v>
      </c>
      <c r="AE35" s="2">
        <f>Daysap!AE35+NightSap!AE35</f>
        <v>4.0748797554937619</v>
      </c>
      <c r="AF35" s="2">
        <f>Daysap!AF35+NightSap!AF35</f>
        <v>1.809340237085306</v>
      </c>
      <c r="AG35" s="2">
        <f>Daysap!AG35+NightSap!AG35</f>
        <v>5.0587553260695861</v>
      </c>
      <c r="AH35" s="2">
        <f>Daysap!AH35+NightSap!AH35</f>
        <v>7.7735730915049155</v>
      </c>
      <c r="AI35" s="2">
        <f>Daysap!AI35+NightSap!AI35</f>
        <v>6.9057391715509739</v>
      </c>
      <c r="AK35" s="2" t="s">
        <v>4</v>
      </c>
    </row>
    <row r="36" spans="1:68" x14ac:dyDescent="0.3">
      <c r="A36">
        <v>4</v>
      </c>
      <c r="B36" t="str">
        <f>[1]Calc!AN120</f>
        <v>HAIS1</v>
      </c>
      <c r="C36" t="str">
        <f>[1]Calc!AO120</f>
        <v>HA1</v>
      </c>
      <c r="D36" t="str">
        <f>[1]Calc!AP120</f>
        <v>D</v>
      </c>
      <c r="E36" s="2">
        <f>Daysap!E36+NightSap!E36</f>
        <v>3.4420126845335721</v>
      </c>
      <c r="F36" s="2">
        <f>Daysap!F36+NightSap!F36</f>
        <v>4.0886875585827189</v>
      </c>
      <c r="G36" s="2">
        <f>Daysap!G36+NightSap!G36</f>
        <v>5.4688558601347355</v>
      </c>
      <c r="H36" s="2">
        <f>Daysap!H36+NightSap!H36</f>
        <v>3.4273003066865702</v>
      </c>
      <c r="I36" s="2">
        <f>Daysap!I36+NightSap!I36</f>
        <v>2.8722662476330143</v>
      </c>
      <c r="J36" s="2">
        <f>Daysap!J36+NightSap!J36</f>
        <v>4.0859769993965633</v>
      </c>
      <c r="K36" s="2">
        <f>Daysap!K36+NightSap!K36</f>
        <v>3.9139182019798584</v>
      </c>
      <c r="L36" s="2">
        <f>Daysap!L36+NightSap!L36</f>
        <v>5.0381907223805857</v>
      </c>
      <c r="M36" s="2">
        <f>Daysap!M36+NightSap!M36</f>
        <v>4.8811883540510106</v>
      </c>
      <c r="N36" s="2">
        <f>Daysap!N36+NightSap!N36</f>
        <v>4.9124402120499866</v>
      </c>
      <c r="O36" s="2">
        <f>Daysap!O36+NightSap!O36</f>
        <v>4.4960095885450393</v>
      </c>
      <c r="P36" s="2">
        <f>Daysap!P36+NightSap!P36</f>
        <v>4.1340055912095632</v>
      </c>
      <c r="Q36" s="2">
        <f>Daysap!Q36+NightSap!Q36</f>
        <v>3.4446194900583222</v>
      </c>
      <c r="R36" s="2">
        <f>Daysap!R36+NightSap!R36</f>
        <v>2.3017380404175918</v>
      </c>
      <c r="S36" s="2">
        <f>Daysap!S36+NightSap!S36</f>
        <v>4.033932904045396</v>
      </c>
      <c r="T36" s="2">
        <f>Daysap!T36+NightSap!T36</f>
        <v>5.0325084160157614</v>
      </c>
      <c r="U36" s="2">
        <f>Daysap!U36+NightSap!U36</f>
        <v>4.4428673033615311</v>
      </c>
      <c r="V36" s="2">
        <f>Daysap!V36+NightSap!V36</f>
        <v>3.4200593885978772</v>
      </c>
      <c r="W36" s="2">
        <f>Daysap!W36+NightSap!W36</f>
        <v>4.6491952837150077</v>
      </c>
      <c r="X36" s="2">
        <f>Daysap!X36+NightSap!X36</f>
        <v>4.3956221374605802</v>
      </c>
      <c r="Y36" s="2">
        <f>Daysap!Y36+NightSap!Y36</f>
        <v>2.7372435623693461</v>
      </c>
      <c r="Z36" s="2">
        <f>Daysap!Z36+NightSap!Z36</f>
        <v>3.2337186589657847</v>
      </c>
      <c r="AA36" s="2">
        <f>Daysap!AA36+NightSap!AA36</f>
        <v>3.4854824789408729</v>
      </c>
      <c r="AB36" s="2">
        <f>Daysap!AB36+NightSap!AB36</f>
        <v>3.7222965699270159</v>
      </c>
      <c r="AC36" s="2">
        <f>Daysap!AC36+NightSap!AC36</f>
        <v>4.4442281434571465</v>
      </c>
      <c r="AD36" s="2">
        <f>Daysap!AD36+NightSap!AD36</f>
        <v>3.2640996702915537</v>
      </c>
      <c r="AE36" s="2">
        <f>Daysap!AE36+NightSap!AE36</f>
        <v>2.3399116620667129</v>
      </c>
      <c r="AF36" s="2">
        <f>Daysap!AF36+NightSap!AF36</f>
        <v>1.0389745404621031</v>
      </c>
      <c r="AG36" s="2">
        <f>Daysap!AG36+NightSap!AG36</f>
        <v>2.9048809518989103</v>
      </c>
      <c r="AH36" s="2">
        <f>Daysap!AH36+NightSap!AH36</f>
        <v>4.4638064002299096</v>
      </c>
      <c r="AI36" s="2">
        <f>Daysap!AI36+NightSap!AI36</f>
        <v>3.9654715211946279</v>
      </c>
      <c r="AK36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03AA-3A02-4C9F-BFC1-BA509972AE52}">
  <dimension ref="A1:AF9"/>
  <sheetViews>
    <sheetView workbookViewId="0">
      <selection activeCell="B2" sqref="B2:AG10"/>
    </sheetView>
  </sheetViews>
  <sheetFormatPr defaultRowHeight="14.4" x14ac:dyDescent="0.3"/>
  <sheetData>
    <row r="1" spans="1:32" x14ac:dyDescent="0.3">
      <c r="B1">
        <v>182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192</v>
      </c>
      <c r="M1">
        <v>193</v>
      </c>
      <c r="N1">
        <v>194</v>
      </c>
      <c r="O1">
        <v>195</v>
      </c>
      <c r="P1">
        <v>196</v>
      </c>
      <c r="Q1">
        <v>197</v>
      </c>
      <c r="R1">
        <v>198</v>
      </c>
      <c r="S1">
        <v>199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</row>
    <row r="2" spans="1:32" x14ac:dyDescent="0.3">
      <c r="A2" t="s">
        <v>38</v>
      </c>
      <c r="B2">
        <f>Daysap!AL5</f>
        <v>13.315976874250424</v>
      </c>
      <c r="C2">
        <f>Daysap!AM5</f>
        <v>15.305402068950599</v>
      </c>
      <c r="D2">
        <f>Daysap!AN5</f>
        <v>16.191404386946175</v>
      </c>
      <c r="E2">
        <f>Daysap!AO5</f>
        <v>12.156340777835336</v>
      </c>
      <c r="F2">
        <f>Daysap!AP5</f>
        <v>10.048293816085705</v>
      </c>
      <c r="G2">
        <f>Daysap!AQ5</f>
        <v>15.674985413664032</v>
      </c>
      <c r="H2">
        <f>Daysap!AR5</f>
        <v>15.089454949666845</v>
      </c>
      <c r="I2">
        <f>Daysap!AS5</f>
        <v>18.225241652010091</v>
      </c>
      <c r="J2">
        <f>Daysap!AT5</f>
        <v>19.014582502724231</v>
      </c>
      <c r="K2">
        <f>Daysap!AU5</f>
        <v>17.09643552182796</v>
      </c>
      <c r="L2">
        <f>Daysap!AV5</f>
        <v>17.150246139170179</v>
      </c>
      <c r="M2">
        <f>Daysap!AW5</f>
        <v>16.130715657738321</v>
      </c>
      <c r="N2">
        <f>Daysap!AX5</f>
        <v>9.8530653272963971</v>
      </c>
      <c r="O2">
        <f>Daysap!AY5</f>
        <v>7.8510697220152563</v>
      </c>
      <c r="P2">
        <f>Daysap!AZ5</f>
        <v>14.598778460420995</v>
      </c>
      <c r="Q2">
        <f>Daysap!BA5</f>
        <v>16.352136790309565</v>
      </c>
      <c r="R2">
        <f>Daysap!BB5</f>
        <v>15.940387859009387</v>
      </c>
      <c r="S2">
        <f>Daysap!BC5</f>
        <v>11.828833597169091</v>
      </c>
      <c r="T2">
        <f>Daysap!BD5</f>
        <v>14.114951726250423</v>
      </c>
      <c r="U2">
        <f>Daysap!BE5</f>
        <v>13.866879942981553</v>
      </c>
      <c r="V2">
        <f>Daysap!BF5</f>
        <v>8.5327205276953393</v>
      </c>
      <c r="W2">
        <f>Daysap!BG5</f>
        <v>9.7575436053805973</v>
      </c>
      <c r="X2">
        <f>Daysap!BH5</f>
        <v>11.143526884650024</v>
      </c>
      <c r="Y2">
        <f>Daysap!BI5</f>
        <v>11.377591269867803</v>
      </c>
      <c r="Z2">
        <f>Daysap!BJ5</f>
        <v>16.202719394208618</v>
      </c>
      <c r="AA2">
        <f>Daysap!BK5</f>
        <v>9.90819534206525</v>
      </c>
      <c r="AB2">
        <f>Daysap!BL5</f>
        <v>5.6327075602596013</v>
      </c>
      <c r="AC2">
        <f>Daysap!BM5</f>
        <v>3.6900291543418544</v>
      </c>
      <c r="AD2">
        <f>Daysap!BN5</f>
        <v>8.4439126571649439</v>
      </c>
      <c r="AE2">
        <f>Daysap!BO5</f>
        <v>12.802675340305889</v>
      </c>
      <c r="AF2">
        <f>Daysap!BP5</f>
        <v>12.90758004427801</v>
      </c>
    </row>
    <row r="3" spans="1:32" x14ac:dyDescent="0.3">
      <c r="A3" t="s">
        <v>32</v>
      </c>
      <c r="B3">
        <f>Daysap!AL9</f>
        <v>29.371567427944182</v>
      </c>
      <c r="C3">
        <f>Daysap!AM9</f>
        <v>48.09504320898057</v>
      </c>
      <c r="D3">
        <f>Daysap!AN9</f>
        <v>44.426678400063679</v>
      </c>
      <c r="E3">
        <f>Daysap!AO9</f>
        <v>33.598365228432371</v>
      </c>
      <c r="F3">
        <f>Daysap!AP9</f>
        <v>21.623548773902563</v>
      </c>
      <c r="G3">
        <f>Daysap!AQ9</f>
        <v>35.21405996133884</v>
      </c>
      <c r="H3">
        <f>Daysap!AR9</f>
        <v>51.684434215807499</v>
      </c>
      <c r="I3">
        <f>Daysap!AS9</f>
        <v>34.887142600604264</v>
      </c>
      <c r="J3">
        <f>Daysap!AT9</f>
        <v>33.615921192245352</v>
      </c>
      <c r="K3">
        <f>Daysap!AU9</f>
        <v>34.776453380279349</v>
      </c>
      <c r="L3">
        <f>Daysap!AV9</f>
        <v>34.935030453315377</v>
      </c>
      <c r="M3">
        <f>Daysap!AW9</f>
        <v>29.881597273951019</v>
      </c>
      <c r="N3">
        <f>Daysap!AX9</f>
        <v>22.733143771467436</v>
      </c>
      <c r="O3">
        <f>Daysap!AY9</f>
        <v>18.812826949576429</v>
      </c>
      <c r="P3">
        <f>Daysap!AZ9</f>
        <v>29.50765583079583</v>
      </c>
      <c r="Q3">
        <f>Daysap!BA9</f>
        <v>35.209305834003281</v>
      </c>
      <c r="R3">
        <f>Daysap!BB9</f>
        <v>30.861505331963794</v>
      </c>
      <c r="S3">
        <f>Daysap!BC9</f>
        <v>25.0124741697494</v>
      </c>
      <c r="T3">
        <f>Daysap!BD9</f>
        <v>31.530790290826346</v>
      </c>
      <c r="U3">
        <f>Daysap!BE9</f>
        <v>29.334338365128136</v>
      </c>
      <c r="V3">
        <f>Daysap!BF9</f>
        <v>18.832915681554688</v>
      </c>
      <c r="W3">
        <f>Daysap!BG9</f>
        <v>22.622642231449603</v>
      </c>
      <c r="X3">
        <f>Daysap!BH9</f>
        <v>24.914674340584622</v>
      </c>
      <c r="Y3">
        <f>Daysap!BI9</f>
        <v>25.59613718179342</v>
      </c>
      <c r="Z3">
        <f>Daysap!BJ9</f>
        <v>35.806307864723017</v>
      </c>
      <c r="AA3">
        <f>Daysap!BK9</f>
        <v>24.534713391526729</v>
      </c>
      <c r="AB3">
        <f>Daysap!BL9</f>
        <v>13.163659561991182</v>
      </c>
      <c r="AC3">
        <f>Daysap!BM9</f>
        <v>8.6914479384651173</v>
      </c>
      <c r="AD3">
        <f>Daysap!BN9</f>
        <v>19.285150685551251</v>
      </c>
      <c r="AE3">
        <f>Daysap!BO9</f>
        <v>26.603640896071003</v>
      </c>
      <c r="AF3">
        <f>Daysap!BP9</f>
        <v>23.057301569064734</v>
      </c>
    </row>
    <row r="4" spans="1:32" x14ac:dyDescent="0.3">
      <c r="A4" t="s">
        <v>27</v>
      </c>
      <c r="B4">
        <f>Daysap!AL13</f>
        <v>40.30756954618591</v>
      </c>
      <c r="C4">
        <f>Daysap!AM13</f>
        <v>33.763932959300298</v>
      </c>
      <c r="D4">
        <f>Daysap!AN13</f>
        <v>40.852446318480894</v>
      </c>
      <c r="E4">
        <f>Daysap!AO13</f>
        <v>31.453119108748481</v>
      </c>
      <c r="F4">
        <f>Daysap!AP13</f>
        <v>18.215751733303328</v>
      </c>
      <c r="G4">
        <f>Daysap!AQ13</f>
        <v>31.667370599024714</v>
      </c>
      <c r="H4">
        <f>Daysap!AR13</f>
        <v>34.697167207376118</v>
      </c>
      <c r="I4">
        <f>Daysap!AS13</f>
        <v>41.831884932682122</v>
      </c>
      <c r="J4">
        <f>Daysap!AT13</f>
        <v>40.934221537986453</v>
      </c>
      <c r="K4">
        <f>Daysap!AU13</f>
        <v>46.646488709837584</v>
      </c>
      <c r="L4">
        <f>Daysap!AV13</f>
        <v>47.914217813341033</v>
      </c>
      <c r="M4">
        <f>Daysap!AW13</f>
        <v>38.153717845301529</v>
      </c>
      <c r="N4">
        <f>Daysap!AX13</f>
        <v>28.022898404710297</v>
      </c>
      <c r="O4">
        <f>Daysap!AY13</f>
        <v>20.238335386581429</v>
      </c>
      <c r="P4">
        <f>Daysap!AZ13</f>
        <v>38.314249707839807</v>
      </c>
      <c r="Q4">
        <f>Daysap!BA13</f>
        <v>45.349312719620556</v>
      </c>
      <c r="R4">
        <f>Daysap!BB13</f>
        <v>41.730032177934952</v>
      </c>
      <c r="S4">
        <f>Daysap!BC13</f>
        <v>31.33718987211136</v>
      </c>
      <c r="T4">
        <f>Daysap!BD13</f>
        <v>46.407441420600151</v>
      </c>
      <c r="U4">
        <f>Daysap!BE13</f>
        <v>44.32835158419654</v>
      </c>
      <c r="V4">
        <f>Daysap!BF13</f>
        <v>25.959778752130756</v>
      </c>
      <c r="W4">
        <f>Daysap!BG13</f>
        <v>33.231961162719635</v>
      </c>
      <c r="X4">
        <f>Daysap!BH13</f>
        <v>38.557288280729651</v>
      </c>
      <c r="Y4">
        <f>Daysap!BI13</f>
        <v>39.866256450492152</v>
      </c>
      <c r="Z4">
        <f>Daysap!BJ13</f>
        <v>42.116224054034888</v>
      </c>
      <c r="AA4">
        <f>Daysap!BK13</f>
        <v>34.282322199660214</v>
      </c>
      <c r="AB4">
        <f>Daysap!BL13</f>
        <v>29.457848923861853</v>
      </c>
      <c r="AC4">
        <f>Daysap!BM13</f>
        <v>12.298993702965266</v>
      </c>
      <c r="AD4">
        <f>Daysap!BN13</f>
        <v>21.435901788844816</v>
      </c>
      <c r="AE4">
        <f>Daysap!BO13</f>
        <v>46.508803342940915</v>
      </c>
      <c r="AF4">
        <f>Daysap!BP13</f>
        <v>47.203054444660715</v>
      </c>
    </row>
    <row r="5" spans="1:32" x14ac:dyDescent="0.3">
      <c r="A5" t="s">
        <v>22</v>
      </c>
      <c r="B5">
        <f>Daysap!AL17</f>
        <v>26.02103396515194</v>
      </c>
      <c r="C5">
        <f>Daysap!AM17</f>
        <v>31.562047436771127</v>
      </c>
      <c r="D5">
        <f>Daysap!AN17</f>
        <v>33.798318947084674</v>
      </c>
      <c r="E5">
        <f>Daysap!AO17</f>
        <v>24.237875037362137</v>
      </c>
      <c r="F5">
        <f>Daysap!AP17</f>
        <v>15.079305790812134</v>
      </c>
      <c r="G5">
        <f>Daysap!AQ17</f>
        <v>29.075459168890962</v>
      </c>
      <c r="H5">
        <f>Daysap!AR17</f>
        <v>31.857272938131377</v>
      </c>
      <c r="I5">
        <f>Daysap!AS17</f>
        <v>38.408028177975943</v>
      </c>
      <c r="J5">
        <f>Daysap!AT17</f>
        <v>37.583836750292605</v>
      </c>
      <c r="K5">
        <f>Daysap!AU17</f>
        <v>36.545459731676033</v>
      </c>
      <c r="L5">
        <f>Daysap!AV17</f>
        <v>35.78821061149889</v>
      </c>
      <c r="M5">
        <f>Daysap!AW17</f>
        <v>35.030911766825923</v>
      </c>
      <c r="N5">
        <f>Daysap!AX17</f>
        <v>17.504817138225768</v>
      </c>
      <c r="O5">
        <f>Daysap!AY17</f>
        <v>18.16346793653365</v>
      </c>
      <c r="P5">
        <f>Daysap!AZ17</f>
        <v>30.05119449394827</v>
      </c>
      <c r="Q5">
        <f>Daysap!BA17</f>
        <v>39.264828516015186</v>
      </c>
      <c r="R5">
        <f>Daysap!BB17</f>
        <v>36.004816122137079</v>
      </c>
      <c r="S5">
        <f>Daysap!BC17</f>
        <v>27.191142016963557</v>
      </c>
      <c r="T5">
        <f>Daysap!BD17</f>
        <v>37.796455525402955</v>
      </c>
      <c r="U5">
        <f>Daysap!BE17</f>
        <v>34.151892331816853</v>
      </c>
      <c r="V5">
        <f>Daysap!BF17</f>
        <v>19.606723598343763</v>
      </c>
      <c r="W5">
        <f>Daysap!BG17</f>
        <v>23.027963533991763</v>
      </c>
      <c r="X5">
        <f>Daysap!BH17</f>
        <v>27.763623235067552</v>
      </c>
      <c r="Y5">
        <f>Daysap!BI17</f>
        <v>29.956598097422845</v>
      </c>
      <c r="Z5">
        <f>Daysap!BJ17</f>
        <v>32.117356533117182</v>
      </c>
      <c r="AA5">
        <f>Daysap!BK17</f>
        <v>26.941927364618202</v>
      </c>
      <c r="AB5">
        <f>Daysap!BL17</f>
        <v>20.363497872234426</v>
      </c>
      <c r="AC5">
        <f>Daysap!BM17</f>
        <v>9.0598490894119301</v>
      </c>
      <c r="AD5">
        <f>Daysap!BN17</f>
        <v>19.858881447288873</v>
      </c>
      <c r="AE5">
        <f>Daysap!BO17</f>
        <v>34.899624113069287</v>
      </c>
      <c r="AF5">
        <f>Daysap!BP17</f>
        <v>35.065959990473551</v>
      </c>
    </row>
    <row r="6" spans="1:32" x14ac:dyDescent="0.3">
      <c r="A6" t="s">
        <v>17</v>
      </c>
      <c r="B6">
        <f>Daysap!AL21</f>
        <v>22.410077585715285</v>
      </c>
      <c r="C6">
        <f>Daysap!AM21</f>
        <v>26.776535891726979</v>
      </c>
      <c r="D6">
        <f>Daysap!AN21</f>
        <v>28.579398302433304</v>
      </c>
      <c r="E6">
        <f>Daysap!AO21</f>
        <v>22.682591028971775</v>
      </c>
      <c r="F6">
        <f>Daysap!AP21</f>
        <v>15.919204261132263</v>
      </c>
      <c r="G6">
        <f>Daysap!AQ21</f>
        <v>26.117280141946924</v>
      </c>
      <c r="H6">
        <f>Daysap!AR21</f>
        <v>23.157908465371992</v>
      </c>
      <c r="I6">
        <f>Daysap!AS21</f>
        <v>28.39787068719879</v>
      </c>
      <c r="J6">
        <f>Daysap!AT21</f>
        <v>27.793634238729911</v>
      </c>
      <c r="K6">
        <f>Daysap!AU21</f>
        <v>28.145066794244926</v>
      </c>
      <c r="L6">
        <f>Daysap!AV21</f>
        <v>27.447173883404709</v>
      </c>
      <c r="M6">
        <f>Daysap!AW21</f>
        <v>24.922895008007913</v>
      </c>
      <c r="N6">
        <f>Daysap!AX21</f>
        <v>18.083777317342403</v>
      </c>
      <c r="O6">
        <f>Daysap!AY21</f>
        <v>15.488471839109529</v>
      </c>
      <c r="P6">
        <f>Daysap!AZ21</f>
        <v>22.682331635902795</v>
      </c>
      <c r="Q6">
        <f>Daysap!BA21</f>
        <v>26.833222804732436</v>
      </c>
      <c r="R6">
        <f>Daysap!BB21</f>
        <v>25.062078165081836</v>
      </c>
      <c r="S6">
        <f>Daysap!BC21</f>
        <v>19.829749893830474</v>
      </c>
      <c r="T6">
        <f>Daysap!BD21</f>
        <v>26.102939057121446</v>
      </c>
      <c r="U6">
        <f>Daysap!BE21</f>
        <v>22.654218600486164</v>
      </c>
      <c r="V6">
        <f>Daysap!BF21</f>
        <v>13.198479558106053</v>
      </c>
      <c r="W6">
        <f>Daysap!BG21</f>
        <v>16.732748066162728</v>
      </c>
      <c r="X6">
        <f>Daysap!BH21</f>
        <v>14.147019776194362</v>
      </c>
      <c r="Y6">
        <f>Daysap!BI21</f>
        <v>20.868826192624535</v>
      </c>
      <c r="Z6">
        <f>Daysap!BJ21</f>
        <v>22.678821065356406</v>
      </c>
      <c r="AA6">
        <f>Daysap!BK21</f>
        <v>19.810441748092501</v>
      </c>
      <c r="AB6">
        <f>Daysap!BL21</f>
        <v>17.491212656730106</v>
      </c>
      <c r="AC6">
        <f>Daysap!BM21</f>
        <v>7.2238357207377213</v>
      </c>
      <c r="AD6">
        <f>Daysap!BN21</f>
        <v>16.808869214032363</v>
      </c>
      <c r="AE6">
        <f>Daysap!BO21</f>
        <v>27.712258064645482</v>
      </c>
      <c r="AF6">
        <f>Daysap!BP21</f>
        <v>27.809572353777327</v>
      </c>
    </row>
    <row r="7" spans="1:32" x14ac:dyDescent="0.3">
      <c r="A7" t="s">
        <v>12</v>
      </c>
      <c r="B7">
        <f>Daysap!AL25</f>
        <v>59.653007585656155</v>
      </c>
      <c r="C7">
        <f>Daysap!AM25</f>
        <v>62.808516024622534</v>
      </c>
      <c r="D7">
        <f>Daysap!AN25</f>
        <v>65.294937326442437</v>
      </c>
      <c r="E7">
        <f>Daysap!AO25</f>
        <v>52.210272021003917</v>
      </c>
      <c r="F7">
        <f>Daysap!AP25</f>
        <v>32.160821966416108</v>
      </c>
      <c r="G7">
        <f>Daysap!AQ25</f>
        <v>64.051092384271783</v>
      </c>
      <c r="H7">
        <f>Daysap!AR25</f>
        <v>61.969235571111497</v>
      </c>
      <c r="I7">
        <f>Daysap!AS25</f>
        <v>69.569892141176581</v>
      </c>
      <c r="J7">
        <f>Daysap!AT25</f>
        <v>65.639535136256598</v>
      </c>
      <c r="K7">
        <f>Daysap!AU25</f>
        <v>71.262882205048172</v>
      </c>
      <c r="L7">
        <f>Daysap!AV25</f>
        <v>72.313255051069603</v>
      </c>
      <c r="M7">
        <f>Daysap!AW25</f>
        <v>63.99320132558195</v>
      </c>
      <c r="N7">
        <f>Daysap!AX25</f>
        <v>48.603454618003951</v>
      </c>
      <c r="O7">
        <f>Daysap!AY25</f>
        <v>38.133351437694365</v>
      </c>
      <c r="P7">
        <f>Daysap!AZ25</f>
        <v>59.757246313255997</v>
      </c>
      <c r="Q7">
        <f>Daysap!BA25</f>
        <v>68.751091494288232</v>
      </c>
      <c r="R7">
        <f>Daysap!BB25</f>
        <v>63.203774527324533</v>
      </c>
      <c r="S7">
        <f>Daysap!BC25</f>
        <v>51.545306558587669</v>
      </c>
      <c r="T7">
        <f>Daysap!BD25</f>
        <v>69.831700330406491</v>
      </c>
      <c r="U7">
        <f>Daysap!BE25</f>
        <v>64.527658732550918</v>
      </c>
      <c r="V7">
        <f>Daysap!BF25</f>
        <v>38.194351543416225</v>
      </c>
      <c r="W7">
        <f>Daysap!BG25</f>
        <v>55.939895512389242</v>
      </c>
      <c r="X7">
        <f>Daysap!BH25</f>
        <v>61.598392903770602</v>
      </c>
      <c r="Y7">
        <f>Daysap!BI25</f>
        <v>63.557141549194796</v>
      </c>
      <c r="Z7">
        <f>Daysap!BJ25</f>
        <v>69.078763954918799</v>
      </c>
      <c r="AA7">
        <f>Daysap!BK25</f>
        <v>57.118077164248803</v>
      </c>
      <c r="AB7">
        <f>Daysap!BL25</f>
        <v>44.049380954318266</v>
      </c>
      <c r="AC7">
        <f>Daysap!BM25</f>
        <v>20.004958031909442</v>
      </c>
      <c r="AD7">
        <f>Daysap!BN25</f>
        <v>48.042820986492728</v>
      </c>
      <c r="AE7">
        <f>Daysap!BO25</f>
        <v>70.319891433443814</v>
      </c>
      <c r="AF7">
        <f>Daysap!BP25</f>
        <v>65.47202562578083</v>
      </c>
    </row>
    <row r="8" spans="1:32" x14ac:dyDescent="0.3">
      <c r="A8" t="s">
        <v>7</v>
      </c>
      <c r="B8">
        <f>Daysap!AL29</f>
        <v>18.697053725823672</v>
      </c>
      <c r="C8">
        <f>Daysap!AM29</f>
        <v>22.490960532058825</v>
      </c>
      <c r="D8">
        <f>Daysap!AN29</f>
        <v>27.874112434428628</v>
      </c>
      <c r="E8">
        <f>Daysap!AO29</f>
        <v>19.26671949316934</v>
      </c>
      <c r="F8">
        <f>Daysap!AP29</f>
        <v>13.996502384464595</v>
      </c>
      <c r="G8">
        <f>Daysap!AQ29</f>
        <v>21.712721481177024</v>
      </c>
      <c r="H8">
        <f>Daysap!AR29</f>
        <v>20.469176166535217</v>
      </c>
      <c r="I8">
        <f>Daysap!AS29</f>
        <v>25.971014014196065</v>
      </c>
      <c r="J8">
        <f>Daysap!AT29</f>
        <v>25.960346012754446</v>
      </c>
      <c r="K8">
        <f>Daysap!AU29</f>
        <v>26.319546962583853</v>
      </c>
      <c r="L8">
        <f>Daysap!AV29</f>
        <v>24.622009267361001</v>
      </c>
      <c r="M8">
        <f>Daysap!AW29</f>
        <v>22.548794654796055</v>
      </c>
      <c r="N8">
        <f>Daysap!AX29</f>
        <v>20.213187916015578</v>
      </c>
      <c r="O8">
        <f>Daysap!AY29</f>
        <v>13.506466660616169</v>
      </c>
      <c r="P8">
        <f>Daysap!AZ29</f>
        <v>20.36791829641027</v>
      </c>
      <c r="Q8">
        <f>Daysap!BA29</f>
        <v>26.434202697788642</v>
      </c>
      <c r="R8">
        <f>Daysap!BB29</f>
        <v>23.786395735030304</v>
      </c>
      <c r="S8">
        <f>Daysap!BC29</f>
        <v>19.437662786746685</v>
      </c>
      <c r="T8">
        <f>Daysap!BD29</f>
        <v>24.755923505960148</v>
      </c>
      <c r="U8">
        <f>Daysap!BE29</f>
        <v>22.95468992805101</v>
      </c>
      <c r="V8">
        <f>Daysap!BF29</f>
        <v>14.226950294582318</v>
      </c>
      <c r="W8">
        <f>Daysap!BG29</f>
        <v>16.697345555558933</v>
      </c>
      <c r="X8">
        <f>Daysap!BH29</f>
        <v>18.258745709783735</v>
      </c>
      <c r="Y8">
        <f>Daysap!BI29</f>
        <v>19.140641488734794</v>
      </c>
      <c r="Z8">
        <f>Daysap!BJ29</f>
        <v>26.770355962902784</v>
      </c>
      <c r="AA8">
        <f>Daysap!BK29</f>
        <v>18.961979774455472</v>
      </c>
      <c r="AB8">
        <f>Daysap!BL29</f>
        <v>12.295888171359962</v>
      </c>
      <c r="AC8">
        <f>Daysap!BM29</f>
        <v>6.0037324995591383</v>
      </c>
      <c r="AD8">
        <f>Daysap!BN29</f>
        <v>15.98616699162744</v>
      </c>
      <c r="AE8">
        <f>Daysap!BO29</f>
        <v>23.237475677019361</v>
      </c>
      <c r="AF8">
        <f>Daysap!BP29</f>
        <v>22.669858419155933</v>
      </c>
    </row>
    <row r="9" spans="1:32" x14ac:dyDescent="0.3">
      <c r="A9" t="s">
        <v>2</v>
      </c>
      <c r="B9">
        <f>Daysap!AL33</f>
        <v>17.974739627596005</v>
      </c>
      <c r="C9">
        <f>Daysap!AM33</f>
        <v>21.941698823487322</v>
      </c>
      <c r="D9">
        <f>Daysap!AN33</f>
        <v>28.869976912390879</v>
      </c>
      <c r="E9">
        <f>Daysap!AO33</f>
        <v>18.563455465147896</v>
      </c>
      <c r="F9">
        <f>Daysap!AP33</f>
        <v>16.094336822575151</v>
      </c>
      <c r="G9">
        <f>Daysap!AQ33</f>
        <v>21.705770730579989</v>
      </c>
      <c r="H9">
        <f>Daysap!AR33</f>
        <v>20.698049063115135</v>
      </c>
      <c r="I9">
        <f>Daysap!AS33</f>
        <v>26.468889480237852</v>
      </c>
      <c r="J9">
        <f>Daysap!AT33</f>
        <v>26.447522981878237</v>
      </c>
      <c r="K9">
        <f>Daysap!AU33</f>
        <v>26.354361541089716</v>
      </c>
      <c r="L9">
        <f>Daysap!AV33</f>
        <v>23.836222853453574</v>
      </c>
      <c r="M9">
        <f>Daysap!AW33</f>
        <v>22.001984624180672</v>
      </c>
      <c r="N9">
        <f>Daysap!AX33</f>
        <v>18.612147289486053</v>
      </c>
      <c r="O9">
        <f>Daysap!AY33</f>
        <v>12.678295266383042</v>
      </c>
      <c r="P9">
        <f>Daysap!AZ33</f>
        <v>20.767791721308249</v>
      </c>
      <c r="Q9">
        <f>Daysap!BA33</f>
        <v>26.90069187163855</v>
      </c>
      <c r="R9">
        <f>Daysap!BB33</f>
        <v>23.88593639326178</v>
      </c>
      <c r="S9">
        <f>Daysap!BC33</f>
        <v>18.73548071861001</v>
      </c>
      <c r="T9">
        <f>Daysap!BD33</f>
        <v>24.987805726712139</v>
      </c>
      <c r="U9">
        <f>Daysap!BE33</f>
        <v>23.266925213274686</v>
      </c>
      <c r="V9">
        <f>Daysap!BF33</f>
        <v>14.366201201988382</v>
      </c>
      <c r="W9">
        <f>Daysap!BG33</f>
        <v>16.857079965904912</v>
      </c>
      <c r="X9">
        <f>Daysap!BH33</f>
        <v>18.319887210677955</v>
      </c>
      <c r="Y9">
        <f>Daysap!BI33</f>
        <v>19.696576882942782</v>
      </c>
      <c r="Z9">
        <f>Daysap!BJ33</f>
        <v>23.901970968250566</v>
      </c>
      <c r="AA9">
        <f>Daysap!BK33</f>
        <v>18.197455533925748</v>
      </c>
      <c r="AB9">
        <f>Daysap!BL33</f>
        <v>13.040449771395226</v>
      </c>
      <c r="AC9">
        <f>Daysap!BM33</f>
        <v>5.8926222574900171</v>
      </c>
      <c r="AD9">
        <f>Daysap!BN33</f>
        <v>15.744262045571528</v>
      </c>
      <c r="AE9">
        <f>Daysap!BO33</f>
        <v>24.167145493107355</v>
      </c>
      <c r="AF9">
        <f>Daysap!BP33</f>
        <v>22.38370637430959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4212-D499-4F7D-B6CA-EEB2176C4FD1}">
  <dimension ref="A1:AF9"/>
  <sheetViews>
    <sheetView topLeftCell="K1" workbookViewId="0">
      <selection activeCell="B2" sqref="B2:AF9"/>
    </sheetView>
  </sheetViews>
  <sheetFormatPr defaultRowHeight="14.4" x14ac:dyDescent="0.3"/>
  <sheetData>
    <row r="1" spans="1:32" x14ac:dyDescent="0.3">
      <c r="B1">
        <v>182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192</v>
      </c>
      <c r="M1">
        <v>193</v>
      </c>
      <c r="N1">
        <v>194</v>
      </c>
      <c r="O1">
        <v>195</v>
      </c>
      <c r="P1">
        <v>196</v>
      </c>
      <c r="Q1">
        <v>197</v>
      </c>
      <c r="R1">
        <v>198</v>
      </c>
      <c r="S1">
        <v>199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</row>
    <row r="2" spans="1:32" x14ac:dyDescent="0.3">
      <c r="A2" t="s">
        <v>38</v>
      </c>
      <c r="B2">
        <f>NightSap!AL5</f>
        <v>0.94157167753081406</v>
      </c>
      <c r="C2">
        <f>NightSap!AM5</f>
        <v>0.43576253882205185</v>
      </c>
      <c r="D2">
        <f>NightSap!AN5</f>
        <v>0.2327116498316617</v>
      </c>
      <c r="E2">
        <f>NightSap!AO5</f>
        <v>0.12952866396450916</v>
      </c>
      <c r="F2">
        <f>NightSap!AP5</f>
        <v>0.19296819855165831</v>
      </c>
      <c r="G2">
        <f>NightSap!AQ5</f>
        <v>0.57362658470666039</v>
      </c>
      <c r="H2">
        <f>NightSap!AR5</f>
        <v>0.29803337672784558</v>
      </c>
      <c r="I2">
        <f>NightSap!AS5</f>
        <v>0.86828167997678285</v>
      </c>
      <c r="J2">
        <f>NightSap!AT5</f>
        <v>0.32768743518320581</v>
      </c>
      <c r="K2">
        <f>NightSap!AU5</f>
        <v>0.35976935275681737</v>
      </c>
      <c r="L2">
        <f>NightSap!AV5</f>
        <v>0.45428646502901665</v>
      </c>
      <c r="M2">
        <f>NightSap!AW5</f>
        <v>0.62496693687724159</v>
      </c>
      <c r="N2">
        <f>NightSap!AX5</f>
        <v>0.17703848606110822</v>
      </c>
      <c r="O2">
        <f>NightSap!AY5</f>
        <v>0.63788674892383312</v>
      </c>
      <c r="P2">
        <f>NightSap!AZ5</f>
        <v>0.9859512026914059</v>
      </c>
      <c r="Q2">
        <f>NightSap!BA5</f>
        <v>0.36752998878633625</v>
      </c>
      <c r="R2">
        <f>NightSap!BB5</f>
        <v>0.535276406847358</v>
      </c>
      <c r="S2">
        <f>NightSap!BC5</f>
        <v>0.38338130556135841</v>
      </c>
      <c r="T2">
        <f>NightSap!BD5</f>
        <v>0.23507323811810621</v>
      </c>
      <c r="U2">
        <f>NightSap!BE5</f>
        <v>0.51492084928733239</v>
      </c>
      <c r="V2">
        <f>NightSap!BF5</f>
        <v>0.29251731955925608</v>
      </c>
      <c r="W2">
        <f>NightSap!BG5</f>
        <v>0.39048591958797368</v>
      </c>
      <c r="X2">
        <f>NightSap!BH5</f>
        <v>0.30608230792694774</v>
      </c>
      <c r="Y2">
        <f>NightSap!BI5</f>
        <v>0.38689392968429503</v>
      </c>
      <c r="Z2">
        <f>NightSap!BJ5</f>
        <v>0.65214584935464748</v>
      </c>
      <c r="AA2">
        <f>NightSap!BK5</f>
        <v>0.30756612762385488</v>
      </c>
      <c r="AB2">
        <f>NightSap!BL5</f>
        <v>0.42670726388696123</v>
      </c>
      <c r="AC2">
        <f>NightSap!BM5</f>
        <v>1.5088584694057092E-2</v>
      </c>
      <c r="AD2">
        <f>NightSap!BN5</f>
        <v>0.27262416414941726</v>
      </c>
      <c r="AE2">
        <f>NightSap!BO5</f>
        <v>0.2672040505337489</v>
      </c>
      <c r="AF2">
        <f>NightSap!BP5</f>
        <v>0.30244157867368276</v>
      </c>
    </row>
    <row r="3" spans="1:32" x14ac:dyDescent="0.3">
      <c r="A3" t="s">
        <v>32</v>
      </c>
      <c r="B3">
        <f>NightSap!AL9</f>
        <v>3.1743656733842647</v>
      </c>
      <c r="C3">
        <f>NightSap!AM9</f>
        <v>4.7883214746288889</v>
      </c>
      <c r="D3">
        <f>NightSap!AN9</f>
        <v>2.8718657087607466</v>
      </c>
      <c r="E3">
        <f>NightSap!AO9</f>
        <v>1.614215003576049</v>
      </c>
      <c r="F3">
        <f>NightSap!AP9</f>
        <v>2.3970889302697889</v>
      </c>
      <c r="G3">
        <f>NightSap!AQ9</f>
        <v>3.8471690657513751</v>
      </c>
      <c r="H3">
        <f>NightSap!AR9</f>
        <v>4.3182634686344716</v>
      </c>
      <c r="I3">
        <f>NightSap!AS9</f>
        <v>2.3178984944350396</v>
      </c>
      <c r="J3">
        <f>NightSap!AT9</f>
        <v>0.81023133024929661</v>
      </c>
      <c r="K3">
        <f>NightSap!AU9</f>
        <v>1.0378014081486742</v>
      </c>
      <c r="L3">
        <f>NightSap!AV9</f>
        <v>1.0799130182685173</v>
      </c>
      <c r="M3">
        <f>NightSap!AW9</f>
        <v>0.92257902630485855</v>
      </c>
      <c r="N3">
        <f>NightSap!AX9</f>
        <v>0.24386483141372348</v>
      </c>
      <c r="O3">
        <f>NightSap!AY9</f>
        <v>0.42363246852014819</v>
      </c>
      <c r="P3">
        <f>NightSap!AZ9</f>
        <v>1.5258103141272517</v>
      </c>
      <c r="Q3">
        <f>NightSap!BA9</f>
        <v>0.84630169771354913</v>
      </c>
      <c r="R3">
        <f>NightSap!BB9</f>
        <v>0.89999704891892418</v>
      </c>
      <c r="S3">
        <f>NightSap!BC9</f>
        <v>0.79270970731472201</v>
      </c>
      <c r="T3">
        <f>NightSap!BD9</f>
        <v>0.62613424417067232</v>
      </c>
      <c r="U3">
        <f>NightSap!BE9</f>
        <v>0.93874742368190223</v>
      </c>
      <c r="V3">
        <f>NightSap!BF9</f>
        <v>0.86997081283004918</v>
      </c>
      <c r="W3">
        <f>NightSap!BG9</f>
        <v>0.96708107313820413</v>
      </c>
      <c r="X3">
        <f>NightSap!BH9</f>
        <v>0.61112894921311167</v>
      </c>
      <c r="Y3">
        <f>NightSap!BI9</f>
        <v>0.63123381019390834</v>
      </c>
      <c r="Z3">
        <f>NightSap!BJ9</f>
        <v>1.7901542837572619</v>
      </c>
      <c r="AA3">
        <f>NightSap!BK9</f>
        <v>1.2811658754535895</v>
      </c>
      <c r="AB3">
        <f>NightSap!BL9</f>
        <v>0.26841663084585399</v>
      </c>
      <c r="AC3">
        <f>NightSap!BM9</f>
        <v>0.11575705953796588</v>
      </c>
      <c r="AD3">
        <f>NightSap!BN9</f>
        <v>0.56291922991699539</v>
      </c>
      <c r="AE3">
        <f>NightSap!BO9</f>
        <v>0.6136951619548574</v>
      </c>
      <c r="AF3">
        <f>NightSap!BP9</f>
        <v>0.43728662057222056</v>
      </c>
    </row>
    <row r="4" spans="1:32" x14ac:dyDescent="0.3">
      <c r="A4" t="s">
        <v>27</v>
      </c>
      <c r="B4">
        <f>NightSap!AL13</f>
        <v>4.857288068557394</v>
      </c>
      <c r="C4">
        <f>NightSap!AM13</f>
        <v>4.9459448436265108</v>
      </c>
      <c r="D4">
        <f>NightSap!AN13</f>
        <v>1.7316847955792976</v>
      </c>
      <c r="E4">
        <f>NightSap!AO13</f>
        <v>0.22250170085777285</v>
      </c>
      <c r="F4">
        <f>NightSap!AP13</f>
        <v>1.8879192709825343</v>
      </c>
      <c r="G4">
        <f>NightSap!AQ13</f>
        <v>0.2114362478662111</v>
      </c>
      <c r="H4">
        <f>NightSap!AR13</f>
        <v>0.15894987992381795</v>
      </c>
      <c r="I4">
        <f>NightSap!AS13</f>
        <v>2.5028191654311649</v>
      </c>
      <c r="J4">
        <f>NightSap!AT13</f>
        <v>0.75327906453067794</v>
      </c>
      <c r="K4">
        <f>NightSap!AU13</f>
        <v>1.1328022621798095</v>
      </c>
      <c r="L4">
        <f>NightSap!AV13</f>
        <v>1.3473261274849408</v>
      </c>
      <c r="M4">
        <f>NightSap!AW13</f>
        <v>1.0149106172395572</v>
      </c>
      <c r="N4">
        <f>NightSap!AX13</f>
        <v>0.31967711556193185</v>
      </c>
      <c r="O4">
        <f>NightSap!AY13</f>
        <v>0.54966247585831163</v>
      </c>
      <c r="P4">
        <f>NightSap!AZ13</f>
        <v>2.5022540962975492</v>
      </c>
      <c r="Q4">
        <f>NightSap!BA13</f>
        <v>1.3644759941625568</v>
      </c>
      <c r="R4">
        <f>NightSap!BB13</f>
        <v>1.6578838032512964</v>
      </c>
      <c r="S4">
        <f>NightSap!BC13</f>
        <v>1.3876578816120897</v>
      </c>
      <c r="T4">
        <f>NightSap!BD13</f>
        <v>1.2703803222500749</v>
      </c>
      <c r="U4">
        <f>NightSap!BE13</f>
        <v>2.9822282108218752</v>
      </c>
      <c r="V4">
        <f>NightSap!BF13</f>
        <v>2.1126111577108087</v>
      </c>
      <c r="W4">
        <f>NightSap!BG13</f>
        <v>1.8399791092043314</v>
      </c>
      <c r="X4">
        <f>NightSap!BH13</f>
        <v>2.3758697825061881</v>
      </c>
      <c r="Y4">
        <f>NightSap!BI13</f>
        <v>1.6326621128067746</v>
      </c>
      <c r="Z4">
        <f>NightSap!BJ13</f>
        <v>1.0026127352075178</v>
      </c>
      <c r="AA4">
        <f>NightSap!BK13</f>
        <v>1.5497673889330725</v>
      </c>
      <c r="AB4">
        <f>NightSap!BL13</f>
        <v>0.37375902176134418</v>
      </c>
      <c r="AC4">
        <f>NightSap!BM13</f>
        <v>0.15445488853498351</v>
      </c>
      <c r="AD4">
        <f>NightSap!BN13</f>
        <v>0.86885459615705818</v>
      </c>
      <c r="AE4">
        <f>NightSap!BO13</f>
        <v>1.7714943146334425</v>
      </c>
      <c r="AF4">
        <f>NightSap!BP13</f>
        <v>1.1993133840247756</v>
      </c>
    </row>
    <row r="5" spans="1:32" x14ac:dyDescent="0.3">
      <c r="A5" t="s">
        <v>22</v>
      </c>
      <c r="B5">
        <f>NightSap!AL17</f>
        <v>2.6865651551928273</v>
      </c>
      <c r="C5">
        <f>NightSap!AM17</f>
        <v>1.4633920965940421</v>
      </c>
      <c r="D5">
        <f>NightSap!AN17</f>
        <v>0.58373063415026227</v>
      </c>
      <c r="E5">
        <f>NightSap!AO17</f>
        <v>0.20262573114066665</v>
      </c>
      <c r="F5">
        <f>NightSap!AP17</f>
        <v>1.7958946840704846</v>
      </c>
      <c r="G5">
        <f>NightSap!AQ17</f>
        <v>0.26935247168224574</v>
      </c>
      <c r="H5">
        <f>NightSap!AR17</f>
        <v>0.14594014769477304</v>
      </c>
      <c r="I5">
        <f>NightSap!AS17</f>
        <v>2.2979683842900247</v>
      </c>
      <c r="J5">
        <f>NightSap!AT17</f>
        <v>0.69162466816866475</v>
      </c>
      <c r="K5">
        <f>NightSap!AU17</f>
        <v>0.88853717272944854</v>
      </c>
      <c r="L5">
        <f>NightSap!AV17</f>
        <v>1.0674582070131367</v>
      </c>
      <c r="M5">
        <f>NightSap!AW17</f>
        <v>0.931842197479547</v>
      </c>
      <c r="N5">
        <f>NightSap!AX17</f>
        <v>0.26116381440151076</v>
      </c>
      <c r="O5">
        <f>NightSap!AY17</f>
        <v>0.61483028822152652</v>
      </c>
      <c r="P5">
        <f>NightSap!AZ17</f>
        <v>2.6237981347339221</v>
      </c>
      <c r="Q5">
        <f>NightSap!BA17</f>
        <v>1.1358617497078434</v>
      </c>
      <c r="R5">
        <f>NightSap!BB17</f>
        <v>1.4219384689671599</v>
      </c>
      <c r="S5">
        <f>NightSap!BC17</f>
        <v>1.2292776582629013</v>
      </c>
      <c r="T5">
        <f>NightSap!BD17</f>
        <v>0.88792892214254104</v>
      </c>
      <c r="U5">
        <f>NightSap!BE17</f>
        <v>2.1897032066268221</v>
      </c>
      <c r="V5">
        <f>NightSap!BF17</f>
        <v>1.3939533422848864</v>
      </c>
      <c r="W5">
        <f>NightSap!BG17</f>
        <v>1.0991451692350598</v>
      </c>
      <c r="X5">
        <f>NightSap!BH17</f>
        <v>1.6729475608660751</v>
      </c>
      <c r="Y5">
        <f>NightSap!BI17</f>
        <v>1.3207548924394745</v>
      </c>
      <c r="Z5">
        <f>NightSap!BJ17</f>
        <v>0.72019805828030237</v>
      </c>
      <c r="AA5">
        <f>NightSap!BK17</f>
        <v>1.0890710456638657</v>
      </c>
      <c r="AB5">
        <f>NightSap!BL17</f>
        <v>0.27329945408521195</v>
      </c>
      <c r="AC5">
        <f>NightSap!BM17</f>
        <v>0.1426779642283548</v>
      </c>
      <c r="AD5">
        <f>NightSap!BN17</f>
        <v>0.90453321968811706</v>
      </c>
      <c r="AE5">
        <f>NightSap!BO17</f>
        <v>1.0398533861759334</v>
      </c>
      <c r="AF5">
        <f>NightSap!BP17</f>
        <v>0.59758933525916624</v>
      </c>
    </row>
    <row r="6" spans="1:32" x14ac:dyDescent="0.3">
      <c r="A6" t="s">
        <v>17</v>
      </c>
      <c r="B6">
        <f>NightSap!AL21</f>
        <v>0.99321711217676334</v>
      </c>
      <c r="C6">
        <f>NightSap!AM21</f>
        <v>0.45853486812708699</v>
      </c>
      <c r="D6">
        <f>NightSap!AN21</f>
        <v>0.58270156048478383</v>
      </c>
      <c r="E6">
        <f>NightSap!AO21</f>
        <v>0.21943434715290666</v>
      </c>
      <c r="F6">
        <f>NightSap!AP21</f>
        <v>0.60947627941595417</v>
      </c>
      <c r="G6">
        <f>NightSap!AQ21</f>
        <v>0.70486764134825897</v>
      </c>
      <c r="H6">
        <f>NightSap!AR21</f>
        <v>0.40360794033392988</v>
      </c>
      <c r="I6">
        <f>NightSap!AS21</f>
        <v>1.0365289254786039</v>
      </c>
      <c r="J6">
        <f>NightSap!AT21</f>
        <v>0.52456643423546823</v>
      </c>
      <c r="K6">
        <f>NightSap!AU21</f>
        <v>0.42634136393596167</v>
      </c>
      <c r="L6">
        <f>NightSap!AV21</f>
        <v>0.64461357904638661</v>
      </c>
      <c r="M6">
        <f>NightSap!AW21</f>
        <v>0.64394794401867761</v>
      </c>
      <c r="N6">
        <f>NightSap!AX21</f>
        <v>0.20160030552766706</v>
      </c>
      <c r="O6">
        <f>NightSap!AY21</f>
        <v>0.21380592665321302</v>
      </c>
      <c r="P6">
        <f>NightSap!AZ21</f>
        <v>0.78294700622192326</v>
      </c>
      <c r="Q6">
        <f>NightSap!BA21</f>
        <v>0.64080449673523854</v>
      </c>
      <c r="R6">
        <f>NightSap!BB21</f>
        <v>0.76230350978736405</v>
      </c>
      <c r="S6">
        <f>NightSap!BC21</f>
        <v>0.71183968728472202</v>
      </c>
      <c r="T6">
        <f>NightSap!BD21</f>
        <v>0.66144172515144406</v>
      </c>
      <c r="U6">
        <f>NightSap!BE21</f>
        <v>0.79143907786144663</v>
      </c>
      <c r="V6">
        <f>NightSap!BF21</f>
        <v>0.84380675441655129</v>
      </c>
      <c r="W6">
        <f>NightSap!BG21</f>
        <v>0.96198997605918368</v>
      </c>
      <c r="X6">
        <f>NightSap!BH21</f>
        <v>0.57756806328952548</v>
      </c>
      <c r="Y6">
        <f>NightSap!BI21</f>
        <v>0.77017724063157877</v>
      </c>
      <c r="Z6">
        <f>NightSap!BJ21</f>
        <v>0.41034510567418775</v>
      </c>
      <c r="AA6">
        <f>NightSap!BK21</f>
        <v>0.52890106964947259</v>
      </c>
      <c r="AB6">
        <f>NightSap!BL21</f>
        <v>0.54208166701092808</v>
      </c>
      <c r="AC6">
        <f>NightSap!BM21</f>
        <v>7.464160602849082E-2</v>
      </c>
      <c r="AD6">
        <f>NightSap!BN21</f>
        <v>0.59582384642055042</v>
      </c>
      <c r="AE6">
        <f>NightSap!BO21</f>
        <v>0.47843591434015964</v>
      </c>
      <c r="AF6">
        <f>NightSap!BP21</f>
        <v>0.49980070848469521</v>
      </c>
    </row>
    <row r="7" spans="1:32" x14ac:dyDescent="0.3">
      <c r="A7" t="s">
        <v>12</v>
      </c>
      <c r="B7">
        <f>NightSap!AL25</f>
        <v>4.1616300727111071</v>
      </c>
      <c r="C7">
        <f>NightSap!AM25</f>
        <v>1.681048104312709</v>
      </c>
      <c r="D7">
        <f>NightSap!AN25</f>
        <v>0.56847264723591162</v>
      </c>
      <c r="E7">
        <f>NightSap!AO25</f>
        <v>1.1947685886942061</v>
      </c>
      <c r="F7">
        <f>NightSap!AP25</f>
        <v>0.94890202630379838</v>
      </c>
      <c r="G7">
        <f>NightSap!AQ25</f>
        <v>1.0810803485610692</v>
      </c>
      <c r="H7">
        <f>NightSap!AR25</f>
        <v>1.0695713311651687</v>
      </c>
      <c r="I7">
        <f>NightSap!AS25</f>
        <v>2.6921306554093638</v>
      </c>
      <c r="J7">
        <f>NightSap!AT25</f>
        <v>1.2026561415020065</v>
      </c>
      <c r="K7">
        <f>NightSap!AU25</f>
        <v>1.3522448753606982</v>
      </c>
      <c r="L7">
        <f>NightSap!AV25</f>
        <v>1.7676205915888388</v>
      </c>
      <c r="M7">
        <f>NightSap!AW25</f>
        <v>1.3780394132880494</v>
      </c>
      <c r="N7">
        <f>NightSap!AX25</f>
        <v>0.28560490324330734</v>
      </c>
      <c r="O7">
        <f>NightSap!AY25</f>
        <v>1.2319788460427805</v>
      </c>
      <c r="P7">
        <f>NightSap!AZ25</f>
        <v>3.6329407344989555</v>
      </c>
      <c r="Q7">
        <f>NightSap!BA25</f>
        <v>1.4915372561384883</v>
      </c>
      <c r="R7">
        <f>NightSap!BB25</f>
        <v>1.7165185544117907</v>
      </c>
      <c r="S7">
        <f>NightSap!BC25</f>
        <v>1.9746778807636867</v>
      </c>
      <c r="T7">
        <f>NightSap!BD25</f>
        <v>1.3991155687290331</v>
      </c>
      <c r="U7">
        <f>NightSap!BE25</f>
        <v>4.1779997902192383</v>
      </c>
      <c r="V7">
        <f>NightSap!BF25</f>
        <v>2.8189758024749558</v>
      </c>
      <c r="W7">
        <f>NightSap!BG25</f>
        <v>2.3845664202778387</v>
      </c>
      <c r="X7">
        <f>NightSap!BH25</f>
        <v>4.371268039842124</v>
      </c>
      <c r="Y7">
        <f>NightSap!BI25</f>
        <v>2.3587732016211689</v>
      </c>
      <c r="Z7">
        <f>NightSap!BJ25</f>
        <v>1.2077403552403294</v>
      </c>
      <c r="AA7">
        <f>NightSap!BK25</f>
        <v>2.7526387622794219</v>
      </c>
      <c r="AB7">
        <f>NightSap!BL25</f>
        <v>0.19618908931976792</v>
      </c>
      <c r="AC7">
        <f>NightSap!BM25</f>
        <v>7.8517753371157059E-2</v>
      </c>
      <c r="AD7">
        <f>NightSap!BN25</f>
        <v>1.4548719719574645</v>
      </c>
      <c r="AE7">
        <f>NightSap!BO25</f>
        <v>2.6235236300404869</v>
      </c>
      <c r="AF7">
        <f>NightSap!BP25</f>
        <v>0.90343209778605227</v>
      </c>
    </row>
    <row r="8" spans="1:32" x14ac:dyDescent="0.3">
      <c r="A8" t="s">
        <v>7</v>
      </c>
      <c r="B8">
        <f>NightSap!AL29</f>
        <v>0.8528090654536814</v>
      </c>
      <c r="C8">
        <f>NightSap!AM29</f>
        <v>0.40989281975748282</v>
      </c>
      <c r="D8">
        <f>NightSap!AN29</f>
        <v>0.78964054193617461</v>
      </c>
      <c r="E8">
        <f>NightSap!AO29</f>
        <v>0.47184506212283095</v>
      </c>
      <c r="F8">
        <f>NightSap!AP29</f>
        <v>0.17349066845887706</v>
      </c>
      <c r="G8">
        <f>NightSap!AQ29</f>
        <v>0.29634271689988645</v>
      </c>
      <c r="H8">
        <f>NightSap!AR29</f>
        <v>0.2971666973294449</v>
      </c>
      <c r="I8">
        <f>NightSap!AS29</f>
        <v>0.99730711213948109</v>
      </c>
      <c r="J8">
        <f>NightSap!AT29</f>
        <v>0.50580514209916405</v>
      </c>
      <c r="K8">
        <f>NightSap!AU29</f>
        <v>0.38953166363979908</v>
      </c>
      <c r="L8">
        <f>NightSap!AV29</f>
        <v>0.56202402702948273</v>
      </c>
      <c r="M8">
        <f>NightSap!AW29</f>
        <v>0.46948588306570538</v>
      </c>
      <c r="N8">
        <f>NightSap!AX29</f>
        <v>0.30146377318651546</v>
      </c>
      <c r="O8">
        <f>NightSap!AY29</f>
        <v>0.27250331576870246</v>
      </c>
      <c r="P8">
        <f>NightSap!AZ29</f>
        <v>1.106474801555047</v>
      </c>
      <c r="Q8">
        <f>NightSap!BA29</f>
        <v>0.59562692354906166</v>
      </c>
      <c r="R8">
        <f>NightSap!BB29</f>
        <v>0.66708908068544048</v>
      </c>
      <c r="S8">
        <f>NightSap!BC29</f>
        <v>0.67768375963212979</v>
      </c>
      <c r="T8">
        <f>NightSap!BD29</f>
        <v>0.53449683199161035</v>
      </c>
      <c r="U8">
        <f>NightSap!BE29</f>
        <v>1.0637516555066984</v>
      </c>
      <c r="V8">
        <f>NightSap!BF29</f>
        <v>0.82112112167698781</v>
      </c>
      <c r="W8">
        <f>NightSap!BG29</f>
        <v>0.53021376698275591</v>
      </c>
      <c r="X8">
        <f>NightSap!BH29</f>
        <v>0.38985148850732559</v>
      </c>
      <c r="Y8">
        <f>NightSap!BI29</f>
        <v>0.45557578473616506</v>
      </c>
      <c r="Z8">
        <f>NightSap!BJ29</f>
        <v>0.83399174780337848</v>
      </c>
      <c r="AA8">
        <f>NightSap!BK29</f>
        <v>1.2983300848581421</v>
      </c>
      <c r="AB8">
        <f>NightSap!BL29</f>
        <v>5.644742053717252E-2</v>
      </c>
      <c r="AC8">
        <f>NightSap!BM29</f>
        <v>7.0732556171636374E-2</v>
      </c>
      <c r="AD8">
        <f>NightSap!BN29</f>
        <v>0.51785123851211101</v>
      </c>
      <c r="AE8">
        <f>NightSap!BO29</f>
        <v>0.41146863432087211</v>
      </c>
      <c r="AF8">
        <f>NightSap!BP29</f>
        <v>0.35136071086622583</v>
      </c>
    </row>
    <row r="9" spans="1:32" x14ac:dyDescent="0.3">
      <c r="A9" t="s">
        <v>2</v>
      </c>
      <c r="B9">
        <f>NightSap!AL33</f>
        <v>0.58210620002847147</v>
      </c>
      <c r="C9">
        <f>NightSap!AM33</f>
        <v>0.25262799666151659</v>
      </c>
      <c r="D9">
        <f>NightSap!AN33</f>
        <v>0.94453413497266325</v>
      </c>
      <c r="E9">
        <f>NightSap!AO33</f>
        <v>0.19976048430052012</v>
      </c>
      <c r="F9">
        <f>NightSap!AP33</f>
        <v>0.10140460271505694</v>
      </c>
      <c r="G9">
        <f>NightSap!AQ33</f>
        <v>0.2435963298111414</v>
      </c>
      <c r="H9">
        <f>NightSap!AR33</f>
        <v>0.3108696373361286</v>
      </c>
      <c r="I9">
        <f>NightSap!AS33</f>
        <v>0.93993580824269607</v>
      </c>
      <c r="J9">
        <f>NightSap!AT33</f>
        <v>0.45283322146366545</v>
      </c>
      <c r="K9">
        <f>NightSap!AU33</f>
        <v>0.31980240935733562</v>
      </c>
      <c r="L9">
        <f>NightSap!AV33</f>
        <v>0.41589738806633153</v>
      </c>
      <c r="M9">
        <f>NightSap!AW33</f>
        <v>0.40449176442465801</v>
      </c>
      <c r="N9">
        <f>NightSap!AX33</f>
        <v>0.24758091798866649</v>
      </c>
      <c r="O9">
        <f>NightSap!AY33</f>
        <v>0.16003604390791604</v>
      </c>
      <c r="P9">
        <f>NightSap!AZ33</f>
        <v>1.0389866724449943</v>
      </c>
      <c r="Q9">
        <f>NightSap!BA33</f>
        <v>0.51919364709309068</v>
      </c>
      <c r="R9">
        <f>NightSap!BB33</f>
        <v>0.5623054756247261</v>
      </c>
      <c r="S9">
        <f>NightSap!BC33</f>
        <v>0.46489726475091375</v>
      </c>
      <c r="T9">
        <f>NightSap!BD33</f>
        <v>0.39244678926828297</v>
      </c>
      <c r="U9">
        <f>NightSap!BE33</f>
        <v>0.71067404364543285</v>
      </c>
      <c r="V9">
        <f>NightSap!BF33</f>
        <v>0.40420617026000033</v>
      </c>
      <c r="W9">
        <f>NightSap!BG33</f>
        <v>0.43539002998613274</v>
      </c>
      <c r="X9">
        <f>NightSap!BH33</f>
        <v>0.24327771556783212</v>
      </c>
      <c r="Y9">
        <f>NightSap!BI33</f>
        <v>0.39688670532313741</v>
      </c>
      <c r="Z9">
        <f>NightSap!BJ33</f>
        <v>0.41037585779839753</v>
      </c>
      <c r="AA9">
        <f>NightSap!BK33</f>
        <v>0.51901914749802613</v>
      </c>
      <c r="AB9">
        <f>NightSap!BL33</f>
        <v>5.0662907332675096E-2</v>
      </c>
      <c r="AC9">
        <f>NightSap!BM33</f>
        <v>3.9526057110052339E-2</v>
      </c>
      <c r="AD9">
        <f>NightSap!BN33</f>
        <v>0.43739719656155718</v>
      </c>
      <c r="AE9">
        <f>NightSap!BO33</f>
        <v>0.39447578612761586</v>
      </c>
      <c r="AF9">
        <f>NightSap!BP33</f>
        <v>0.27363857529698887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6366-8FEB-4287-B2BA-E94E26CD39F5}">
  <dimension ref="A1:AF9"/>
  <sheetViews>
    <sheetView topLeftCell="K1" workbookViewId="0">
      <selection activeCell="B2" sqref="B2:AF9"/>
    </sheetView>
  </sheetViews>
  <sheetFormatPr defaultRowHeight="14.4" x14ac:dyDescent="0.3"/>
  <sheetData>
    <row r="1" spans="1:32" x14ac:dyDescent="0.3">
      <c r="B1">
        <v>182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192</v>
      </c>
      <c r="M1">
        <v>193</v>
      </c>
      <c r="N1">
        <v>194</v>
      </c>
      <c r="O1">
        <v>195</v>
      </c>
      <c r="P1">
        <v>196</v>
      </c>
      <c r="Q1">
        <v>197</v>
      </c>
      <c r="R1">
        <v>198</v>
      </c>
      <c r="S1">
        <v>199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</row>
    <row r="2" spans="1:32" x14ac:dyDescent="0.3">
      <c r="A2" t="s">
        <v>38</v>
      </c>
      <c r="B2">
        <f>'24hr Sap'!AL5</f>
        <v>14.257548551781241</v>
      </c>
      <c r="C2">
        <f>'24hr Sap'!AM5</f>
        <v>15.741164607772653</v>
      </c>
      <c r="D2">
        <f>'24hr Sap'!AN5</f>
        <v>16.424116036777839</v>
      </c>
      <c r="E2">
        <f>'24hr Sap'!AO5</f>
        <v>12.285869441799846</v>
      </c>
      <c r="F2">
        <f>'24hr Sap'!AP5</f>
        <v>10.241262014637364</v>
      </c>
      <c r="G2">
        <f>'24hr Sap'!AQ5</f>
        <v>16.248611998370691</v>
      </c>
      <c r="H2">
        <f>'24hr Sap'!AR5</f>
        <v>15.38748832639469</v>
      </c>
      <c r="I2">
        <f>'24hr Sap'!AS5</f>
        <v>19.093523331986876</v>
      </c>
      <c r="J2">
        <f>'24hr Sap'!AT5</f>
        <v>19.342269937907439</v>
      </c>
      <c r="K2">
        <f>'24hr Sap'!AU5</f>
        <v>17.456204874584774</v>
      </c>
      <c r="L2">
        <f>'24hr Sap'!AV5</f>
        <v>17.604532604199196</v>
      </c>
      <c r="M2">
        <f>'24hr Sap'!AW5</f>
        <v>16.755682594615564</v>
      </c>
      <c r="N2">
        <f>'24hr Sap'!AX5</f>
        <v>10.030103813357506</v>
      </c>
      <c r="O2">
        <f>'24hr Sap'!AY5</f>
        <v>8.4889564709390903</v>
      </c>
      <c r="P2">
        <f>'24hr Sap'!AZ5</f>
        <v>15.584729663112402</v>
      </c>
      <c r="Q2">
        <f>'24hr Sap'!BA5</f>
        <v>16.719666779095903</v>
      </c>
      <c r="R2">
        <f>'24hr Sap'!BB5</f>
        <v>16.475664265856746</v>
      </c>
      <c r="S2">
        <f>'24hr Sap'!BC5</f>
        <v>12.212214902730448</v>
      </c>
      <c r="T2">
        <f>'24hr Sap'!BD5</f>
        <v>14.350024964368529</v>
      </c>
      <c r="U2">
        <f>'24hr Sap'!BE5</f>
        <v>14.381800792268885</v>
      </c>
      <c r="V2">
        <f>'24hr Sap'!BF5</f>
        <v>8.8252378472545949</v>
      </c>
      <c r="W2">
        <f>'24hr Sap'!BG5</f>
        <v>10.148029524968571</v>
      </c>
      <c r="X2">
        <f>'24hr Sap'!BH5</f>
        <v>11.449609192576972</v>
      </c>
      <c r="Y2">
        <f>'24hr Sap'!BI5</f>
        <v>11.7644851995521</v>
      </c>
      <c r="Z2">
        <f>'24hr Sap'!BJ5</f>
        <v>16.854865243563268</v>
      </c>
      <c r="AA2">
        <f>'24hr Sap'!BK5</f>
        <v>10.215761469689104</v>
      </c>
      <c r="AB2">
        <f>'24hr Sap'!BL5</f>
        <v>6.059414824146562</v>
      </c>
      <c r="AC2">
        <f>'24hr Sap'!BM5</f>
        <v>3.7051177390359111</v>
      </c>
      <c r="AD2">
        <f>'24hr Sap'!BN5</f>
        <v>8.7165368213143601</v>
      </c>
      <c r="AE2">
        <f>'24hr Sap'!BO5</f>
        <v>13.069879390839636</v>
      </c>
      <c r="AF2">
        <f>'24hr Sap'!BP5</f>
        <v>13.210021622951691</v>
      </c>
    </row>
    <row r="3" spans="1:32" x14ac:dyDescent="0.3">
      <c r="A3" t="s">
        <v>32</v>
      </c>
      <c r="B3">
        <f>'24hr Sap'!AL9</f>
        <v>32.545933101328451</v>
      </c>
      <c r="C3">
        <f>'24hr Sap'!AM9</f>
        <v>52.883364683609457</v>
      </c>
      <c r="D3">
        <f>'24hr Sap'!AN9</f>
        <v>47.29854410882443</v>
      </c>
      <c r="E3">
        <f>'24hr Sap'!AO9</f>
        <v>35.212580232008413</v>
      </c>
      <c r="F3">
        <f>'24hr Sap'!AP9</f>
        <v>24.020637704172348</v>
      </c>
      <c r="G3">
        <f>'24hr Sap'!AQ9</f>
        <v>39.061229027090214</v>
      </c>
      <c r="H3">
        <f>'24hr Sap'!AR9</f>
        <v>56.002697684441969</v>
      </c>
      <c r="I3">
        <f>'24hr Sap'!AS9</f>
        <v>37.205041095039306</v>
      </c>
      <c r="J3">
        <f>'24hr Sap'!AT9</f>
        <v>34.426152522494654</v>
      </c>
      <c r="K3">
        <f>'24hr Sap'!AU9</f>
        <v>35.81425478842803</v>
      </c>
      <c r="L3">
        <f>'24hr Sap'!AV9</f>
        <v>36.014943471583898</v>
      </c>
      <c r="M3">
        <f>'24hr Sap'!AW9</f>
        <v>30.804176300255879</v>
      </c>
      <c r="N3">
        <f>'24hr Sap'!AX9</f>
        <v>22.97700860288116</v>
      </c>
      <c r="O3">
        <f>'24hr Sap'!AY9</f>
        <v>19.236459418096576</v>
      </c>
      <c r="P3">
        <f>'24hr Sap'!AZ9</f>
        <v>31.033466144923082</v>
      </c>
      <c r="Q3">
        <f>'24hr Sap'!BA9</f>
        <v>36.055607531716831</v>
      </c>
      <c r="R3">
        <f>'24hr Sap'!BB9</f>
        <v>31.761502380882717</v>
      </c>
      <c r="S3">
        <f>'24hr Sap'!BC9</f>
        <v>25.805183877064117</v>
      </c>
      <c r="T3">
        <f>'24hr Sap'!BD9</f>
        <v>32.156924534997017</v>
      </c>
      <c r="U3">
        <f>'24hr Sap'!BE9</f>
        <v>30.273085788810036</v>
      </c>
      <c r="V3">
        <f>'24hr Sap'!BF9</f>
        <v>19.702886494384735</v>
      </c>
      <c r="W3">
        <f>'24hr Sap'!BG9</f>
        <v>23.589723304587807</v>
      </c>
      <c r="X3">
        <f>'24hr Sap'!BH9</f>
        <v>25.525803289797736</v>
      </c>
      <c r="Y3">
        <f>'24hr Sap'!BI9</f>
        <v>26.227370991987328</v>
      </c>
      <c r="Z3">
        <f>'24hr Sap'!BJ9</f>
        <v>37.596462148480285</v>
      </c>
      <c r="AA3">
        <f>'24hr Sap'!BK9</f>
        <v>25.815879266980325</v>
      </c>
      <c r="AB3">
        <f>'24hr Sap'!BL9</f>
        <v>13.432076192837037</v>
      </c>
      <c r="AC3">
        <f>'24hr Sap'!BM9</f>
        <v>8.8072049980030833</v>
      </c>
      <c r="AD3">
        <f>'24hr Sap'!BN9</f>
        <v>19.848069915468248</v>
      </c>
      <c r="AE3">
        <f>'24hr Sap'!BO9</f>
        <v>27.217336058025865</v>
      </c>
      <c r="AF3">
        <f>'24hr Sap'!BP9</f>
        <v>23.494588189636957</v>
      </c>
    </row>
    <row r="4" spans="1:32" x14ac:dyDescent="0.3">
      <c r="A4" t="s">
        <v>27</v>
      </c>
      <c r="B4">
        <f>'24hr Sap'!AL13</f>
        <v>45.164857614743305</v>
      </c>
      <c r="C4">
        <f>'24hr Sap'!AM13</f>
        <v>38.709877802926805</v>
      </c>
      <c r="D4">
        <f>'24hr Sap'!AN13</f>
        <v>42.584131114060192</v>
      </c>
      <c r="E4">
        <f>'24hr Sap'!AO13</f>
        <v>31.675620809606251</v>
      </c>
      <c r="F4">
        <f>'24hr Sap'!AP13</f>
        <v>20.103671004285864</v>
      </c>
      <c r="G4">
        <f>'24hr Sap'!AQ13</f>
        <v>31.878806846890924</v>
      </c>
      <c r="H4">
        <f>'24hr Sap'!AR13</f>
        <v>34.856117087299936</v>
      </c>
      <c r="I4">
        <f>'24hr Sap'!AS13</f>
        <v>44.334704098113292</v>
      </c>
      <c r="J4">
        <f>'24hr Sap'!AT13</f>
        <v>41.687500602517133</v>
      </c>
      <c r="K4">
        <f>'24hr Sap'!AU13</f>
        <v>47.779290972017392</v>
      </c>
      <c r="L4">
        <f>'24hr Sap'!AV13</f>
        <v>49.261543940825966</v>
      </c>
      <c r="M4">
        <f>'24hr Sap'!AW13</f>
        <v>39.168628462541079</v>
      </c>
      <c r="N4">
        <f>'24hr Sap'!AX13</f>
        <v>28.342575520272227</v>
      </c>
      <c r="O4">
        <f>'24hr Sap'!AY13</f>
        <v>20.787997862439738</v>
      </c>
      <c r="P4">
        <f>'24hr Sap'!AZ13</f>
        <v>40.816503804137362</v>
      </c>
      <c r="Q4">
        <f>'24hr Sap'!BA13</f>
        <v>46.713788713783103</v>
      </c>
      <c r="R4">
        <f>'24hr Sap'!BB13</f>
        <v>43.387915981186254</v>
      </c>
      <c r="S4">
        <f>'24hr Sap'!BC13</f>
        <v>32.724847753723452</v>
      </c>
      <c r="T4">
        <f>'24hr Sap'!BD13</f>
        <v>47.677821742850227</v>
      </c>
      <c r="U4">
        <f>'24hr Sap'!BE13</f>
        <v>47.310579795018413</v>
      </c>
      <c r="V4">
        <f>'24hr Sap'!BF13</f>
        <v>28.072389909841569</v>
      </c>
      <c r="W4">
        <f>'24hr Sap'!BG13</f>
        <v>35.071940271923971</v>
      </c>
      <c r="X4">
        <f>'24hr Sap'!BH13</f>
        <v>40.933158063235837</v>
      </c>
      <c r="Y4">
        <f>'24hr Sap'!BI13</f>
        <v>41.498918563298929</v>
      </c>
      <c r="Z4">
        <f>'24hr Sap'!BJ13</f>
        <v>43.118836789242408</v>
      </c>
      <c r="AA4">
        <f>'24hr Sap'!BK13</f>
        <v>35.832089588593291</v>
      </c>
      <c r="AB4">
        <f>'24hr Sap'!BL13</f>
        <v>29.831607945623201</v>
      </c>
      <c r="AC4">
        <f>'24hr Sap'!BM13</f>
        <v>12.45344859150025</v>
      </c>
      <c r="AD4">
        <f>'24hr Sap'!BN13</f>
        <v>22.304756385001873</v>
      </c>
      <c r="AE4">
        <f>'24hr Sap'!BO13</f>
        <v>48.280297657574359</v>
      </c>
      <c r="AF4">
        <f>'24hr Sap'!BP13</f>
        <v>48.402367828685485</v>
      </c>
    </row>
    <row r="5" spans="1:32" x14ac:dyDescent="0.3">
      <c r="A5" t="s">
        <v>22</v>
      </c>
      <c r="B5">
        <f>'24hr Sap'!AL17</f>
        <v>28.707599120344767</v>
      </c>
      <c r="C5">
        <f>'24hr Sap'!AM17</f>
        <v>33.025439533365166</v>
      </c>
      <c r="D5">
        <f>'24hr Sap'!AN17</f>
        <v>34.382049581234938</v>
      </c>
      <c r="E5">
        <f>'24hr Sap'!AO17</f>
        <v>24.440500768502801</v>
      </c>
      <c r="F5">
        <f>'24hr Sap'!AP17</f>
        <v>16.875200474882618</v>
      </c>
      <c r="G5">
        <f>'24hr Sap'!AQ17</f>
        <v>29.344811640573212</v>
      </c>
      <c r="H5">
        <f>'24hr Sap'!AR17</f>
        <v>32.003213085826154</v>
      </c>
      <c r="I5">
        <f>'24hr Sap'!AS17</f>
        <v>40.705996562265966</v>
      </c>
      <c r="J5">
        <f>'24hr Sap'!AT17</f>
        <v>38.275461418461269</v>
      </c>
      <c r="K5">
        <f>'24hr Sap'!AU17</f>
        <v>37.433996904405475</v>
      </c>
      <c r="L5">
        <f>'24hr Sap'!AV17</f>
        <v>36.855668818512029</v>
      </c>
      <c r="M5">
        <f>'24hr Sap'!AW17</f>
        <v>35.962753964305463</v>
      </c>
      <c r="N5">
        <f>'24hr Sap'!AX17</f>
        <v>17.765980952627281</v>
      </c>
      <c r="O5">
        <f>'24hr Sap'!AY17</f>
        <v>18.778298224755179</v>
      </c>
      <c r="P5">
        <f>'24hr Sap'!AZ17</f>
        <v>32.674992628682197</v>
      </c>
      <c r="Q5">
        <f>'24hr Sap'!BA17</f>
        <v>40.400690265723021</v>
      </c>
      <c r="R5">
        <f>'24hr Sap'!BB17</f>
        <v>37.426754591104242</v>
      </c>
      <c r="S5">
        <f>'24hr Sap'!BC17</f>
        <v>28.420419675226455</v>
      </c>
      <c r="T5">
        <f>'24hr Sap'!BD17</f>
        <v>38.68438444754549</v>
      </c>
      <c r="U5">
        <f>'24hr Sap'!BE17</f>
        <v>36.341595538443677</v>
      </c>
      <c r="V5">
        <f>'24hr Sap'!BF17</f>
        <v>21.000676940628651</v>
      </c>
      <c r="W5">
        <f>'24hr Sap'!BG17</f>
        <v>24.127108703226824</v>
      </c>
      <c r="X5">
        <f>'24hr Sap'!BH17</f>
        <v>29.436570795933626</v>
      </c>
      <c r="Y5">
        <f>'24hr Sap'!BI17</f>
        <v>31.277352989862322</v>
      </c>
      <c r="Z5">
        <f>'24hr Sap'!BJ17</f>
        <v>32.837554591397485</v>
      </c>
      <c r="AA5">
        <f>'24hr Sap'!BK17</f>
        <v>28.030998410282066</v>
      </c>
      <c r="AB5">
        <f>'24hr Sap'!BL17</f>
        <v>20.636797326319641</v>
      </c>
      <c r="AC5">
        <f>'24hr Sap'!BM17</f>
        <v>9.2025270536402868</v>
      </c>
      <c r="AD5">
        <f>'24hr Sap'!BN17</f>
        <v>20.763414666976988</v>
      </c>
      <c r="AE5">
        <f>'24hr Sap'!BO17</f>
        <v>35.939477499245221</v>
      </c>
      <c r="AF5">
        <f>'24hr Sap'!BP17</f>
        <v>35.663549325732717</v>
      </c>
    </row>
    <row r="6" spans="1:32" x14ac:dyDescent="0.3">
      <c r="A6" t="s">
        <v>17</v>
      </c>
      <c r="B6">
        <f>'24hr Sap'!AL21</f>
        <v>23.403294697892051</v>
      </c>
      <c r="C6">
        <f>'24hr Sap'!AM21</f>
        <v>27.235070759854072</v>
      </c>
      <c r="D6">
        <f>'24hr Sap'!AN21</f>
        <v>29.16209986291809</v>
      </c>
      <c r="E6">
        <f>'24hr Sap'!AO21</f>
        <v>22.902025376124683</v>
      </c>
      <c r="F6">
        <f>'24hr Sap'!AP21</f>
        <v>16.528680540548216</v>
      </c>
      <c r="G6">
        <f>'24hr Sap'!AQ21</f>
        <v>26.822147783295183</v>
      </c>
      <c r="H6">
        <f>'24hr Sap'!AR21</f>
        <v>23.561516405705923</v>
      </c>
      <c r="I6">
        <f>'24hr Sap'!AS21</f>
        <v>29.434399612677392</v>
      </c>
      <c r="J6">
        <f>'24hr Sap'!AT21</f>
        <v>28.318200672965382</v>
      </c>
      <c r="K6">
        <f>'24hr Sap'!AU21</f>
        <v>28.571408158180887</v>
      </c>
      <c r="L6">
        <f>'24hr Sap'!AV21</f>
        <v>28.091787462451094</v>
      </c>
      <c r="M6">
        <f>'24hr Sap'!AW21</f>
        <v>25.56684295202659</v>
      </c>
      <c r="N6">
        <f>'24hr Sap'!AX21</f>
        <v>18.285377622870069</v>
      </c>
      <c r="O6">
        <f>'24hr Sap'!AY21</f>
        <v>15.702277765762741</v>
      </c>
      <c r="P6">
        <f>'24hr Sap'!AZ21</f>
        <v>23.465278642124719</v>
      </c>
      <c r="Q6">
        <f>'24hr Sap'!BA21</f>
        <v>27.474027301467672</v>
      </c>
      <c r="R6">
        <f>'24hr Sap'!BB21</f>
        <v>25.824381674869198</v>
      </c>
      <c r="S6">
        <f>'24hr Sap'!BC21</f>
        <v>20.541589581115197</v>
      </c>
      <c r="T6">
        <f>'24hr Sap'!BD21</f>
        <v>26.764380782272891</v>
      </c>
      <c r="U6">
        <f>'24hr Sap'!BE21</f>
        <v>23.445657678347608</v>
      </c>
      <c r="V6">
        <f>'24hr Sap'!BF21</f>
        <v>14.042286312522606</v>
      </c>
      <c r="W6">
        <f>'24hr Sap'!BG21</f>
        <v>17.69473804222191</v>
      </c>
      <c r="X6">
        <f>'24hr Sap'!BH21</f>
        <v>14.724587839483888</v>
      </c>
      <c r="Y6">
        <f>'24hr Sap'!BI21</f>
        <v>21.639003433256114</v>
      </c>
      <c r="Z6">
        <f>'24hr Sap'!BJ21</f>
        <v>23.089166171030591</v>
      </c>
      <c r="AA6">
        <f>'24hr Sap'!BK21</f>
        <v>20.339342817741972</v>
      </c>
      <c r="AB6">
        <f>'24hr Sap'!BL21</f>
        <v>18.033294323741032</v>
      </c>
      <c r="AC6">
        <f>'24hr Sap'!BM21</f>
        <v>7.2984773267662124</v>
      </c>
      <c r="AD6">
        <f>'24hr Sap'!BN21</f>
        <v>17.404693060452914</v>
      </c>
      <c r="AE6">
        <f>'24hr Sap'!BO21</f>
        <v>28.190693978985642</v>
      </c>
      <c r="AF6">
        <f>'24hr Sap'!BP21</f>
        <v>28.309373062262019</v>
      </c>
    </row>
    <row r="7" spans="1:32" x14ac:dyDescent="0.3">
      <c r="A7" t="s">
        <v>12</v>
      </c>
      <c r="B7">
        <f>'24hr Sap'!AL25</f>
        <v>63.814637658367261</v>
      </c>
      <c r="C7">
        <f>'24hr Sap'!AM25</f>
        <v>64.489564128935243</v>
      </c>
      <c r="D7">
        <f>'24hr Sap'!AN25</f>
        <v>65.863409973678344</v>
      </c>
      <c r="E7">
        <f>'24hr Sap'!AO25</f>
        <v>53.405040609698133</v>
      </c>
      <c r="F7">
        <f>'24hr Sap'!AP25</f>
        <v>33.109723992719907</v>
      </c>
      <c r="G7">
        <f>'24hr Sap'!AQ25</f>
        <v>65.132172732832856</v>
      </c>
      <c r="H7">
        <f>'24hr Sap'!AR25</f>
        <v>63.038806902276662</v>
      </c>
      <c r="I7">
        <f>'24hr Sap'!AS25</f>
        <v>72.262022796585953</v>
      </c>
      <c r="J7">
        <f>'24hr Sap'!AT25</f>
        <v>66.842191277758616</v>
      </c>
      <c r="K7">
        <f>'24hr Sap'!AU25</f>
        <v>72.615127080408882</v>
      </c>
      <c r="L7">
        <f>'24hr Sap'!AV25</f>
        <v>74.080875642658441</v>
      </c>
      <c r="M7">
        <f>'24hr Sap'!AW25</f>
        <v>65.37124073887</v>
      </c>
      <c r="N7">
        <f>'24hr Sap'!AX25</f>
        <v>48.889059521247262</v>
      </c>
      <c r="O7">
        <f>'24hr Sap'!AY25</f>
        <v>39.365330283737144</v>
      </c>
      <c r="P7">
        <f>'24hr Sap'!AZ25</f>
        <v>63.390187047754949</v>
      </c>
      <c r="Q7">
        <f>'24hr Sap'!BA25</f>
        <v>70.242628750426718</v>
      </c>
      <c r="R7">
        <f>'24hr Sap'!BB25</f>
        <v>64.920293081736332</v>
      </c>
      <c r="S7">
        <f>'24hr Sap'!BC25</f>
        <v>53.519984439351347</v>
      </c>
      <c r="T7">
        <f>'24hr Sap'!BD25</f>
        <v>71.230815899135521</v>
      </c>
      <c r="U7">
        <f>'24hr Sap'!BE25</f>
        <v>68.70565852277015</v>
      </c>
      <c r="V7">
        <f>'24hr Sap'!BF25</f>
        <v>41.013327345891184</v>
      </c>
      <c r="W7">
        <f>'24hr Sap'!BG25</f>
        <v>58.324461932667077</v>
      </c>
      <c r="X7">
        <f>'24hr Sap'!BH25</f>
        <v>65.969660943612723</v>
      </c>
      <c r="Y7">
        <f>'24hr Sap'!BI25</f>
        <v>65.915914750815972</v>
      </c>
      <c r="Z7">
        <f>'24hr Sap'!BJ25</f>
        <v>70.286504310159117</v>
      </c>
      <c r="AA7">
        <f>'24hr Sap'!BK25</f>
        <v>59.87071592652822</v>
      </c>
      <c r="AB7">
        <f>'24hr Sap'!BL25</f>
        <v>44.24557004363804</v>
      </c>
      <c r="AC7">
        <f>'24hr Sap'!BM25</f>
        <v>20.083475785280598</v>
      </c>
      <c r="AD7">
        <f>'24hr Sap'!BN25</f>
        <v>49.497692958450202</v>
      </c>
      <c r="AE7">
        <f>'24hr Sap'!BO25</f>
        <v>72.943415063484309</v>
      </c>
      <c r="AF7">
        <f>'24hr Sap'!BP25</f>
        <v>66.375457723566882</v>
      </c>
    </row>
    <row r="8" spans="1:32" x14ac:dyDescent="0.3">
      <c r="A8" t="s">
        <v>7</v>
      </c>
      <c r="B8">
        <f>'24hr Sap'!AL29</f>
        <v>19.549862791277352</v>
      </c>
      <c r="C8">
        <f>'24hr Sap'!AM29</f>
        <v>22.900853351816309</v>
      </c>
      <c r="D8">
        <f>'24hr Sap'!AN29</f>
        <v>28.663752976364805</v>
      </c>
      <c r="E8">
        <f>'24hr Sap'!AO29</f>
        <v>19.738564555292172</v>
      </c>
      <c r="F8">
        <f>'24hr Sap'!AP29</f>
        <v>14.16999305292347</v>
      </c>
      <c r="G8">
        <f>'24hr Sap'!AQ29</f>
        <v>22.00906419807691</v>
      </c>
      <c r="H8">
        <f>'24hr Sap'!AR29</f>
        <v>20.766342863864658</v>
      </c>
      <c r="I8">
        <f>'24hr Sap'!AS29</f>
        <v>26.968321126335546</v>
      </c>
      <c r="J8">
        <f>'24hr Sap'!AT29</f>
        <v>26.466151154853613</v>
      </c>
      <c r="K8">
        <f>'24hr Sap'!AU29</f>
        <v>26.709078626223651</v>
      </c>
      <c r="L8">
        <f>'24hr Sap'!AV29</f>
        <v>25.184033294390481</v>
      </c>
      <c r="M8">
        <f>'24hr Sap'!AW29</f>
        <v>23.018280537861763</v>
      </c>
      <c r="N8">
        <f>'24hr Sap'!AX29</f>
        <v>20.514651689202093</v>
      </c>
      <c r="O8">
        <f>'24hr Sap'!AY29</f>
        <v>13.778969976384872</v>
      </c>
      <c r="P8">
        <f>'24hr Sap'!AZ29</f>
        <v>21.474393097965319</v>
      </c>
      <c r="Q8">
        <f>'24hr Sap'!BA29</f>
        <v>27.029829621337708</v>
      </c>
      <c r="R8">
        <f>'24hr Sap'!BB29</f>
        <v>24.453484815715743</v>
      </c>
      <c r="S8">
        <f>'24hr Sap'!BC29</f>
        <v>20.115346546378813</v>
      </c>
      <c r="T8">
        <f>'24hr Sap'!BD29</f>
        <v>25.290420337951758</v>
      </c>
      <c r="U8">
        <f>'24hr Sap'!BE29</f>
        <v>24.01844158355771</v>
      </c>
      <c r="V8">
        <f>'24hr Sap'!BF29</f>
        <v>15.048071416259308</v>
      </c>
      <c r="W8">
        <f>'24hr Sap'!BG29</f>
        <v>17.227559322541687</v>
      </c>
      <c r="X8">
        <f>'24hr Sap'!BH29</f>
        <v>18.648597198291064</v>
      </c>
      <c r="Y8">
        <f>'24hr Sap'!BI29</f>
        <v>19.596217273470955</v>
      </c>
      <c r="Z8">
        <f>'24hr Sap'!BJ29</f>
        <v>27.604347710706161</v>
      </c>
      <c r="AA8">
        <f>'24hr Sap'!BK29</f>
        <v>20.260309859313619</v>
      </c>
      <c r="AB8">
        <f>'24hr Sap'!BL29</f>
        <v>12.352335591897134</v>
      </c>
      <c r="AC8">
        <f>'24hr Sap'!BM29</f>
        <v>6.0744650557307747</v>
      </c>
      <c r="AD8">
        <f>'24hr Sap'!BN29</f>
        <v>16.50401823013955</v>
      </c>
      <c r="AE8">
        <f>'24hr Sap'!BO29</f>
        <v>23.648944311340234</v>
      </c>
      <c r="AF8">
        <f>'24hr Sap'!BP29</f>
        <v>23.02121913002216</v>
      </c>
    </row>
    <row r="9" spans="1:32" x14ac:dyDescent="0.3">
      <c r="A9" t="s">
        <v>2</v>
      </c>
      <c r="B9">
        <f>'24hr Sap'!AL33</f>
        <v>18.556845827624478</v>
      </c>
      <c r="C9">
        <f>'24hr Sap'!AM33</f>
        <v>22.194326820148838</v>
      </c>
      <c r="D9">
        <f>'24hr Sap'!AN33</f>
        <v>29.814511047363542</v>
      </c>
      <c r="E9">
        <f>'24hr Sap'!AO33</f>
        <v>18.763215949448416</v>
      </c>
      <c r="F9">
        <f>'24hr Sap'!AP33</f>
        <v>16.195741425290208</v>
      </c>
      <c r="G9">
        <f>'24hr Sap'!AQ33</f>
        <v>21.949367060391133</v>
      </c>
      <c r="H9">
        <f>'24hr Sap'!AR33</f>
        <v>21.008918700451265</v>
      </c>
      <c r="I9">
        <f>'24hr Sap'!AS33</f>
        <v>27.408825288480543</v>
      </c>
      <c r="J9">
        <f>'24hr Sap'!AT33</f>
        <v>26.9003562033419</v>
      </c>
      <c r="K9">
        <f>'24hr Sap'!AU33</f>
        <v>26.674163950447049</v>
      </c>
      <c r="L9">
        <f>'24hr Sap'!AV33</f>
        <v>24.252120241519908</v>
      </c>
      <c r="M9">
        <f>'24hr Sap'!AW33</f>
        <v>22.406476388605334</v>
      </c>
      <c r="N9">
        <f>'24hr Sap'!AX33</f>
        <v>18.859728207474721</v>
      </c>
      <c r="O9">
        <f>'24hr Sap'!AY33</f>
        <v>12.838331310290958</v>
      </c>
      <c r="P9">
        <f>'24hr Sap'!AZ33</f>
        <v>21.806778393753245</v>
      </c>
      <c r="Q9">
        <f>'24hr Sap'!BA33</f>
        <v>27.419885518731643</v>
      </c>
      <c r="R9">
        <f>'24hr Sap'!BB33</f>
        <v>24.448241868886505</v>
      </c>
      <c r="S9">
        <f>'24hr Sap'!BC33</f>
        <v>19.200377983360923</v>
      </c>
      <c r="T9">
        <f>'24hr Sap'!BD33</f>
        <v>25.380252515980423</v>
      </c>
      <c r="U9">
        <f>'24hr Sap'!BE33</f>
        <v>23.977599256920119</v>
      </c>
      <c r="V9">
        <f>'24hr Sap'!BF33</f>
        <v>14.770407372248382</v>
      </c>
      <c r="W9">
        <f>'24hr Sap'!BG33</f>
        <v>17.292469995891043</v>
      </c>
      <c r="X9">
        <f>'24hr Sap'!BH33</f>
        <v>18.563164926245786</v>
      </c>
      <c r="Y9">
        <f>'24hr Sap'!BI33</f>
        <v>20.093463588265919</v>
      </c>
      <c r="Z9">
        <f>'24hr Sap'!BJ33</f>
        <v>24.312346826048962</v>
      </c>
      <c r="AA9">
        <f>'24hr Sap'!BK33</f>
        <v>18.716474681423776</v>
      </c>
      <c r="AB9">
        <f>'24hr Sap'!BL33</f>
        <v>13.091112678727901</v>
      </c>
      <c r="AC9">
        <f>'24hr Sap'!BM33</f>
        <v>5.9321483146000702</v>
      </c>
      <c r="AD9">
        <f>'24hr Sap'!BN33</f>
        <v>16.181659242133083</v>
      </c>
      <c r="AE9">
        <f>'24hr Sap'!BO33</f>
        <v>24.561621279234974</v>
      </c>
      <c r="AF9">
        <f>'24hr Sap'!BP33</f>
        <v>22.657344949606582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Daysap</vt:lpstr>
      <vt:lpstr>NightSap</vt:lpstr>
      <vt:lpstr>24hr Sap</vt:lpstr>
      <vt:lpstr>DayByTree</vt:lpstr>
      <vt:lpstr>NightByTree</vt:lpstr>
      <vt:lpstr>24ByTree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2022-06-07T22:30:02Z</dcterms:modified>
</cp:coreProperties>
</file>