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yliua\Desktop\MP.June\Data\Processed\Sapflow\Jun17\"/>
    </mc:Choice>
  </mc:AlternateContent>
  <xr:revisionPtr revIDLastSave="0" documentId="13_ncr:1_{AF6B0F1D-254D-4B64-BD48-6B0105D91646}" xr6:coauthVersionLast="47" xr6:coauthVersionMax="47" xr10:uidLastSave="{00000000-0000-0000-0000-000000000000}"/>
  <bookViews>
    <workbookView xWindow="28680" yWindow="-2895" windowWidth="29040" windowHeight="15720" activeTab="5" xr2:uid="{00000000-000D-0000-FFFF-FFFF00000000}"/>
  </bookViews>
  <sheets>
    <sheet name="Daysap" sheetId="6" r:id="rId1"/>
    <sheet name="NightSap" sheetId="8" r:id="rId2"/>
    <sheet name="24hr Sap" sheetId="9" r:id="rId3"/>
    <sheet name="DayByTree" sheetId="11" r:id="rId4"/>
    <sheet name="NightByTree" sheetId="12" r:id="rId5"/>
    <sheet name="24ByTree" sheetId="10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Z33" i="8" l="1"/>
  <c r="Q9" i="12" s="1"/>
  <c r="AY33" i="8"/>
  <c r="P9" i="12" s="1"/>
  <c r="AL33" i="8"/>
  <c r="C9" i="12" s="1"/>
  <c r="BN33" i="8"/>
  <c r="AE9" i="12" s="1"/>
  <c r="BA33" i="8"/>
  <c r="R9" i="12" s="1"/>
  <c r="AW33" i="8"/>
  <c r="N9" i="12" s="1"/>
  <c r="AK33" i="8"/>
  <c r="B9" i="12" s="1"/>
  <c r="BL33" i="8"/>
  <c r="AC9" i="12" s="1"/>
  <c r="BK33" i="8"/>
  <c r="AB9" i="12" s="1"/>
  <c r="AV33" i="8"/>
  <c r="M9" i="12" s="1"/>
  <c r="BL29" i="8"/>
  <c r="AC8" i="12" s="1"/>
  <c r="BJ29" i="8"/>
  <c r="AA8" i="12" s="1"/>
  <c r="BI29" i="8"/>
  <c r="Z8" i="12" s="1"/>
  <c r="AV29" i="8"/>
  <c r="M8" i="12" s="1"/>
  <c r="AS29" i="8"/>
  <c r="J8" i="12" s="1"/>
  <c r="AT29" i="8"/>
  <c r="K8" i="12" s="1"/>
  <c r="AR29" i="8"/>
  <c r="I8" i="12" s="1"/>
  <c r="AQ29" i="8"/>
  <c r="H8" i="12" s="1"/>
  <c r="BF29" i="8"/>
  <c r="W8" i="12" s="1"/>
  <c r="BE29" i="8"/>
  <c r="V8" i="12" s="1"/>
  <c r="BG25" i="8"/>
  <c r="X7" i="12" s="1"/>
  <c r="BD25" i="8"/>
  <c r="U7" i="12" s="1"/>
  <c r="BC25" i="8"/>
  <c r="T7" i="12" s="1"/>
  <c r="AQ25" i="8"/>
  <c r="H7" i="12" s="1"/>
  <c r="AP25" i="8"/>
  <c r="G7" i="12" s="1"/>
  <c r="BA25" i="8"/>
  <c r="R7" i="12" s="1"/>
  <c r="AO25" i="8"/>
  <c r="F7" i="12" s="1"/>
  <c r="AN25" i="8"/>
  <c r="E7" i="12" s="1"/>
  <c r="BJ25" i="8"/>
  <c r="AA7" i="12" s="1"/>
  <c r="BB25" i="8"/>
  <c r="S7" i="12" s="1"/>
  <c r="AY25" i="8"/>
  <c r="P7" i="12" s="1"/>
  <c r="AM25" i="8"/>
  <c r="D7" i="12" s="1"/>
  <c r="AK25" i="8"/>
  <c r="B7" i="12" s="1"/>
  <c r="BM21" i="8"/>
  <c r="AD6" i="12" s="1"/>
  <c r="BA21" i="8"/>
  <c r="R6" i="12" s="1"/>
  <c r="AZ21" i="8"/>
  <c r="Q6" i="12" s="1"/>
  <c r="AW21" i="8"/>
  <c r="N6" i="12" s="1"/>
  <c r="BN21" i="8"/>
  <c r="AE6" i="12" s="1"/>
  <c r="BK21" i="8"/>
  <c r="AB6" i="12" s="1"/>
  <c r="BG21" i="8"/>
  <c r="X6" i="12" s="1"/>
  <c r="AX21" i="8"/>
  <c r="O6" i="12" s="1"/>
  <c r="BL21" i="8"/>
  <c r="AC6" i="12" s="1"/>
  <c r="BD21" i="8"/>
  <c r="U6" i="12" s="1"/>
  <c r="AV21" i="8"/>
  <c r="M6" i="12" s="1"/>
  <c r="AU21" i="8"/>
  <c r="L6" i="12" s="1"/>
  <c r="AT21" i="8"/>
  <c r="K6" i="12" s="1"/>
  <c r="AS21" i="8"/>
  <c r="J6" i="12" s="1"/>
  <c r="AO21" i="8"/>
  <c r="F6" i="12" s="1"/>
  <c r="BJ17" i="8"/>
  <c r="AA5" i="12" s="1"/>
  <c r="AT17" i="8"/>
  <c r="K5" i="12" s="1"/>
  <c r="AQ17" i="8"/>
  <c r="H5" i="12" s="1"/>
  <c r="BK17" i="8"/>
  <c r="AB5" i="12" s="1"/>
  <c r="BH17" i="8"/>
  <c r="Y5" i="12" s="1"/>
  <c r="BG17" i="8"/>
  <c r="X5" i="12" s="1"/>
  <c r="BE17" i="8"/>
  <c r="V5" i="12" s="1"/>
  <c r="AR17" i="8"/>
  <c r="I5" i="12" s="1"/>
  <c r="AK17" i="8"/>
  <c r="B5" i="12" s="1"/>
  <c r="BM17" i="8"/>
  <c r="AD5" i="12" s="1"/>
  <c r="BI17" i="8"/>
  <c r="Z5" i="12" s="1"/>
  <c r="BF17" i="8"/>
  <c r="W5" i="12" s="1"/>
  <c r="BD17" i="8"/>
  <c r="U5" i="12" s="1"/>
  <c r="BC17" i="8"/>
  <c r="T5" i="12" s="1"/>
  <c r="AX17" i="8"/>
  <c r="O5" i="12" s="1"/>
  <c r="AW17" i="8"/>
  <c r="N5" i="12" s="1"/>
  <c r="AP17" i="8"/>
  <c r="G5" i="12" s="1"/>
  <c r="AO17" i="8"/>
  <c r="F5" i="12" s="1"/>
  <c r="AN17" i="8"/>
  <c r="E5" i="12" s="1"/>
  <c r="AM17" i="8"/>
  <c r="D5" i="12" s="1"/>
  <c r="BG13" i="8"/>
  <c r="X4" i="12" s="1"/>
  <c r="BA13" i="8"/>
  <c r="R4" i="12" s="1"/>
  <c r="AV13" i="8"/>
  <c r="M4" i="12" s="1"/>
  <c r="AN13" i="8"/>
  <c r="E4" i="12" s="1"/>
  <c r="AM13" i="8"/>
  <c r="D4" i="12" s="1"/>
  <c r="BB13" i="8"/>
  <c r="S4" i="12" s="1"/>
  <c r="AO13" i="8"/>
  <c r="F4" i="12" s="1"/>
  <c r="AL13" i="8"/>
  <c r="C4" i="12" s="1"/>
  <c r="BN13" i="8"/>
  <c r="AE4" i="12" s="1"/>
  <c r="BM13" i="8"/>
  <c r="AD4" i="12" s="1"/>
  <c r="BI13" i="8"/>
  <c r="Z4" i="12" s="1"/>
  <c r="BH13" i="8"/>
  <c r="Y4" i="12" s="1"/>
  <c r="BC13" i="8"/>
  <c r="T4" i="12" s="1"/>
  <c r="AX13" i="8"/>
  <c r="O4" i="12" s="1"/>
  <c r="AW13" i="8"/>
  <c r="N4" i="12" s="1"/>
  <c r="AK13" i="8"/>
  <c r="B4" i="12" s="1"/>
  <c r="BL9" i="8"/>
  <c r="AC3" i="12" s="1"/>
  <c r="AY9" i="8"/>
  <c r="P3" i="12" s="1"/>
  <c r="BM9" i="8"/>
  <c r="AD3" i="12" s="1"/>
  <c r="BK9" i="8"/>
  <c r="AB3" i="12" s="1"/>
  <c r="BJ9" i="8"/>
  <c r="AA3" i="12" s="1"/>
  <c r="BI9" i="8"/>
  <c r="Z3" i="12" s="1"/>
  <c r="BH9" i="8"/>
  <c r="Y3" i="12" s="1"/>
  <c r="BG9" i="8"/>
  <c r="X3" i="12" s="1"/>
  <c r="BA9" i="8"/>
  <c r="R3" i="12" s="1"/>
  <c r="AU9" i="8"/>
  <c r="L3" i="12" s="1"/>
  <c r="AT9" i="8"/>
  <c r="K3" i="12" s="1"/>
  <c r="AS9" i="8"/>
  <c r="J3" i="12" s="1"/>
  <c r="AR9" i="8"/>
  <c r="I3" i="12" s="1"/>
  <c r="AQ9" i="8"/>
  <c r="H3" i="12" s="1"/>
  <c r="BF5" i="8"/>
  <c r="W2" i="12" s="1"/>
  <c r="BE5" i="8"/>
  <c r="V2" i="12" s="1"/>
  <c r="AR5" i="8"/>
  <c r="I2" i="12" s="1"/>
  <c r="AP5" i="8"/>
  <c r="G2" i="12" s="1"/>
  <c r="AO5" i="8"/>
  <c r="F2" i="12" s="1"/>
  <c r="BN5" i="8"/>
  <c r="AE2" i="12" s="1"/>
  <c r="AN5" i="8"/>
  <c r="E2" i="12" s="1"/>
  <c r="AM5" i="8"/>
  <c r="D2" i="12" s="1"/>
  <c r="BM5" i="8"/>
  <c r="AD2" i="12" s="1"/>
  <c r="BL5" i="8"/>
  <c r="AC2" i="12" s="1"/>
  <c r="BC5" i="8"/>
  <c r="T2" i="12" s="1"/>
  <c r="BA5" i="8"/>
  <c r="R2" i="12" s="1"/>
  <c r="AU5" i="8"/>
  <c r="L2" i="12" s="1"/>
  <c r="AQ5" i="8"/>
  <c r="H2" i="12" s="1"/>
  <c r="AL5" i="8"/>
  <c r="C2" i="12" s="1"/>
  <c r="AK5" i="8"/>
  <c r="B2" i="12" s="1"/>
  <c r="BJ5" i="8"/>
  <c r="AA2" i="12" s="1"/>
  <c r="AZ5" i="8"/>
  <c r="Q2" i="12" s="1"/>
  <c r="AY5" i="8"/>
  <c r="P2" i="12" s="1"/>
  <c r="AT5" i="8"/>
  <c r="K2" i="12" s="1"/>
  <c r="AS5" i="8"/>
  <c r="J2" i="12" s="1"/>
  <c r="BM33" i="8"/>
  <c r="AD9" i="12" s="1"/>
  <c r="BF33" i="8"/>
  <c r="W9" i="12" s="1"/>
  <c r="AP33" i="8"/>
  <c r="G9" i="12" s="1"/>
  <c r="AZ29" i="8"/>
  <c r="Q8" i="12" s="1"/>
  <c r="AY29" i="8"/>
  <c r="P8" i="12" s="1"/>
  <c r="AT25" i="8"/>
  <c r="K7" i="12" s="1"/>
  <c r="AL25" i="8"/>
  <c r="C7" i="12" s="1"/>
  <c r="AY21" i="8"/>
  <c r="P6" i="12" s="1"/>
  <c r="AN21" i="8"/>
  <c r="E6" i="12" s="1"/>
  <c r="AY17" i="8"/>
  <c r="P5" i="12" s="1"/>
  <c r="AU17" i="8"/>
  <c r="L5" i="12" s="1"/>
  <c r="AZ13" i="8"/>
  <c r="Q4" i="12" s="1"/>
  <c r="AY13" i="8"/>
  <c r="P4" i="12" s="1"/>
  <c r="BD9" i="8"/>
  <c r="U3" i="12" s="1"/>
  <c r="BC9" i="8"/>
  <c r="T3" i="12" s="1"/>
  <c r="BB9" i="8"/>
  <c r="S3" i="12" s="1"/>
  <c r="AZ9" i="8"/>
  <c r="Q3" i="12" s="1"/>
  <c r="AM9" i="8"/>
  <c r="D3" i="12" s="1"/>
  <c r="AL9" i="8"/>
  <c r="C3" i="12" s="1"/>
  <c r="AK9" i="8"/>
  <c r="B3" i="12" s="1"/>
  <c r="BG5" i="8"/>
  <c r="X2" i="12" s="1"/>
  <c r="BB5" i="8"/>
  <c r="S2" i="12" s="1"/>
  <c r="BJ33" i="8"/>
  <c r="AA9" i="12" s="1"/>
  <c r="BI33" i="8"/>
  <c r="Z9" i="12" s="1"/>
  <c r="BH33" i="8"/>
  <c r="Y9" i="12" s="1"/>
  <c r="BG33" i="8"/>
  <c r="BE33" i="8"/>
  <c r="V9" i="12" s="1"/>
  <c r="BD33" i="8"/>
  <c r="U9" i="12" s="1"/>
  <c r="BC33" i="8"/>
  <c r="T9" i="12" s="1"/>
  <c r="BB33" i="8"/>
  <c r="S9" i="12" s="1"/>
  <c r="AX33" i="8"/>
  <c r="O9" i="12" s="1"/>
  <c r="AU33" i="8"/>
  <c r="L9" i="12" s="1"/>
  <c r="AT33" i="8"/>
  <c r="AS33" i="8"/>
  <c r="AR33" i="8"/>
  <c r="I9" i="12" s="1"/>
  <c r="AQ33" i="8"/>
  <c r="H9" i="12" s="1"/>
  <c r="AO33" i="8"/>
  <c r="F9" i="12" s="1"/>
  <c r="AN33" i="8"/>
  <c r="E9" i="12" s="1"/>
  <c r="AM33" i="8"/>
  <c r="D9" i="12" s="1"/>
  <c r="BN29" i="8"/>
  <c r="AE8" i="12" s="1"/>
  <c r="BM29" i="8"/>
  <c r="AD8" i="12" s="1"/>
  <c r="BK29" i="8"/>
  <c r="AB8" i="12" s="1"/>
  <c r="BH29" i="8"/>
  <c r="Y8" i="12" s="1"/>
  <c r="BG29" i="8"/>
  <c r="X8" i="12" s="1"/>
  <c r="BD29" i="8"/>
  <c r="U8" i="12" s="1"/>
  <c r="BC29" i="8"/>
  <c r="T8" i="12" s="1"/>
  <c r="BB29" i="8"/>
  <c r="BA29" i="8"/>
  <c r="R8" i="12" s="1"/>
  <c r="AX29" i="8"/>
  <c r="AW29" i="8"/>
  <c r="AU29" i="8"/>
  <c r="L8" i="12" s="1"/>
  <c r="AP29" i="8"/>
  <c r="G8" i="12" s="1"/>
  <c r="AO29" i="8"/>
  <c r="F8" i="12" s="1"/>
  <c r="AN29" i="8"/>
  <c r="E8" i="12" s="1"/>
  <c r="AM29" i="8"/>
  <c r="AL29" i="8"/>
  <c r="C8" i="12" s="1"/>
  <c r="AK29" i="8"/>
  <c r="B8" i="12" s="1"/>
  <c r="BN25" i="8"/>
  <c r="AE7" i="12" s="1"/>
  <c r="BM25" i="8"/>
  <c r="AD7" i="12" s="1"/>
  <c r="BL25" i="8"/>
  <c r="AC7" i="12" s="1"/>
  <c r="BK25" i="8"/>
  <c r="AB7" i="12" s="1"/>
  <c r="BI25" i="8"/>
  <c r="Z7" i="12" s="1"/>
  <c r="BH25" i="8"/>
  <c r="Y7" i="12" s="1"/>
  <c r="BF25" i="8"/>
  <c r="W7" i="12" s="1"/>
  <c r="BE25" i="8"/>
  <c r="V7" i="12" s="1"/>
  <c r="AZ25" i="8"/>
  <c r="Q7" i="12" s="1"/>
  <c r="AX25" i="8"/>
  <c r="O7" i="12" s="1"/>
  <c r="AW25" i="8"/>
  <c r="N7" i="12" s="1"/>
  <c r="AV25" i="8"/>
  <c r="M7" i="12" s="1"/>
  <c r="AU25" i="8"/>
  <c r="AS25" i="8"/>
  <c r="J7" i="12" s="1"/>
  <c r="AR25" i="8"/>
  <c r="I7" i="12" s="1"/>
  <c r="BJ21" i="8"/>
  <c r="AA6" i="12" s="1"/>
  <c r="BI21" i="8"/>
  <c r="Z6" i="12" s="1"/>
  <c r="BH21" i="8"/>
  <c r="Y6" i="12" s="1"/>
  <c r="BF21" i="8"/>
  <c r="W6" i="12" s="1"/>
  <c r="BE21" i="8"/>
  <c r="V6" i="12" s="1"/>
  <c r="BC21" i="8"/>
  <c r="T6" i="12" s="1"/>
  <c r="BB21" i="8"/>
  <c r="AR21" i="8"/>
  <c r="I6" i="12" s="1"/>
  <c r="AQ21" i="8"/>
  <c r="H6" i="12" s="1"/>
  <c r="AP21" i="8"/>
  <c r="G6" i="12" s="1"/>
  <c r="AM21" i="8"/>
  <c r="D6" i="12" s="1"/>
  <c r="AL21" i="8"/>
  <c r="C6" i="12" s="1"/>
  <c r="AK21" i="8"/>
  <c r="B6" i="12" s="1"/>
  <c r="BN17" i="8"/>
  <c r="AE5" i="12" s="1"/>
  <c r="BL17" i="8"/>
  <c r="AC5" i="12" s="1"/>
  <c r="BB17" i="8"/>
  <c r="S5" i="12" s="1"/>
  <c r="BA17" i="8"/>
  <c r="R5" i="12" s="1"/>
  <c r="AZ17" i="8"/>
  <c r="Q5" i="12" s="1"/>
  <c r="AV17" i="8"/>
  <c r="M5" i="12" s="1"/>
  <c r="AS17" i="8"/>
  <c r="J5" i="12" s="1"/>
  <c r="AL17" i="8"/>
  <c r="C5" i="12" s="1"/>
  <c r="BL13" i="8"/>
  <c r="AC4" i="12" s="1"/>
  <c r="BK13" i="8"/>
  <c r="AB4" i="12" s="1"/>
  <c r="BJ13" i="8"/>
  <c r="AA4" i="12" s="1"/>
  <c r="BF13" i="8"/>
  <c r="BE13" i="8"/>
  <c r="V4" i="12" s="1"/>
  <c r="BD13" i="8"/>
  <c r="U4" i="12" s="1"/>
  <c r="AU13" i="8"/>
  <c r="L4" i="12" s="1"/>
  <c r="AT13" i="8"/>
  <c r="K4" i="12" s="1"/>
  <c r="AS13" i="8"/>
  <c r="J4" i="12" s="1"/>
  <c r="AR13" i="8"/>
  <c r="I4" i="12" s="1"/>
  <c r="AQ13" i="8"/>
  <c r="H4" i="12" s="1"/>
  <c r="AP13" i="8"/>
  <c r="G4" i="12" s="1"/>
  <c r="BN9" i="8"/>
  <c r="AE3" i="12" s="1"/>
  <c r="BF9" i="8"/>
  <c r="BE9" i="8"/>
  <c r="V3" i="12" s="1"/>
  <c r="AX9" i="8"/>
  <c r="O3" i="12" s="1"/>
  <c r="AW9" i="8"/>
  <c r="N3" i="12" s="1"/>
  <c r="AV9" i="8"/>
  <c r="M3" i="12" s="1"/>
  <c r="AP9" i="8"/>
  <c r="G3" i="12" s="1"/>
  <c r="AO9" i="8"/>
  <c r="F3" i="12" s="1"/>
  <c r="AN9" i="8"/>
  <c r="E3" i="12" s="1"/>
  <c r="BK5" i="8"/>
  <c r="AB2" i="12" s="1"/>
  <c r="BI5" i="8"/>
  <c r="Z2" i="12" s="1"/>
  <c r="BH5" i="8"/>
  <c r="Y2" i="12" s="1"/>
  <c r="BD5" i="8"/>
  <c r="U2" i="12" s="1"/>
  <c r="AX5" i="8"/>
  <c r="O2" i="12" s="1"/>
  <c r="AW5" i="8"/>
  <c r="N2" i="12" s="1"/>
  <c r="AV5" i="8"/>
  <c r="M2" i="12" s="1"/>
  <c r="W3" i="12"/>
  <c r="W4" i="12"/>
  <c r="S6" i="12"/>
  <c r="L7" i="12"/>
  <c r="D8" i="12"/>
  <c r="N8" i="12"/>
  <c r="O8" i="12"/>
  <c r="S8" i="12"/>
  <c r="J9" i="12"/>
  <c r="K9" i="12"/>
  <c r="X9" i="12"/>
  <c r="E5" i="9" l="1"/>
  <c r="E8" i="9" l="1"/>
  <c r="E12" i="9" l="1"/>
  <c r="E6" i="9"/>
  <c r="Y28" i="9" l="1"/>
  <c r="H28" i="9"/>
  <c r="E32" i="9"/>
  <c r="AF32" i="9"/>
  <c r="U12" i="9"/>
  <c r="R16" i="9"/>
  <c r="M20" i="9"/>
  <c r="M24" i="9"/>
  <c r="O28" i="9"/>
  <c r="M32" i="9"/>
  <c r="N36" i="9"/>
  <c r="AH36" i="9"/>
  <c r="V12" i="9"/>
  <c r="S16" i="9"/>
  <c r="W24" i="9"/>
  <c r="Y32" i="9"/>
  <c r="Y7" i="9"/>
  <c r="U20" i="9"/>
  <c r="L32" i="9"/>
  <c r="R7" i="9"/>
  <c r="X12" i="9"/>
  <c r="N20" i="9"/>
  <c r="P24" i="9"/>
  <c r="P28" i="9"/>
  <c r="O36" i="9"/>
  <c r="P12" i="9"/>
  <c r="AA16" i="9"/>
  <c r="X32" i="9"/>
  <c r="V28" i="9"/>
  <c r="K16" i="9"/>
  <c r="W32" i="9"/>
  <c r="H7" i="9"/>
  <c r="AB20" i="9"/>
  <c r="K36" i="9"/>
  <c r="AE7" i="9"/>
  <c r="AD12" i="9"/>
  <c r="X16" i="9"/>
  <c r="P20" i="9"/>
  <c r="R24" i="9"/>
  <c r="W28" i="9"/>
  <c r="P32" i="9"/>
  <c r="T36" i="9"/>
  <c r="AG24" i="9"/>
  <c r="P7" i="9"/>
  <c r="S36" i="9"/>
  <c r="V32" i="9"/>
  <c r="J24" i="9"/>
  <c r="AE12" i="9"/>
  <c r="S24" i="9"/>
  <c r="X28" i="9"/>
  <c r="U36" i="9"/>
  <c r="J7" i="9"/>
  <c r="Z20" i="9"/>
  <c r="H20" i="9"/>
  <c r="W12" i="9"/>
  <c r="O24" i="9"/>
  <c r="I12" i="9"/>
  <c r="I24" i="9"/>
  <c r="X7" i="9"/>
  <c r="Z36" i="9"/>
  <c r="AF7" i="9"/>
  <c r="AC16" i="9"/>
  <c r="Q20" i="9"/>
  <c r="H12" i="9"/>
  <c r="H16" i="9"/>
  <c r="H24" i="9"/>
  <c r="H32" i="9"/>
  <c r="J12" i="9"/>
  <c r="K24" i="9"/>
  <c r="AA36" i="9"/>
  <c r="AG7" i="9"/>
  <c r="AF12" i="9"/>
  <c r="AD16" i="9"/>
  <c r="AC20" i="9"/>
  <c r="T24" i="9"/>
  <c r="AC28" i="9"/>
  <c r="R32" i="9"/>
  <c r="V36" i="9"/>
  <c r="O7" i="9"/>
  <c r="Z32" i="9"/>
  <c r="Q7" i="9"/>
  <c r="AC12" i="9"/>
  <c r="G32" i="9"/>
  <c r="Z24" i="9"/>
  <c r="L36" i="9"/>
  <c r="AH7" i="9"/>
  <c r="AG12" i="9"/>
  <c r="AE16" i="9"/>
  <c r="AD20" i="9"/>
  <c r="U24" i="9"/>
  <c r="AD28" i="9"/>
  <c r="S32" i="9"/>
  <c r="N16" i="9"/>
  <c r="T12" i="9"/>
  <c r="U16" i="9"/>
  <c r="AA20" i="9"/>
  <c r="R12" i="9"/>
  <c r="F24" i="9"/>
  <c r="L7" i="9"/>
  <c r="AF16" i="9"/>
  <c r="AC24" i="9"/>
  <c r="AE28" i="9"/>
  <c r="T32" i="9"/>
  <c r="AC36" i="9"/>
  <c r="I28" i="9"/>
  <c r="P36" i="9"/>
  <c r="M36" i="9"/>
  <c r="AA32" i="9"/>
  <c r="Q16" i="9"/>
  <c r="AB32" i="9"/>
  <c r="N24" i="9"/>
  <c r="K12" i="9"/>
  <c r="F32" i="9"/>
  <c r="AA24" i="9"/>
  <c r="AB36" i="9"/>
  <c r="AH12" i="9"/>
  <c r="Z7" i="9"/>
  <c r="W20" i="9"/>
  <c r="E36" i="9"/>
  <c r="AA12" i="9"/>
  <c r="L24" i="9"/>
  <c r="E16" i="9"/>
  <c r="S7" i="9"/>
  <c r="G12" i="9"/>
  <c r="AG16" i="9"/>
  <c r="AF20" i="9"/>
  <c r="AD24" i="9"/>
  <c r="AF28" i="9"/>
  <c r="AC32" i="9"/>
  <c r="AD36" i="9"/>
  <c r="M28" i="9"/>
  <c r="N28" i="9"/>
  <c r="X24" i="9"/>
  <c r="W16" i="9"/>
  <c r="G16" i="9"/>
  <c r="X20" i="9"/>
  <c r="U28" i="9"/>
  <c r="AA7" i="9"/>
  <c r="AH16" i="9"/>
  <c r="AG20" i="9"/>
  <c r="AE24" i="9"/>
  <c r="AG28" i="9"/>
  <c r="AE36" i="9"/>
  <c r="E20" i="9"/>
  <c r="AE32" i="9"/>
  <c r="Y24" i="9"/>
  <c r="X36" i="9"/>
  <c r="L20" i="9"/>
  <c r="V7" i="9"/>
  <c r="AD7" i="9"/>
  <c r="G24" i="9"/>
  <c r="AC7" i="9"/>
  <c r="L12" i="9"/>
  <c r="U7" i="9"/>
  <c r="V20" i="9"/>
  <c r="Y36" i="9"/>
  <c r="AB12" i="9"/>
  <c r="AB24" i="9"/>
  <c r="Q12" i="9"/>
  <c r="T7" i="9"/>
  <c r="T20" i="9"/>
  <c r="T28" i="9"/>
  <c r="R36" i="9"/>
  <c r="J16" i="9"/>
  <c r="L28" i="9"/>
  <c r="F12" i="9"/>
  <c r="Y12" i="9"/>
  <c r="P16" i="9"/>
  <c r="AH20" i="9"/>
  <c r="V24" i="9"/>
  <c r="AH28" i="9"/>
  <c r="AF36" i="9"/>
  <c r="K32" i="9"/>
  <c r="K20" i="9"/>
  <c r="O32" i="9"/>
  <c r="S20" i="9"/>
  <c r="Z28" i="9"/>
  <c r="Z12" i="9"/>
  <c r="I20" i="9"/>
  <c r="G28" i="9"/>
  <c r="AH32" i="9"/>
  <c r="AG36" i="9"/>
  <c r="G20" i="9"/>
  <c r="O16" i="9"/>
  <c r="W7" i="9"/>
  <c r="AB7" i="9"/>
  <c r="Q24" i="9"/>
  <c r="I16" i="9"/>
  <c r="N7" i="9"/>
  <c r="S28" i="9"/>
  <c r="Q36" i="9"/>
  <c r="L16" i="9"/>
  <c r="F7" i="9"/>
  <c r="M12" i="9"/>
  <c r="T16" i="9"/>
  <c r="AF24" i="9"/>
  <c r="M7" i="9"/>
  <c r="J20" i="9"/>
  <c r="R28" i="9"/>
  <c r="I36" i="9"/>
  <c r="Z16" i="9"/>
  <c r="AB28" i="9"/>
  <c r="G7" i="9"/>
  <c r="N12" i="9"/>
  <c r="Y16" i="9"/>
  <c r="R20" i="9"/>
  <c r="E28" i="9"/>
  <c r="J28" i="9"/>
  <c r="I32" i="9"/>
  <c r="F36" i="9"/>
  <c r="K7" i="9"/>
  <c r="AH24" i="9"/>
  <c r="H36" i="9"/>
  <c r="AB16" i="9"/>
  <c r="J32" i="9"/>
  <c r="I7" i="9"/>
  <c r="O12" i="9"/>
  <c r="M16" i="9"/>
  <c r="F20" i="9"/>
  <c r="Y20" i="9"/>
  <c r="F28" i="9"/>
  <c r="Q28" i="9"/>
  <c r="U32" i="9"/>
  <c r="J36" i="9"/>
  <c r="F15" i="9" l="1"/>
  <c r="AH19" i="9"/>
  <c r="S12" i="9"/>
  <c r="AE21" i="9"/>
  <c r="K25" i="9"/>
  <c r="AC31" i="9"/>
  <c r="I35" i="9"/>
  <c r="P21" i="9"/>
  <c r="AB29" i="9"/>
  <c r="J35" i="9"/>
  <c r="Z35" i="9"/>
  <c r="O20" i="9"/>
  <c r="V16" i="9"/>
  <c r="I11" i="9"/>
  <c r="Y11" i="9"/>
  <c r="G13" i="9"/>
  <c r="W13" i="9"/>
  <c r="I15" i="9"/>
  <c r="Y15" i="9"/>
  <c r="E19" i="9"/>
  <c r="U19" i="9"/>
  <c r="O27" i="9"/>
  <c r="AE27" i="9"/>
  <c r="K35" i="9"/>
  <c r="AA35" i="9"/>
  <c r="AG32" i="9"/>
  <c r="Q32" i="9"/>
  <c r="K29" i="9"/>
  <c r="X11" i="9"/>
  <c r="J11" i="9"/>
  <c r="T23" i="9"/>
  <c r="AD29" i="9"/>
  <c r="L35" i="9"/>
  <c r="K11" i="9"/>
  <c r="AA11" i="9"/>
  <c r="K15" i="9"/>
  <c r="AA15" i="9"/>
  <c r="G19" i="9"/>
  <c r="W19" i="9"/>
  <c r="S21" i="9"/>
  <c r="E23" i="9"/>
  <c r="U23" i="9"/>
  <c r="Q27" i="9"/>
  <c r="AG27" i="9"/>
  <c r="O29" i="9"/>
  <c r="AE29" i="9"/>
  <c r="Q31" i="9"/>
  <c r="AG31" i="9"/>
  <c r="M35" i="9"/>
  <c r="AC35" i="9"/>
  <c r="X19" i="9"/>
  <c r="V23" i="9"/>
  <c r="R27" i="9"/>
  <c r="R31" i="9"/>
  <c r="AH31" i="9"/>
  <c r="N35" i="9"/>
  <c r="AD35" i="9"/>
  <c r="AE20" i="9"/>
  <c r="E7" i="9"/>
  <c r="AK5" i="6"/>
  <c r="AG23" i="9"/>
  <c r="M27" i="9"/>
  <c r="M31" i="9"/>
  <c r="T6" i="9"/>
  <c r="F13" i="9"/>
  <c r="R23" i="9"/>
  <c r="AD27" i="9"/>
  <c r="N31" i="9"/>
  <c r="P27" i="9"/>
  <c r="AB35" i="9"/>
  <c r="L11" i="9"/>
  <c r="L15" i="9"/>
  <c r="F23" i="9"/>
  <c r="AH27" i="9"/>
  <c r="M11" i="9"/>
  <c r="M15" i="9"/>
  <c r="AC15" i="9"/>
  <c r="E21" i="9"/>
  <c r="G23" i="9"/>
  <c r="W23" i="9"/>
  <c r="S27" i="9"/>
  <c r="Q29" i="9"/>
  <c r="AG29" i="9"/>
  <c r="S31" i="9"/>
  <c r="O35" i="9"/>
  <c r="AE35" i="9"/>
  <c r="V15" i="9"/>
  <c r="H35" i="9"/>
  <c r="AA28" i="9"/>
  <c r="G33" i="9"/>
  <c r="L29" i="9"/>
  <c r="Z15" i="9"/>
  <c r="F19" i="9"/>
  <c r="AF31" i="9"/>
  <c r="H19" i="9"/>
  <c r="Z6" i="9"/>
  <c r="N15" i="9"/>
  <c r="AD15" i="9"/>
  <c r="H23" i="9"/>
  <c r="X23" i="9"/>
  <c r="T27" i="9"/>
  <c r="T31" i="9"/>
  <c r="P35" i="9"/>
  <c r="AF35" i="9"/>
  <c r="W36" i="9"/>
  <c r="AF21" i="9"/>
  <c r="AB11" i="9"/>
  <c r="O15" i="9"/>
  <c r="Y17" i="9"/>
  <c r="K19" i="9"/>
  <c r="I23" i="9"/>
  <c r="Y23" i="9"/>
  <c r="E27" i="9"/>
  <c r="E31" i="9"/>
  <c r="U31" i="9"/>
  <c r="V11" i="9"/>
  <c r="X15" i="9"/>
  <c r="N27" i="9"/>
  <c r="J6" i="9"/>
  <c r="AC9" i="9"/>
  <c r="O11" i="9"/>
  <c r="AE15" i="9"/>
  <c r="I17" i="9"/>
  <c r="AA19" i="9"/>
  <c r="N9" i="9"/>
  <c r="AD9" i="9"/>
  <c r="P11" i="9"/>
  <c r="AF11" i="9"/>
  <c r="P15" i="9"/>
  <c r="AF15" i="9"/>
  <c r="J17" i="9"/>
  <c r="Z17" i="9"/>
  <c r="L19" i="9"/>
  <c r="AB19" i="9"/>
  <c r="J23" i="9"/>
  <c r="Z23" i="9"/>
  <c r="F31" i="9"/>
  <c r="V31" i="9"/>
  <c r="K28" i="9"/>
  <c r="N32" i="9"/>
  <c r="X35" i="9"/>
  <c r="W33" i="9"/>
  <c r="AD31" i="9"/>
  <c r="V19" i="9"/>
  <c r="M19" i="9"/>
  <c r="AC19" i="9"/>
  <c r="K23" i="9"/>
  <c r="AA23" i="9"/>
  <c r="U25" i="9"/>
  <c r="G27" i="9"/>
  <c r="W27" i="9"/>
  <c r="G31" i="9"/>
  <c r="W31" i="9"/>
  <c r="Q33" i="9"/>
  <c r="AG33" i="9"/>
  <c r="S35" i="9"/>
  <c r="F11" i="9"/>
  <c r="T13" i="9"/>
  <c r="AB27" i="9"/>
  <c r="W11" i="9"/>
  <c r="Q23" i="9"/>
  <c r="AA25" i="9"/>
  <c r="Y35" i="9"/>
  <c r="Z11" i="9"/>
  <c r="J15" i="9"/>
  <c r="N29" i="9"/>
  <c r="AE11" i="9"/>
  <c r="Q11" i="9"/>
  <c r="AG11" i="9"/>
  <c r="Q15" i="9"/>
  <c r="AG15" i="9"/>
  <c r="R11" i="9"/>
  <c r="AH11" i="9"/>
  <c r="R15" i="9"/>
  <c r="AH15" i="9"/>
  <c r="N19" i="9"/>
  <c r="AD19" i="9"/>
  <c r="L23" i="9"/>
  <c r="AB23" i="9"/>
  <c r="F25" i="9"/>
  <c r="V25" i="9"/>
  <c r="H27" i="9"/>
  <c r="X27" i="9"/>
  <c r="H31" i="9"/>
  <c r="X31" i="9"/>
  <c r="R33" i="9"/>
  <c r="AH33" i="9"/>
  <c r="T35" i="9"/>
  <c r="F16" i="9"/>
  <c r="H15" i="9"/>
  <c r="AF27" i="9"/>
  <c r="O19" i="9"/>
  <c r="M23" i="9"/>
  <c r="AC23" i="9"/>
  <c r="I27" i="9"/>
  <c r="Y27" i="9"/>
  <c r="I31" i="9"/>
  <c r="Y31" i="9"/>
  <c r="E35" i="9"/>
  <c r="U35" i="9"/>
  <c r="R19" i="9"/>
  <c r="L27" i="9"/>
  <c r="AK21" i="6"/>
  <c r="E24" i="9"/>
  <c r="G11" i="9"/>
  <c r="S19" i="9"/>
  <c r="AC27" i="9"/>
  <c r="H11" i="9"/>
  <c r="V13" i="9"/>
  <c r="T19" i="9"/>
  <c r="AH23" i="9"/>
  <c r="P31" i="9"/>
  <c r="AB15" i="9"/>
  <c r="S11" i="9"/>
  <c r="AE19" i="9"/>
  <c r="T11" i="9"/>
  <c r="P19" i="9"/>
  <c r="AF19" i="9"/>
  <c r="N23" i="9"/>
  <c r="AD23" i="9"/>
  <c r="J27" i="9"/>
  <c r="Z27" i="9"/>
  <c r="J31" i="9"/>
  <c r="Z31" i="9"/>
  <c r="F35" i="9"/>
  <c r="V35" i="9"/>
  <c r="BJ29" i="6"/>
  <c r="AD32" i="9"/>
  <c r="G36" i="9"/>
  <c r="S9" i="9"/>
  <c r="E11" i="9"/>
  <c r="U11" i="9"/>
  <c r="S13" i="9"/>
  <c r="E15" i="9"/>
  <c r="U15" i="9"/>
  <c r="O17" i="9"/>
  <c r="AE17" i="9"/>
  <c r="Q19" i="9"/>
  <c r="AG19" i="9"/>
  <c r="O23" i="9"/>
  <c r="K27" i="9"/>
  <c r="AA27" i="9"/>
  <c r="AA31" i="9"/>
  <c r="G35" i="9"/>
  <c r="W35" i="9"/>
  <c r="AT29" i="6" l="1"/>
  <c r="P5" i="9"/>
  <c r="AF5" i="9"/>
  <c r="K8" i="9"/>
  <c r="AA8" i="9"/>
  <c r="AN25" i="6"/>
  <c r="H25" i="9"/>
  <c r="X13" i="9"/>
  <c r="BD13" i="6"/>
  <c r="AM29" i="6"/>
  <c r="G29" i="9"/>
  <c r="BH17" i="6"/>
  <c r="AB17" i="9"/>
  <c r="BL9" i="6"/>
  <c r="AF9" i="9"/>
  <c r="BJ9" i="6"/>
  <c r="AD11" i="9"/>
  <c r="K17" i="9"/>
  <c r="AQ17" i="6"/>
  <c r="BA9" i="6"/>
  <c r="U9" i="9"/>
  <c r="BL33" i="6"/>
  <c r="AF33" i="9"/>
  <c r="AB6" i="9"/>
  <c r="K6" i="9"/>
  <c r="S6" i="9"/>
  <c r="W21" i="9"/>
  <c r="BC21" i="6"/>
  <c r="X9" i="9"/>
  <c r="BD9" i="6"/>
  <c r="V21" i="9"/>
  <c r="BB21" i="6"/>
  <c r="BH13" i="6"/>
  <c r="AB13" i="9"/>
  <c r="BI33" i="6"/>
  <c r="AC33" i="9"/>
  <c r="Y6" i="9"/>
  <c r="AV25" i="6"/>
  <c r="P25" i="9"/>
  <c r="AQ33" i="6"/>
  <c r="K33" i="9"/>
  <c r="AU25" i="6"/>
  <c r="O25" i="9"/>
  <c r="W6" i="9"/>
  <c r="BE33" i="6"/>
  <c r="Y33" i="9"/>
  <c r="BI25" i="6"/>
  <c r="AC25" i="9"/>
  <c r="U6" i="9"/>
  <c r="AR25" i="6"/>
  <c r="L25" i="9"/>
  <c r="AK9" i="6"/>
  <c r="E9" i="9"/>
  <c r="Q5" i="9"/>
  <c r="AG5" i="9"/>
  <c r="L8" i="9"/>
  <c r="AB8" i="9"/>
  <c r="AZ17" i="6"/>
  <c r="T17" i="9"/>
  <c r="BG21" i="6"/>
  <c r="AA21" i="9"/>
  <c r="AX33" i="6"/>
  <c r="R35" i="9"/>
  <c r="AT33" i="6"/>
  <c r="N33" i="9"/>
  <c r="Q9" i="9"/>
  <c r="AW9" i="6"/>
  <c r="AE6" i="9"/>
  <c r="G21" i="9"/>
  <c r="AM21" i="6"/>
  <c r="S5" i="9"/>
  <c r="N8" i="9"/>
  <c r="AD8" i="9"/>
  <c r="BB13" i="6"/>
  <c r="AY9" i="6"/>
  <c r="BJ21" i="6"/>
  <c r="AD21" i="9"/>
  <c r="AU33" i="6"/>
  <c r="O33" i="9"/>
  <c r="AA33" i="9"/>
  <c r="BG33" i="6"/>
  <c r="M8" i="9"/>
  <c r="Y25" i="9"/>
  <c r="BE25" i="6"/>
  <c r="V6" i="9"/>
  <c r="AY13" i="6"/>
  <c r="S15" i="9"/>
  <c r="AE13" i="9"/>
  <c r="BK13" i="6"/>
  <c r="L6" i="9"/>
  <c r="AS33" i="6"/>
  <c r="M33" i="9"/>
  <c r="G6" i="9"/>
  <c r="O8" i="9"/>
  <c r="AE8" i="9"/>
  <c r="E33" i="9"/>
  <c r="AK33" i="6"/>
  <c r="AO25" i="6"/>
  <c r="I25" i="9"/>
  <c r="Q6" i="9"/>
  <c r="BN13" i="6"/>
  <c r="AH13" i="9"/>
  <c r="O6" i="9"/>
  <c r="AB25" i="9"/>
  <c r="BH25" i="6"/>
  <c r="BM9" i="6"/>
  <c r="AG9" i="9"/>
  <c r="AD6" i="9"/>
  <c r="AE9" i="9"/>
  <c r="BK9" i="6"/>
  <c r="Z13" i="9"/>
  <c r="BF13" i="6"/>
  <c r="F6" i="9"/>
  <c r="AT9" i="6"/>
  <c r="N11" i="9"/>
  <c r="AR29" i="6"/>
  <c r="L31" i="9"/>
  <c r="X21" i="9"/>
  <c r="BD21" i="6"/>
  <c r="BJ13" i="6"/>
  <c r="AD13" i="9"/>
  <c r="BL21" i="6"/>
  <c r="AF23" i="9"/>
  <c r="AY29" i="6"/>
  <c r="S29" i="9"/>
  <c r="BB9" i="6"/>
  <c r="V9" i="9"/>
  <c r="AX29" i="6"/>
  <c r="R29" i="9"/>
  <c r="BF17" i="6"/>
  <c r="Z19" i="9"/>
  <c r="U21" i="9"/>
  <c r="BA21" i="6"/>
  <c r="BG13" i="6"/>
  <c r="AA13" i="9"/>
  <c r="AR33" i="6"/>
  <c r="L33" i="9"/>
  <c r="Y13" i="9"/>
  <c r="BE13" i="6"/>
  <c r="BK29" i="6"/>
  <c r="AE31" i="9"/>
  <c r="AY21" i="6"/>
  <c r="S23" i="9"/>
  <c r="AL33" i="6"/>
  <c r="F33" i="9"/>
  <c r="O5" i="9"/>
  <c r="AH5" i="9"/>
  <c r="U5" i="9"/>
  <c r="P8" i="9"/>
  <c r="AF8" i="9"/>
  <c r="BG25" i="6"/>
  <c r="AW29" i="6"/>
  <c r="AU17" i="6"/>
  <c r="AD5" i="9"/>
  <c r="AF6" i="9"/>
  <c r="W29" i="9"/>
  <c r="BC29" i="6"/>
  <c r="AM17" i="6"/>
  <c r="G17" i="9"/>
  <c r="G9" i="9"/>
  <c r="AM9" i="6"/>
  <c r="P6" i="9"/>
  <c r="AV5" i="6"/>
  <c r="U33" i="9"/>
  <c r="BA33" i="6"/>
  <c r="R6" i="9"/>
  <c r="AR13" i="6"/>
  <c r="L13" i="9"/>
  <c r="I6" i="9"/>
  <c r="F5" i="9"/>
  <c r="V5" i="9"/>
  <c r="Q8" i="9"/>
  <c r="AG8" i="9"/>
  <c r="BK21" i="6"/>
  <c r="AE23" i="9"/>
  <c r="O21" i="9"/>
  <c r="AU21" i="6"/>
  <c r="BD29" i="6"/>
  <c r="X29" i="9"/>
  <c r="BH21" i="6"/>
  <c r="AB21" i="9"/>
  <c r="AX13" i="6"/>
  <c r="R13" i="9"/>
  <c r="BI17" i="6"/>
  <c r="AC17" i="9"/>
  <c r="W25" i="9"/>
  <c r="BC25" i="6"/>
  <c r="Z9" i="9"/>
  <c r="BF9" i="6"/>
  <c r="N6" i="9"/>
  <c r="O9" i="9"/>
  <c r="AU9" i="6"/>
  <c r="J9" i="9"/>
  <c r="AP9" i="6"/>
  <c r="R17" i="9"/>
  <c r="AX17" i="6"/>
  <c r="AT21" i="6"/>
  <c r="N21" i="9"/>
  <c r="Z25" i="9"/>
  <c r="BF25" i="6"/>
  <c r="H21" i="9"/>
  <c r="AN21" i="6"/>
  <c r="N13" i="9"/>
  <c r="AT13" i="6"/>
  <c r="AL17" i="6"/>
  <c r="F17" i="9"/>
  <c r="BA25" i="6"/>
  <c r="U27" i="9"/>
  <c r="AP17" i="6"/>
  <c r="J19" i="9"/>
  <c r="AQ13" i="6"/>
  <c r="K13" i="9"/>
  <c r="BL25" i="6"/>
  <c r="AF25" i="9"/>
  <c r="H9" i="9"/>
  <c r="AN9" i="6"/>
  <c r="AH17" i="9"/>
  <c r="BN17" i="6"/>
  <c r="I13" i="9"/>
  <c r="AO13" i="6"/>
  <c r="AU29" i="6"/>
  <c r="O31" i="9"/>
  <c r="AG21" i="9"/>
  <c r="BM21" i="6"/>
  <c r="AV21" i="6"/>
  <c r="P23" i="9"/>
  <c r="N5" i="9"/>
  <c r="AK17" i="6"/>
  <c r="E17" i="9"/>
  <c r="AG6" i="9"/>
  <c r="AS25" i="6"/>
  <c r="M25" i="9"/>
  <c r="G5" i="9"/>
  <c r="W5" i="9"/>
  <c r="R8" i="9"/>
  <c r="AH8" i="9"/>
  <c r="B6" i="11"/>
  <c r="AK21" i="9"/>
  <c r="B6" i="10" s="1"/>
  <c r="BC33" i="6"/>
  <c r="BM29" i="6"/>
  <c r="BJ17" i="6"/>
  <c r="AD17" i="9"/>
  <c r="AO9" i="6"/>
  <c r="I9" i="9"/>
  <c r="R5" i="9"/>
  <c r="H5" i="9"/>
  <c r="X5" i="9"/>
  <c r="S8" i="9"/>
  <c r="AQ29" i="6"/>
  <c r="K31" i="9"/>
  <c r="AN29" i="6"/>
  <c r="H29" i="9"/>
  <c r="AR21" i="6"/>
  <c r="L21" i="9"/>
  <c r="M17" i="9"/>
  <c r="AS17" i="6"/>
  <c r="X6" i="9"/>
  <c r="V33" i="9"/>
  <c r="BB33" i="6"/>
  <c r="S33" i="9"/>
  <c r="AY33" i="6"/>
  <c r="G25" i="9"/>
  <c r="AM25" i="6"/>
  <c r="V29" i="9"/>
  <c r="BB29" i="6"/>
  <c r="BF21" i="6"/>
  <c r="Z21" i="9"/>
  <c r="BL13" i="6"/>
  <c r="AF13" i="9"/>
  <c r="AA17" i="9"/>
  <c r="BG17" i="6"/>
  <c r="AC6" i="9"/>
  <c r="AP33" i="6"/>
  <c r="J33" i="9"/>
  <c r="F9" i="9"/>
  <c r="AL9" i="6"/>
  <c r="BL17" i="6"/>
  <c r="AF17" i="9"/>
  <c r="BA29" i="6"/>
  <c r="U29" i="9"/>
  <c r="BE21" i="6"/>
  <c r="Y21" i="9"/>
  <c r="AZ29" i="6"/>
  <c r="T29" i="9"/>
  <c r="J13" i="9"/>
  <c r="AP13" i="6"/>
  <c r="BM33" i="6"/>
  <c r="AG35" i="9"/>
  <c r="AH25" i="9"/>
  <c r="BN25" i="6"/>
  <c r="BD17" i="6"/>
  <c r="X17" i="9"/>
  <c r="BF33" i="6"/>
  <c r="Z33" i="9"/>
  <c r="BF29" i="6"/>
  <c r="Z29" i="9"/>
  <c r="BE17" i="6"/>
  <c r="Y19" i="9"/>
  <c r="BI9" i="6"/>
  <c r="AC11" i="9"/>
  <c r="AM13" i="6"/>
  <c r="G15" i="9"/>
  <c r="AH6" i="9"/>
  <c r="AT25" i="6"/>
  <c r="N25" i="9"/>
  <c r="AP25" i="6"/>
  <c r="J25" i="9"/>
  <c r="AC29" i="9"/>
  <c r="BI29" i="6"/>
  <c r="Q21" i="9"/>
  <c r="AW21" i="6"/>
  <c r="I8" i="9"/>
  <c r="AZ25" i="6"/>
  <c r="T25" i="9"/>
  <c r="BC13" i="6"/>
  <c r="W15" i="9"/>
  <c r="N17" i="9"/>
  <c r="AT17" i="6"/>
  <c r="AR17" i="6"/>
  <c r="L17" i="9"/>
  <c r="BH9" i="6"/>
  <c r="AB9" i="9"/>
  <c r="BN29" i="6"/>
  <c r="AH29" i="9"/>
  <c r="I5" i="9"/>
  <c r="Y5" i="9"/>
  <c r="T8" i="9"/>
  <c r="AM33" i="6"/>
  <c r="K8" i="11"/>
  <c r="AT29" i="9"/>
  <c r="K8" i="10" s="1"/>
  <c r="AU13" i="6"/>
  <c r="O13" i="9"/>
  <c r="AO33" i="6"/>
  <c r="I33" i="9"/>
  <c r="J5" i="9"/>
  <c r="Z5" i="9"/>
  <c r="U8" i="9"/>
  <c r="BE29" i="6"/>
  <c r="Y29" i="9"/>
  <c r="BI21" i="6"/>
  <c r="AC21" i="9"/>
  <c r="AH9" i="9"/>
  <c r="BN9" i="6"/>
  <c r="BM13" i="6"/>
  <c r="AG13" i="9"/>
  <c r="AP29" i="6"/>
  <c r="J29" i="9"/>
  <c r="AL29" i="6"/>
  <c r="F29" i="9"/>
  <c r="J21" i="9"/>
  <c r="AP21" i="6"/>
  <c r="AV13" i="6"/>
  <c r="P13" i="9"/>
  <c r="M6" i="9"/>
  <c r="AK29" i="6"/>
  <c r="E29" i="9"/>
  <c r="AO21" i="6"/>
  <c r="I21" i="9"/>
  <c r="BB25" i="6"/>
  <c r="V27" i="9"/>
  <c r="BI13" i="6"/>
  <c r="AC13" i="9"/>
  <c r="H6" i="9"/>
  <c r="AW33" i="6"/>
  <c r="Q35" i="9"/>
  <c r="AY25" i="6"/>
  <c r="S25" i="9"/>
  <c r="M13" i="9"/>
  <c r="AS13" i="6"/>
  <c r="R25" i="9"/>
  <c r="AX25" i="6"/>
  <c r="AN17" i="6"/>
  <c r="H17" i="9"/>
  <c r="AO17" i="6"/>
  <c r="I19" i="9"/>
  <c r="AZ21" i="6"/>
  <c r="T21" i="9"/>
  <c r="B2" i="11"/>
  <c r="AK5" i="9"/>
  <c r="B2" i="10" s="1"/>
  <c r="BL29" i="6"/>
  <c r="AF29" i="9"/>
  <c r="AZ9" i="6"/>
  <c r="T9" i="9"/>
  <c r="M29" i="9"/>
  <c r="AS29" i="6"/>
  <c r="BD33" i="6"/>
  <c r="X33" i="9"/>
  <c r="AV17" i="6"/>
  <c r="P17" i="9"/>
  <c r="Y8" i="9"/>
  <c r="AH21" i="9"/>
  <c r="BN21" i="6"/>
  <c r="E13" i="9"/>
  <c r="AK13" i="6"/>
  <c r="AW25" i="6"/>
  <c r="Q25" i="9"/>
  <c r="AQ9" i="6"/>
  <c r="K9" i="9"/>
  <c r="BK25" i="6"/>
  <c r="AE25" i="9"/>
  <c r="AC8" i="9"/>
  <c r="U13" i="9"/>
  <c r="BA13" i="6"/>
  <c r="P9" i="9"/>
  <c r="AV9" i="6"/>
  <c r="AR9" i="6"/>
  <c r="L9" i="9"/>
  <c r="E25" i="9"/>
  <c r="AK25" i="6"/>
  <c r="AV33" i="6"/>
  <c r="P33" i="9"/>
  <c r="BH29" i="6"/>
  <c r="AB31" i="9"/>
  <c r="AL21" i="6"/>
  <c r="F21" i="9"/>
  <c r="BH33" i="6"/>
  <c r="AB33" i="9"/>
  <c r="K5" i="9"/>
  <c r="AA5" i="9"/>
  <c r="F8" i="9"/>
  <c r="V8" i="9"/>
  <c r="AA8" i="11"/>
  <c r="BJ29" i="9"/>
  <c r="AA8" i="10" s="1"/>
  <c r="AQ25" i="6"/>
  <c r="X25" i="9"/>
  <c r="BD25" i="6"/>
  <c r="M9" i="9"/>
  <c r="AS9" i="6"/>
  <c r="S17" i="9"/>
  <c r="AY17" i="6"/>
  <c r="AE5" i="9"/>
  <c r="AZ33" i="6"/>
  <c r="T33" i="9"/>
  <c r="AZ13" i="6"/>
  <c r="T15" i="9"/>
  <c r="L5" i="9"/>
  <c r="AB5" i="9"/>
  <c r="G8" i="9"/>
  <c r="W8" i="9"/>
  <c r="AO29" i="6"/>
  <c r="I29" i="9"/>
  <c r="AS21" i="6"/>
  <c r="M21" i="9"/>
  <c r="AX9" i="6"/>
  <c r="R9" i="9"/>
  <c r="AW13" i="6"/>
  <c r="Q13" i="9"/>
  <c r="R21" i="9"/>
  <c r="AX21" i="6"/>
  <c r="BJ25" i="6"/>
  <c r="AD25" i="9"/>
  <c r="AA29" i="9"/>
  <c r="BG29" i="6"/>
  <c r="BM17" i="6"/>
  <c r="AG17" i="9"/>
  <c r="BN33" i="6"/>
  <c r="AH35" i="9"/>
  <c r="AL25" i="6"/>
  <c r="F27" i="9"/>
  <c r="BK33" i="6"/>
  <c r="AE33" i="9"/>
  <c r="AA6" i="9"/>
  <c r="BJ33" i="6"/>
  <c r="AD33" i="9"/>
  <c r="BM25" i="6"/>
  <c r="AG25" i="9"/>
  <c r="BC17" i="6"/>
  <c r="W17" i="9"/>
  <c r="BG9" i="6"/>
  <c r="AA9" i="9"/>
  <c r="V17" i="9"/>
  <c r="BB17" i="6"/>
  <c r="AV29" i="6"/>
  <c r="P29" i="9"/>
  <c r="U17" i="9"/>
  <c r="BA17" i="6"/>
  <c r="Y9" i="9"/>
  <c r="BE9" i="6"/>
  <c r="H13" i="9"/>
  <c r="AN13" i="6"/>
  <c r="BC9" i="6"/>
  <c r="W9" i="9"/>
  <c r="AN33" i="6"/>
  <c r="H33" i="9"/>
  <c r="AW17" i="6"/>
  <c r="Q17" i="9"/>
  <c r="K21" i="9"/>
  <c r="AQ21" i="6"/>
  <c r="M5" i="9"/>
  <c r="AC5" i="9"/>
  <c r="H8" i="9"/>
  <c r="X8" i="9"/>
  <c r="AL13" i="6"/>
  <c r="BK17" i="6"/>
  <c r="AQ5" i="6" l="1"/>
  <c r="AN5" i="6"/>
  <c r="BN5" i="6"/>
  <c r="BG5" i="6"/>
  <c r="BE5" i="6"/>
  <c r="BE5" i="9" s="1"/>
  <c r="V2" i="10" s="1"/>
  <c r="AW5" i="6"/>
  <c r="AR5" i="6"/>
  <c r="AL5" i="6"/>
  <c r="P9" i="11"/>
  <c r="AY33" i="9"/>
  <c r="P9" i="10" s="1"/>
  <c r="D8" i="11"/>
  <c r="AM29" i="9"/>
  <c r="D8" i="10" s="1"/>
  <c r="AE6" i="11"/>
  <c r="BN21" i="9"/>
  <c r="AE6" i="10" s="1"/>
  <c r="R7" i="11"/>
  <c r="BA25" i="9"/>
  <c r="R7" i="10" s="1"/>
  <c r="U4" i="11"/>
  <c r="BD13" i="9"/>
  <c r="U4" i="10" s="1"/>
  <c r="R5" i="11"/>
  <c r="BA17" i="9"/>
  <c r="R5" i="10" s="1"/>
  <c r="I3" i="11"/>
  <c r="AR9" i="9"/>
  <c r="I3" i="10" s="1"/>
  <c r="Q6" i="11"/>
  <c r="AZ21" i="9"/>
  <c r="Q6" i="10" s="1"/>
  <c r="Z4" i="11"/>
  <c r="BI13" i="9"/>
  <c r="Z4" i="10" s="1"/>
  <c r="G8" i="11"/>
  <c r="AP29" i="9"/>
  <c r="G8" i="10" s="1"/>
  <c r="F9" i="11"/>
  <c r="AO33" i="9"/>
  <c r="F9" i="10" s="1"/>
  <c r="AE7" i="11"/>
  <c r="BN25" i="9"/>
  <c r="AE7" i="10" s="1"/>
  <c r="S9" i="11"/>
  <c r="BB33" i="9"/>
  <c r="S9" i="10" s="1"/>
  <c r="R9" i="11"/>
  <c r="BA33" i="9"/>
  <c r="R9" i="10" s="1"/>
  <c r="X7" i="11"/>
  <c r="BG25" i="9"/>
  <c r="X7" i="10" s="1"/>
  <c r="P6" i="11"/>
  <c r="AY21" i="9"/>
  <c r="P6" i="10" s="1"/>
  <c r="S3" i="11"/>
  <c r="BB9" i="9"/>
  <c r="S3" i="10" s="1"/>
  <c r="F7" i="11"/>
  <c r="AO25" i="9"/>
  <c r="F7" i="10" s="1"/>
  <c r="S4" i="11"/>
  <c r="BB13" i="9"/>
  <c r="S4" i="10" s="1"/>
  <c r="O9" i="11"/>
  <c r="AX33" i="9"/>
  <c r="O9" i="10" s="1"/>
  <c r="I7" i="11"/>
  <c r="AR25" i="9"/>
  <c r="I7" i="10" s="1"/>
  <c r="BH5" i="6"/>
  <c r="AC5" i="11"/>
  <c r="BL17" i="9"/>
  <c r="AC5" i="10" s="1"/>
  <c r="L6" i="11"/>
  <c r="AU21" i="9"/>
  <c r="L6" i="10" s="1"/>
  <c r="K9" i="11"/>
  <c r="AT33" i="9"/>
  <c r="K9" i="10" s="1"/>
  <c r="AX5" i="6"/>
  <c r="I5" i="11"/>
  <c r="AR17" i="9"/>
  <c r="I5" i="10" s="1"/>
  <c r="K7" i="11"/>
  <c r="AT25" i="9"/>
  <c r="K7" i="10" s="1"/>
  <c r="G9" i="11"/>
  <c r="AP33" i="9"/>
  <c r="G9" i="10" s="1"/>
  <c r="L8" i="11"/>
  <c r="AU29" i="9"/>
  <c r="L8" i="10" s="1"/>
  <c r="C5" i="11"/>
  <c r="AL17" i="9"/>
  <c r="C5" i="10" s="1"/>
  <c r="AT5" i="6"/>
  <c r="AB6" i="11"/>
  <c r="BK21" i="9"/>
  <c r="AB6" i="10" s="1"/>
  <c r="AB3" i="11"/>
  <c r="BK9" i="9"/>
  <c r="AB3" i="10" s="1"/>
  <c r="B9" i="11"/>
  <c r="AK33" i="9"/>
  <c r="B9" i="10" s="1"/>
  <c r="E2" i="11"/>
  <c r="AN5" i="9"/>
  <c r="E2" i="10" s="1"/>
  <c r="I4" i="11"/>
  <c r="AR13" i="9"/>
  <c r="I4" i="10" s="1"/>
  <c r="C3" i="11"/>
  <c r="AL9" i="9"/>
  <c r="C3" i="10" s="1"/>
  <c r="AA6" i="11"/>
  <c r="BJ21" i="9"/>
  <c r="AA6" i="10" s="1"/>
  <c r="S7" i="11"/>
  <c r="BB25" i="9"/>
  <c r="S7" i="10" s="1"/>
  <c r="AD4" i="11"/>
  <c r="BM13" i="9"/>
  <c r="AD4" i="10" s="1"/>
  <c r="L4" i="11"/>
  <c r="AU13" i="9"/>
  <c r="L4" i="10" s="1"/>
  <c r="K5" i="11"/>
  <c r="AT17" i="9"/>
  <c r="K5" i="10" s="1"/>
  <c r="BI5" i="6"/>
  <c r="BD5" i="6"/>
  <c r="F4" i="11"/>
  <c r="AO13" i="9"/>
  <c r="F4" i="10" s="1"/>
  <c r="K4" i="11"/>
  <c r="AT13" i="9"/>
  <c r="K4" i="10" s="1"/>
  <c r="W3" i="11"/>
  <c r="BF9" i="9"/>
  <c r="W3" i="10" s="1"/>
  <c r="M2" i="11"/>
  <c r="AV5" i="9"/>
  <c r="M2" i="10" s="1"/>
  <c r="AB8" i="11"/>
  <c r="BK29" i="9"/>
  <c r="AB8" i="10" s="1"/>
  <c r="P8" i="11"/>
  <c r="AY29" i="9"/>
  <c r="P8" i="10" s="1"/>
  <c r="P4" i="11"/>
  <c r="AY13" i="9"/>
  <c r="P4" i="10" s="1"/>
  <c r="X6" i="11"/>
  <c r="BG21" i="9"/>
  <c r="X6" i="10" s="1"/>
  <c r="BA5" i="6"/>
  <c r="Z9" i="11"/>
  <c r="BI33" i="9"/>
  <c r="Z9" i="10" s="1"/>
  <c r="AC9" i="11"/>
  <c r="BL33" i="9"/>
  <c r="AC9" i="10" s="1"/>
  <c r="E7" i="11"/>
  <c r="AN25" i="9"/>
  <c r="E7" i="10" s="1"/>
  <c r="M6" i="11"/>
  <c r="AV21" i="9"/>
  <c r="M6" i="10" s="1"/>
  <c r="M8" i="11"/>
  <c r="AV29" i="9"/>
  <c r="M8" i="10" s="1"/>
  <c r="AE2" i="11"/>
  <c r="BN5" i="9"/>
  <c r="AE2" i="10" s="1"/>
  <c r="AD9" i="11"/>
  <c r="BM33" i="9"/>
  <c r="AD9" i="10" s="1"/>
  <c r="V4" i="11"/>
  <c r="BE13" i="9"/>
  <c r="V4" i="10" s="1"/>
  <c r="H2" i="11"/>
  <c r="AQ5" i="9"/>
  <c r="H2" i="10" s="1"/>
  <c r="L5" i="11"/>
  <c r="AU17" i="9"/>
  <c r="L5" i="10" s="1"/>
  <c r="W4" i="11"/>
  <c r="BF13" i="9"/>
  <c r="W4" i="10" s="1"/>
  <c r="M3" i="11"/>
  <c r="AV9" i="9"/>
  <c r="M3" i="10" s="1"/>
  <c r="AE3" i="11"/>
  <c r="BN9" i="9"/>
  <c r="AE3" i="10" s="1"/>
  <c r="H6" i="11"/>
  <c r="AQ21" i="9"/>
  <c r="H6" i="10" s="1"/>
  <c r="S5" i="11"/>
  <c r="BB17" i="9"/>
  <c r="S5" i="10" s="1"/>
  <c r="P5" i="11"/>
  <c r="AY17" i="9"/>
  <c r="P5" i="10" s="1"/>
  <c r="M5" i="11"/>
  <c r="AV17" i="9"/>
  <c r="M5" i="10" s="1"/>
  <c r="E5" i="11"/>
  <c r="AN17" i="9"/>
  <c r="E5" i="10" s="1"/>
  <c r="F6" i="11"/>
  <c r="AO21" i="9"/>
  <c r="F6" i="10" s="1"/>
  <c r="G4" i="11"/>
  <c r="AP13" i="9"/>
  <c r="G4" i="10" s="1"/>
  <c r="X5" i="11"/>
  <c r="BG17" i="9"/>
  <c r="X5" i="10" s="1"/>
  <c r="J5" i="11"/>
  <c r="AS17" i="9"/>
  <c r="J5" i="10" s="1"/>
  <c r="AE5" i="11"/>
  <c r="BN17" i="9"/>
  <c r="AE5" i="10" s="1"/>
  <c r="E6" i="11"/>
  <c r="AN21" i="9"/>
  <c r="E6" i="10" s="1"/>
  <c r="T7" i="11"/>
  <c r="BC25" i="9"/>
  <c r="T7" i="10" s="1"/>
  <c r="D3" i="11"/>
  <c r="AM9" i="9"/>
  <c r="D3" i="10" s="1"/>
  <c r="AC6" i="11"/>
  <c r="BL21" i="9"/>
  <c r="AC6" i="10" s="1"/>
  <c r="BJ5" i="6"/>
  <c r="BB5" i="6"/>
  <c r="Q5" i="11"/>
  <c r="AZ17" i="9"/>
  <c r="Q5" i="10" s="1"/>
  <c r="Z7" i="11"/>
  <c r="BI25" i="9"/>
  <c r="Z7" i="10" s="1"/>
  <c r="Y4" i="11"/>
  <c r="BH13" i="9"/>
  <c r="Y4" i="10" s="1"/>
  <c r="R3" i="11"/>
  <c r="BA9" i="9"/>
  <c r="R3" i="10" s="1"/>
  <c r="B7" i="11"/>
  <c r="AK25" i="9"/>
  <c r="B7" i="10" s="1"/>
  <c r="I2" i="11"/>
  <c r="AR5" i="9"/>
  <c r="I2" i="10" s="1"/>
  <c r="N8" i="11"/>
  <c r="AW29" i="9"/>
  <c r="N8" i="10" s="1"/>
  <c r="AB9" i="11"/>
  <c r="BK33" i="9"/>
  <c r="AB9" i="10" s="1"/>
  <c r="D9" i="11"/>
  <c r="AM33" i="9"/>
  <c r="D9" i="10" s="1"/>
  <c r="F3" i="11"/>
  <c r="AO9" i="9"/>
  <c r="F3" i="10" s="1"/>
  <c r="J7" i="11"/>
  <c r="AS25" i="9"/>
  <c r="J7" i="10" s="1"/>
  <c r="V7" i="11"/>
  <c r="BE25" i="9"/>
  <c r="V7" i="10" s="1"/>
  <c r="S6" i="11"/>
  <c r="BB21" i="9"/>
  <c r="S6" i="10" s="1"/>
  <c r="H5" i="11"/>
  <c r="AQ17" i="9"/>
  <c r="H5" i="10" s="1"/>
  <c r="V3" i="11"/>
  <c r="BE9" i="9"/>
  <c r="V3" i="10" s="1"/>
  <c r="C9" i="11"/>
  <c r="AL33" i="9"/>
  <c r="C9" i="10" s="1"/>
  <c r="G7" i="11"/>
  <c r="AP25" i="9"/>
  <c r="G7" i="10" s="1"/>
  <c r="O3" i="11"/>
  <c r="AX9" i="9"/>
  <c r="O3" i="10" s="1"/>
  <c r="C7" i="11"/>
  <c r="AL25" i="9"/>
  <c r="C7" i="10" s="1"/>
  <c r="F8" i="11"/>
  <c r="AO29" i="9"/>
  <c r="F8" i="10" s="1"/>
  <c r="O7" i="11"/>
  <c r="AX25" i="9"/>
  <c r="O7" i="10" s="1"/>
  <c r="T4" i="11"/>
  <c r="BC13" i="9"/>
  <c r="T4" i="10" s="1"/>
  <c r="J3" i="11"/>
  <c r="AS9" i="9"/>
  <c r="J3" i="10" s="1"/>
  <c r="U9" i="11"/>
  <c r="BD33" i="9"/>
  <c r="U9" i="10" s="1"/>
  <c r="B8" i="11"/>
  <c r="AK29" i="9"/>
  <c r="B8" i="10" s="1"/>
  <c r="Z6" i="11"/>
  <c r="BI21" i="9"/>
  <c r="Z6" i="10" s="1"/>
  <c r="E3" i="11"/>
  <c r="AN9" i="9"/>
  <c r="E3" i="10" s="1"/>
  <c r="W7" i="11"/>
  <c r="BF25" i="9"/>
  <c r="W7" i="10" s="1"/>
  <c r="I9" i="11"/>
  <c r="AR33" i="9"/>
  <c r="I9" i="10" s="1"/>
  <c r="AA4" i="11"/>
  <c r="BJ13" i="9"/>
  <c r="AA4" i="10" s="1"/>
  <c r="AD3" i="11"/>
  <c r="BM9" i="9"/>
  <c r="AD3" i="10" s="1"/>
  <c r="V9" i="11"/>
  <c r="BE33" i="9"/>
  <c r="V9" i="10" s="1"/>
  <c r="U8" i="11"/>
  <c r="BD29" i="9"/>
  <c r="U8" i="10" s="1"/>
  <c r="O8" i="11"/>
  <c r="AX29" i="9"/>
  <c r="O8" i="10" s="1"/>
  <c r="Q4" i="11"/>
  <c r="AZ13" i="9"/>
  <c r="Q4" i="10" s="1"/>
  <c r="U5" i="11"/>
  <c r="BD17" i="9"/>
  <c r="U5" i="10" s="1"/>
  <c r="P3" i="11"/>
  <c r="AY9" i="9"/>
  <c r="P3" i="10" s="1"/>
  <c r="Q9" i="11"/>
  <c r="AZ33" i="9"/>
  <c r="Q9" i="10" s="1"/>
  <c r="AE9" i="11"/>
  <c r="BN33" i="9"/>
  <c r="AE9" i="10" s="1"/>
  <c r="N5" i="11"/>
  <c r="AW17" i="9"/>
  <c r="N5" i="10" s="1"/>
  <c r="AD5" i="11"/>
  <c r="BM17" i="9"/>
  <c r="AD5" i="10" s="1"/>
  <c r="J4" i="11"/>
  <c r="AS13" i="9"/>
  <c r="J4" i="10" s="1"/>
  <c r="AS5" i="6"/>
  <c r="Q7" i="11"/>
  <c r="AZ25" i="9"/>
  <c r="Q7" i="10" s="1"/>
  <c r="Q8" i="11"/>
  <c r="AZ29" i="9"/>
  <c r="Q8" i="10" s="1"/>
  <c r="AC4" i="11"/>
  <c r="BL13" i="9"/>
  <c r="AC4" i="10" s="1"/>
  <c r="I6" i="11"/>
  <c r="AR21" i="9"/>
  <c r="I6" i="10" s="1"/>
  <c r="AA5" i="11"/>
  <c r="BJ17" i="9"/>
  <c r="AA5" i="10" s="1"/>
  <c r="BM5" i="6"/>
  <c r="Z5" i="11"/>
  <c r="BI17" i="9"/>
  <c r="Z5" i="10" s="1"/>
  <c r="D5" i="11"/>
  <c r="AM17" i="9"/>
  <c r="D5" i="10" s="1"/>
  <c r="U6" i="11"/>
  <c r="BD21" i="9"/>
  <c r="U6" i="10" s="1"/>
  <c r="Y7" i="11"/>
  <c r="BH25" i="9"/>
  <c r="Y7" i="10" s="1"/>
  <c r="AZ5" i="6"/>
  <c r="T5" i="9"/>
  <c r="D6" i="11"/>
  <c r="AM21" i="9"/>
  <c r="D6" i="10" s="1"/>
  <c r="BC5" i="6"/>
  <c r="U3" i="11"/>
  <c r="BD9" i="9"/>
  <c r="U3" i="10" s="1"/>
  <c r="W9" i="11"/>
  <c r="BF33" i="9"/>
  <c r="W9" i="10" s="1"/>
  <c r="N2" i="11"/>
  <c r="AW5" i="9"/>
  <c r="N2" i="10" s="1"/>
  <c r="L3" i="11"/>
  <c r="AU9" i="9"/>
  <c r="L3" i="10" s="1"/>
  <c r="M7" i="11"/>
  <c r="AV25" i="9"/>
  <c r="M7" i="10" s="1"/>
  <c r="J6" i="11"/>
  <c r="AS21" i="9"/>
  <c r="J6" i="10" s="1"/>
  <c r="R4" i="11"/>
  <c r="BA13" i="9"/>
  <c r="R4" i="10" s="1"/>
  <c r="D4" i="11"/>
  <c r="AM13" i="9"/>
  <c r="D4" i="10" s="1"/>
  <c r="Y9" i="11"/>
  <c r="BH33" i="9"/>
  <c r="Y9" i="10" s="1"/>
  <c r="X3" i="11"/>
  <c r="BG9" i="9"/>
  <c r="X3" i="10" s="1"/>
  <c r="J8" i="11"/>
  <c r="AS29" i="9"/>
  <c r="J8" i="10" s="1"/>
  <c r="Z3" i="11"/>
  <c r="BI9" i="9"/>
  <c r="Z3" i="10" s="1"/>
  <c r="X8" i="11"/>
  <c r="BG29" i="9"/>
  <c r="X8" i="10" s="1"/>
  <c r="U7" i="11"/>
  <c r="BD25" i="9"/>
  <c r="U7" i="10" s="1"/>
  <c r="C6" i="11"/>
  <c r="AL21" i="9"/>
  <c r="C6" i="10" s="1"/>
  <c r="AB7" i="11"/>
  <c r="BK25" i="9"/>
  <c r="AB7" i="10" s="1"/>
  <c r="V8" i="11"/>
  <c r="BE29" i="9"/>
  <c r="V8" i="10" s="1"/>
  <c r="AD8" i="11"/>
  <c r="BM29" i="9"/>
  <c r="AD8" i="10" s="1"/>
  <c r="T8" i="11"/>
  <c r="BC29" i="9"/>
  <c r="T8" i="10" s="1"/>
  <c r="X4" i="11"/>
  <c r="BG13" i="9"/>
  <c r="X4" i="10" s="1"/>
  <c r="AA3" i="11"/>
  <c r="BJ9" i="9"/>
  <c r="AA3" i="10" s="1"/>
  <c r="AA9" i="11"/>
  <c r="BJ33" i="9"/>
  <c r="AA9" i="10" s="1"/>
  <c r="X2" i="11"/>
  <c r="BG5" i="9"/>
  <c r="X2" i="10" s="1"/>
  <c r="C2" i="11"/>
  <c r="AL5" i="9"/>
  <c r="C2" i="10" s="1"/>
  <c r="AB4" i="11"/>
  <c r="BK13" i="9"/>
  <c r="AB4" i="10" s="1"/>
  <c r="F5" i="11"/>
  <c r="AO17" i="9"/>
  <c r="F5" i="10" s="1"/>
  <c r="E9" i="11"/>
  <c r="AN33" i="9"/>
  <c r="E9" i="10" s="1"/>
  <c r="T5" i="11"/>
  <c r="BC17" i="9"/>
  <c r="T5" i="10" s="1"/>
  <c r="V5" i="11"/>
  <c r="BE17" i="9"/>
  <c r="V5" i="10" s="1"/>
  <c r="V6" i="11"/>
  <c r="BE21" i="9"/>
  <c r="V6" i="10" s="1"/>
  <c r="W6" i="11"/>
  <c r="BF21" i="9"/>
  <c r="W6" i="10" s="1"/>
  <c r="E8" i="11"/>
  <c r="AN29" i="9"/>
  <c r="E8" i="10" s="1"/>
  <c r="T9" i="11"/>
  <c r="BC33" i="9"/>
  <c r="T9" i="10" s="1"/>
  <c r="B5" i="11"/>
  <c r="AK17" i="9"/>
  <c r="B5" i="10" s="1"/>
  <c r="AC7" i="11"/>
  <c r="BL25" i="9"/>
  <c r="AC7" i="10" s="1"/>
  <c r="K6" i="11"/>
  <c r="AT21" i="9"/>
  <c r="K6" i="10" s="1"/>
  <c r="O4" i="11"/>
  <c r="AX13" i="9"/>
  <c r="O4" i="10" s="1"/>
  <c r="AP5" i="6"/>
  <c r="J8" i="9"/>
  <c r="R6" i="11"/>
  <c r="BA21" i="9"/>
  <c r="R6" i="10" s="1"/>
  <c r="AU5" i="6"/>
  <c r="AM5" i="6"/>
  <c r="X9" i="11"/>
  <c r="BG33" i="9"/>
  <c r="X9" i="10" s="1"/>
  <c r="T6" i="11"/>
  <c r="BC21" i="9"/>
  <c r="T6" i="10" s="1"/>
  <c r="C8" i="11"/>
  <c r="AL29" i="9"/>
  <c r="C8" i="10" s="1"/>
  <c r="Y8" i="11"/>
  <c r="BH29" i="9"/>
  <c r="Y8" i="10" s="1"/>
  <c r="Q3" i="11"/>
  <c r="AZ9" i="9"/>
  <c r="Q3" i="10" s="1"/>
  <c r="M4" i="11"/>
  <c r="AV13" i="9"/>
  <c r="M4" i="10" s="1"/>
  <c r="N6" i="11"/>
  <c r="AW21" i="9"/>
  <c r="N6" i="10" s="1"/>
  <c r="S8" i="11"/>
  <c r="BB29" i="9"/>
  <c r="S8" i="10" s="1"/>
  <c r="O5" i="11"/>
  <c r="AX17" i="9"/>
  <c r="O5" i="10" s="1"/>
  <c r="AO5" i="6"/>
  <c r="I8" i="11"/>
  <c r="AR29" i="9"/>
  <c r="I8" i="10" s="1"/>
  <c r="BK5" i="6"/>
  <c r="L7" i="11"/>
  <c r="AU25" i="9"/>
  <c r="L7" i="10" s="1"/>
  <c r="AC3" i="11"/>
  <c r="BL9" i="9"/>
  <c r="AC3" i="10" s="1"/>
  <c r="B4" i="11"/>
  <c r="AK13" i="9"/>
  <c r="B4" i="10" s="1"/>
  <c r="Y3" i="11"/>
  <c r="BH9" i="9"/>
  <c r="Y3" i="10" s="1"/>
  <c r="AB5" i="11"/>
  <c r="BK17" i="9"/>
  <c r="AB5" i="10" s="1"/>
  <c r="H7" i="11"/>
  <c r="AQ25" i="9"/>
  <c r="H7" i="10" s="1"/>
  <c r="H3" i="11"/>
  <c r="AQ9" i="9"/>
  <c r="H3" i="10" s="1"/>
  <c r="P7" i="11"/>
  <c r="AY25" i="9"/>
  <c r="P7" i="10" s="1"/>
  <c r="C4" i="11"/>
  <c r="AL13" i="9"/>
  <c r="C4" i="10" s="1"/>
  <c r="T3" i="11"/>
  <c r="BC9" i="9"/>
  <c r="T3" i="10" s="1"/>
  <c r="AD7" i="11"/>
  <c r="BM25" i="9"/>
  <c r="AD7" i="10" s="1"/>
  <c r="AA7" i="11"/>
  <c r="BJ25" i="9"/>
  <c r="AA7" i="10" s="1"/>
  <c r="G6" i="11"/>
  <c r="AP21" i="9"/>
  <c r="G6" i="10" s="1"/>
  <c r="W8" i="11"/>
  <c r="BF29" i="9"/>
  <c r="W8" i="10" s="1"/>
  <c r="R8" i="11"/>
  <c r="BA29" i="9"/>
  <c r="R8" i="10" s="1"/>
  <c r="H8" i="11"/>
  <c r="AQ29" i="9"/>
  <c r="H8" i="10" s="1"/>
  <c r="H4" i="11"/>
  <c r="AQ13" i="9"/>
  <c r="H4" i="10" s="1"/>
  <c r="Y6" i="11"/>
  <c r="BH21" i="9"/>
  <c r="Y6" i="10" s="1"/>
  <c r="BL5" i="6"/>
  <c r="N3" i="11"/>
  <c r="AW9" i="9"/>
  <c r="N3" i="10" s="1"/>
  <c r="BF5" i="6"/>
  <c r="Z8" i="9"/>
  <c r="AE8" i="11"/>
  <c r="BN29" i="9"/>
  <c r="AE8" i="10" s="1"/>
  <c r="G5" i="11"/>
  <c r="AP17" i="9"/>
  <c r="G5" i="10" s="1"/>
  <c r="AD6" i="11"/>
  <c r="BM21" i="9"/>
  <c r="AD6" i="10" s="1"/>
  <c r="B3" i="11"/>
  <c r="AK9" i="9"/>
  <c r="B3" i="10" s="1"/>
  <c r="N4" i="11"/>
  <c r="AW13" i="9"/>
  <c r="N4" i="10" s="1"/>
  <c r="E4" i="11"/>
  <c r="AN13" i="9"/>
  <c r="E4" i="10" s="1"/>
  <c r="O6" i="11"/>
  <c r="AX21" i="9"/>
  <c r="O6" i="10" s="1"/>
  <c r="M9" i="11"/>
  <c r="AV33" i="9"/>
  <c r="M9" i="10" s="1"/>
  <c r="N7" i="11"/>
  <c r="AW25" i="9"/>
  <c r="N7" i="10" s="1"/>
  <c r="AC8" i="11"/>
  <c r="BL29" i="9"/>
  <c r="AC8" i="10" s="1"/>
  <c r="N9" i="11"/>
  <c r="AW33" i="9"/>
  <c r="N9" i="10" s="1"/>
  <c r="Z8" i="11"/>
  <c r="BI29" i="9"/>
  <c r="Z8" i="10" s="1"/>
  <c r="D7" i="11"/>
  <c r="AM25" i="9"/>
  <c r="D7" i="10" s="1"/>
  <c r="G3" i="11"/>
  <c r="AP9" i="9"/>
  <c r="G3" i="10" s="1"/>
  <c r="W5" i="11"/>
  <c r="BF17" i="9"/>
  <c r="W5" i="10" s="1"/>
  <c r="K3" i="11"/>
  <c r="AT9" i="9"/>
  <c r="K3" i="10" s="1"/>
  <c r="AE4" i="11"/>
  <c r="BN13" i="9"/>
  <c r="AE4" i="10" s="1"/>
  <c r="J9" i="11"/>
  <c r="AS33" i="9"/>
  <c r="J9" i="10" s="1"/>
  <c r="L9" i="11"/>
  <c r="AU33" i="9"/>
  <c r="L9" i="10" s="1"/>
  <c r="H9" i="11"/>
  <c r="AQ33" i="9"/>
  <c r="H9" i="10" s="1"/>
  <c r="AY5" i="6"/>
  <c r="Y5" i="11"/>
  <c r="BH17" i="9"/>
  <c r="Y5" i="10" s="1"/>
  <c r="V2" i="11" l="1"/>
  <c r="D2" i="11"/>
  <c r="AM5" i="9"/>
  <c r="D2" i="10" s="1"/>
  <c r="T2" i="11"/>
  <c r="BC5" i="9"/>
  <c r="T2" i="10" s="1"/>
  <c r="Y2" i="11"/>
  <c r="BH5" i="9"/>
  <c r="Y2" i="10" s="1"/>
  <c r="K2" i="11"/>
  <c r="AT5" i="9"/>
  <c r="K2" i="10" s="1"/>
  <c r="L2" i="11"/>
  <c r="AU5" i="9"/>
  <c r="L2" i="10" s="1"/>
  <c r="W2" i="11"/>
  <c r="BF5" i="9"/>
  <c r="W2" i="10" s="1"/>
  <c r="Q2" i="11"/>
  <c r="AZ5" i="9"/>
  <c r="Q2" i="10" s="1"/>
  <c r="F2" i="11"/>
  <c r="AO5" i="9"/>
  <c r="F2" i="10" s="1"/>
  <c r="R2" i="11"/>
  <c r="BA5" i="9"/>
  <c r="R2" i="10" s="1"/>
  <c r="AD2" i="11"/>
  <c r="BM5" i="9"/>
  <c r="AD2" i="10" s="1"/>
  <c r="G2" i="11"/>
  <c r="AP5" i="9"/>
  <c r="G2" i="10" s="1"/>
  <c r="U2" i="11"/>
  <c r="BD5" i="9"/>
  <c r="U2" i="10" s="1"/>
  <c r="S2" i="11"/>
  <c r="BB5" i="9"/>
  <c r="S2" i="10" s="1"/>
  <c r="AA2" i="11"/>
  <c r="BJ5" i="9"/>
  <c r="AA2" i="10" s="1"/>
  <c r="Z2" i="11"/>
  <c r="BI5" i="9"/>
  <c r="Z2" i="10" s="1"/>
  <c r="AC2" i="11"/>
  <c r="BL5" i="9"/>
  <c r="AC2" i="10" s="1"/>
  <c r="P2" i="11"/>
  <c r="AY5" i="9"/>
  <c r="P2" i="10" s="1"/>
  <c r="J2" i="11"/>
  <c r="AS5" i="9"/>
  <c r="J2" i="10" s="1"/>
  <c r="O2" i="11"/>
  <c r="AX5" i="9"/>
  <c r="O2" i="10" s="1"/>
  <c r="AB2" i="11"/>
  <c r="BK5" i="9"/>
  <c r="AB2" i="10" s="1"/>
</calcChain>
</file>

<file path=xl/sharedStrings.xml><?xml version="1.0" encoding="utf-8"?>
<sst xmlns="http://schemas.openxmlformats.org/spreadsheetml/2006/main" count="603" uniqueCount="51">
  <si>
    <t>O</t>
  </si>
  <si>
    <t>I</t>
  </si>
  <si>
    <t>HA1</t>
  </si>
  <si>
    <t>HAIS1</t>
  </si>
  <si>
    <t>HAIN1</t>
  </si>
  <si>
    <t>HAOS1</t>
  </si>
  <si>
    <t>HAON1</t>
  </si>
  <si>
    <t>HB9</t>
  </si>
  <si>
    <t>HBIS9</t>
  </si>
  <si>
    <t>HBIN9</t>
  </si>
  <si>
    <t>HBOS9</t>
  </si>
  <si>
    <t>HBON9</t>
  </si>
  <si>
    <t>LB10</t>
  </si>
  <si>
    <t>LBIS10</t>
  </si>
  <si>
    <t>LBIN10</t>
  </si>
  <si>
    <t>LBOS10</t>
  </si>
  <si>
    <t>LBON10</t>
  </si>
  <si>
    <t>LA1</t>
  </si>
  <si>
    <t>LAIS1</t>
  </si>
  <si>
    <t>LAIN1</t>
  </si>
  <si>
    <t>LAOS1</t>
  </si>
  <si>
    <t>LAON1</t>
  </si>
  <si>
    <t>HO10</t>
  </si>
  <si>
    <t>HOIS10</t>
  </si>
  <si>
    <t>HOIN10</t>
  </si>
  <si>
    <t>HOOS10</t>
  </si>
  <si>
    <t>HOON10</t>
  </si>
  <si>
    <t>LC1</t>
  </si>
  <si>
    <t>LCIS1</t>
  </si>
  <si>
    <t>LCIN1</t>
  </si>
  <si>
    <t>LCOS1</t>
  </si>
  <si>
    <t>LCON1</t>
  </si>
  <si>
    <t>LO10</t>
  </si>
  <si>
    <t>LOIS10</t>
  </si>
  <si>
    <t>LOIN10</t>
  </si>
  <si>
    <t>LOOS10</t>
  </si>
  <si>
    <t>LOON10</t>
  </si>
  <si>
    <t>HC9</t>
  </si>
  <si>
    <t>HC8</t>
  </si>
  <si>
    <t>HCIN8</t>
  </si>
  <si>
    <t>HCOS8</t>
  </si>
  <si>
    <t>HCON8</t>
  </si>
  <si>
    <t>HCIS9</t>
  </si>
  <si>
    <t>Tree</t>
  </si>
  <si>
    <t>Daytime</t>
  </si>
  <si>
    <t>Night</t>
  </si>
  <si>
    <t>24hr</t>
  </si>
  <si>
    <t>Syst</t>
  </si>
  <si>
    <t>Probe</t>
  </si>
  <si>
    <t>Position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</si>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</sst>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F4118-8C5F-4E98-8934-23B46A47C074}">
  <dimension ref="A1:BN37"/>
  <sheetViews>
    <sheetView topLeftCell="U1" zoomScaleNormal="100" workbookViewId="0">
      <selection activeCell="AK9" sqref="AK9"/>
    </sheetView>
  </sheetViews>
  <sheetFormatPr defaultRowHeight="14.4" x14ac:dyDescent="0.3"/>
  <sheetData>
    <row r="1" spans="1:66" x14ac:dyDescent="0.3">
      <c r="E1" s="3">
        <v>42887</v>
      </c>
      <c r="F1" s="3">
        <v>42888</v>
      </c>
      <c r="G1" s="3">
        <v>42889</v>
      </c>
      <c r="H1" s="3">
        <v>42890</v>
      </c>
      <c r="I1" s="3">
        <v>42891</v>
      </c>
      <c r="J1" s="3">
        <v>42892</v>
      </c>
      <c r="K1" s="3">
        <v>42893</v>
      </c>
      <c r="L1" s="3">
        <v>42894</v>
      </c>
      <c r="M1" s="3">
        <v>42895</v>
      </c>
      <c r="N1" s="3">
        <v>42896</v>
      </c>
      <c r="O1" s="3">
        <v>42897</v>
      </c>
      <c r="P1" s="3">
        <v>42898</v>
      </c>
      <c r="Q1" s="3">
        <v>42899</v>
      </c>
      <c r="R1" s="3">
        <v>42900</v>
      </c>
      <c r="S1" s="3">
        <v>42901</v>
      </c>
      <c r="T1" s="3">
        <v>42902</v>
      </c>
      <c r="U1" s="3">
        <v>42903</v>
      </c>
      <c r="V1" s="3">
        <v>42904</v>
      </c>
      <c r="W1" s="3">
        <v>42905</v>
      </c>
      <c r="X1" s="3">
        <v>42906</v>
      </c>
      <c r="Y1" s="3">
        <v>42907</v>
      </c>
      <c r="Z1" s="3">
        <v>42908</v>
      </c>
      <c r="AA1" s="3">
        <v>42909</v>
      </c>
      <c r="AB1" s="3">
        <v>42910</v>
      </c>
      <c r="AC1" s="3">
        <v>42911</v>
      </c>
      <c r="AD1" s="3">
        <v>42912</v>
      </c>
      <c r="AE1" s="3">
        <v>42913</v>
      </c>
      <c r="AF1" s="3">
        <v>42914</v>
      </c>
      <c r="AG1" s="3">
        <v>42915</v>
      </c>
      <c r="AH1" s="3">
        <v>42916</v>
      </c>
      <c r="AK1" s="3">
        <v>42887</v>
      </c>
      <c r="AL1" s="3">
        <v>42888</v>
      </c>
      <c r="AM1" s="3">
        <v>42889</v>
      </c>
      <c r="AN1" s="3">
        <v>42890</v>
      </c>
      <c r="AO1" s="3">
        <v>42891</v>
      </c>
      <c r="AP1" s="3">
        <v>42892</v>
      </c>
      <c r="AQ1" s="3">
        <v>42893</v>
      </c>
      <c r="AR1" s="3">
        <v>42894</v>
      </c>
      <c r="AS1" s="3">
        <v>42895</v>
      </c>
      <c r="AT1" s="3">
        <v>42896</v>
      </c>
      <c r="AU1" s="3">
        <v>42897</v>
      </c>
      <c r="AV1" s="3">
        <v>42898</v>
      </c>
      <c r="AW1" s="3">
        <v>42899</v>
      </c>
      <c r="AX1" s="3">
        <v>42900</v>
      </c>
      <c r="AY1" s="3">
        <v>42901</v>
      </c>
      <c r="AZ1" s="3">
        <v>42902</v>
      </c>
      <c r="BA1" s="3">
        <v>42903</v>
      </c>
      <c r="BB1" s="3">
        <v>42904</v>
      </c>
      <c r="BC1" s="3">
        <v>42905</v>
      </c>
      <c r="BD1" s="3">
        <v>42906</v>
      </c>
      <c r="BE1" s="3">
        <v>42907</v>
      </c>
      <c r="BF1" s="3">
        <v>42908</v>
      </c>
      <c r="BG1" s="3">
        <v>42909</v>
      </c>
      <c r="BH1" s="3">
        <v>42910</v>
      </c>
      <c r="BI1" s="3">
        <v>42911</v>
      </c>
      <c r="BJ1" s="3">
        <v>42912</v>
      </c>
      <c r="BK1" s="3">
        <v>42913</v>
      </c>
      <c r="BL1" s="3">
        <v>42914</v>
      </c>
      <c r="BM1" s="3">
        <v>42915</v>
      </c>
      <c r="BN1" s="3">
        <v>42916</v>
      </c>
    </row>
    <row r="2" spans="1:66" x14ac:dyDescent="0.3">
      <c r="E2">
        <v>152</v>
      </c>
      <c r="F2">
        <v>153</v>
      </c>
      <c r="G2">
        <v>154</v>
      </c>
      <c r="H2">
        <v>155</v>
      </c>
      <c r="I2">
        <v>156</v>
      </c>
      <c r="J2">
        <v>157</v>
      </c>
      <c r="K2">
        <v>158</v>
      </c>
      <c r="L2">
        <v>159</v>
      </c>
      <c r="M2">
        <v>160</v>
      </c>
      <c r="N2">
        <v>161</v>
      </c>
      <c r="O2">
        <v>162</v>
      </c>
      <c r="P2">
        <v>163</v>
      </c>
      <c r="Q2">
        <v>164</v>
      </c>
      <c r="R2">
        <v>165</v>
      </c>
      <c r="S2">
        <v>166</v>
      </c>
      <c r="T2">
        <v>167</v>
      </c>
      <c r="U2">
        <v>168</v>
      </c>
      <c r="V2">
        <v>169</v>
      </c>
      <c r="W2">
        <v>170</v>
      </c>
      <c r="X2">
        <v>171</v>
      </c>
      <c r="Y2">
        <v>172</v>
      </c>
      <c r="Z2">
        <v>173</v>
      </c>
      <c r="AA2">
        <v>174</v>
      </c>
      <c r="AB2">
        <v>175</v>
      </c>
      <c r="AC2">
        <v>176</v>
      </c>
      <c r="AD2">
        <v>177</v>
      </c>
      <c r="AE2">
        <v>178</v>
      </c>
      <c r="AF2">
        <v>179</v>
      </c>
      <c r="AG2">
        <v>180</v>
      </c>
      <c r="AH2">
        <v>181</v>
      </c>
      <c r="AK2">
        <v>152</v>
      </c>
      <c r="AL2">
        <v>153</v>
      </c>
      <c r="AM2">
        <v>154</v>
      </c>
      <c r="AN2">
        <v>155</v>
      </c>
      <c r="AO2">
        <v>156</v>
      </c>
      <c r="AP2">
        <v>157</v>
      </c>
      <c r="AQ2">
        <v>158</v>
      </c>
      <c r="AR2">
        <v>159</v>
      </c>
      <c r="AS2">
        <v>160</v>
      </c>
      <c r="AT2">
        <v>161</v>
      </c>
      <c r="AU2">
        <v>162</v>
      </c>
      <c r="AV2">
        <v>163</v>
      </c>
      <c r="AW2">
        <v>164</v>
      </c>
      <c r="AX2">
        <v>165</v>
      </c>
      <c r="AY2">
        <v>166</v>
      </c>
      <c r="AZ2">
        <v>167</v>
      </c>
      <c r="BA2">
        <v>168</v>
      </c>
      <c r="BB2">
        <v>169</v>
      </c>
      <c r="BC2">
        <v>170</v>
      </c>
      <c r="BD2">
        <v>171</v>
      </c>
      <c r="BE2">
        <v>172</v>
      </c>
      <c r="BF2">
        <v>173</v>
      </c>
      <c r="BG2">
        <v>174</v>
      </c>
      <c r="BH2">
        <v>175</v>
      </c>
      <c r="BI2">
        <v>176</v>
      </c>
      <c r="BJ2">
        <v>177</v>
      </c>
      <c r="BK2">
        <v>178</v>
      </c>
      <c r="BL2">
        <v>179</v>
      </c>
      <c r="BM2">
        <v>180</v>
      </c>
      <c r="BN2">
        <v>181</v>
      </c>
    </row>
    <row r="3" spans="1:66" x14ac:dyDescent="0.3">
      <c r="E3" t="s">
        <v>44</v>
      </c>
      <c r="F3" t="s">
        <v>44</v>
      </c>
      <c r="G3" t="s">
        <v>44</v>
      </c>
      <c r="H3" t="s">
        <v>44</v>
      </c>
      <c r="I3" t="s">
        <v>44</v>
      </c>
      <c r="J3" t="s">
        <v>44</v>
      </c>
      <c r="K3" t="s">
        <v>44</v>
      </c>
      <c r="L3" t="s">
        <v>44</v>
      </c>
      <c r="M3" t="s">
        <v>44</v>
      </c>
      <c r="N3" t="s">
        <v>44</v>
      </c>
      <c r="O3" t="s">
        <v>44</v>
      </c>
      <c r="P3" t="s">
        <v>44</v>
      </c>
      <c r="Q3" t="s">
        <v>44</v>
      </c>
      <c r="R3" t="s">
        <v>44</v>
      </c>
      <c r="S3" t="s">
        <v>44</v>
      </c>
      <c r="T3" t="s">
        <v>44</v>
      </c>
      <c r="U3" t="s">
        <v>44</v>
      </c>
      <c r="V3" t="s">
        <v>44</v>
      </c>
      <c r="W3" t="s">
        <v>44</v>
      </c>
      <c r="X3" t="s">
        <v>44</v>
      </c>
      <c r="Y3" t="s">
        <v>44</v>
      </c>
      <c r="Z3" t="s">
        <v>44</v>
      </c>
      <c r="AA3" t="s">
        <v>44</v>
      </c>
      <c r="AB3" t="s">
        <v>44</v>
      </c>
      <c r="AC3" t="s">
        <v>44</v>
      </c>
      <c r="AD3" t="s">
        <v>44</v>
      </c>
      <c r="AE3" t="s">
        <v>44</v>
      </c>
      <c r="AF3" t="s">
        <v>44</v>
      </c>
      <c r="AG3" t="s">
        <v>44</v>
      </c>
      <c r="AH3" t="s">
        <v>44</v>
      </c>
      <c r="AK3" t="s">
        <v>44</v>
      </c>
      <c r="AL3" t="s">
        <v>44</v>
      </c>
      <c r="AM3" t="s">
        <v>44</v>
      </c>
      <c r="AN3" t="s">
        <v>44</v>
      </c>
      <c r="AO3" t="s">
        <v>44</v>
      </c>
      <c r="AP3" t="s">
        <v>44</v>
      </c>
      <c r="AQ3" t="s">
        <v>44</v>
      </c>
      <c r="AR3" t="s">
        <v>44</v>
      </c>
      <c r="AS3" t="s">
        <v>44</v>
      </c>
      <c r="AT3" t="s">
        <v>44</v>
      </c>
      <c r="AU3" t="s">
        <v>44</v>
      </c>
      <c r="AV3" t="s">
        <v>44</v>
      </c>
      <c r="AW3" t="s">
        <v>44</v>
      </c>
      <c r="AX3" t="s">
        <v>44</v>
      </c>
      <c r="AY3" t="s">
        <v>44</v>
      </c>
      <c r="AZ3" t="s">
        <v>44</v>
      </c>
      <c r="BA3" t="s">
        <v>44</v>
      </c>
      <c r="BB3" t="s">
        <v>44</v>
      </c>
      <c r="BC3" t="s">
        <v>44</v>
      </c>
      <c r="BD3" t="s">
        <v>44</v>
      </c>
      <c r="BE3" t="s">
        <v>44</v>
      </c>
      <c r="BF3" t="s">
        <v>44</v>
      </c>
      <c r="BG3" t="s">
        <v>44</v>
      </c>
      <c r="BH3" t="s">
        <v>44</v>
      </c>
      <c r="BI3" t="s">
        <v>44</v>
      </c>
      <c r="BJ3" t="s">
        <v>44</v>
      </c>
      <c r="BK3" t="s">
        <v>44</v>
      </c>
      <c r="BL3" t="s">
        <v>44</v>
      </c>
      <c r="BM3" t="s">
        <v>44</v>
      </c>
      <c r="BN3" t="s">
        <v>44</v>
      </c>
    </row>
    <row r="4" spans="1:66" x14ac:dyDescent="0.3">
      <c r="A4" t="s">
        <v>47</v>
      </c>
      <c r="B4" t="s">
        <v>48</v>
      </c>
      <c r="C4" t="s">
        <v>43</v>
      </c>
      <c r="D4" t="s">
        <v>49</v>
      </c>
      <c r="AJ4" t="s">
        <v>48</v>
      </c>
    </row>
    <row r="5" spans="1:66" x14ac:dyDescent="0.3">
      <c r="A5">
        <v>1</v>
      </c>
      <c r="B5" s="2" t="s">
        <v>42</v>
      </c>
      <c r="C5" t="s">
        <v>37</v>
      </c>
      <c r="D5" t="s">
        <v>1</v>
      </c>
      <c r="E5" s="2">
        <v>4.5021511987178684</v>
      </c>
      <c r="F5" s="2">
        <v>4.7721173037457305</v>
      </c>
      <c r="G5" s="2">
        <v>5.0157452765892243</v>
      </c>
      <c r="H5" s="2">
        <v>4.188093356821688</v>
      </c>
      <c r="I5" s="2">
        <v>1.4467490110530259</v>
      </c>
      <c r="J5" s="2">
        <v>4.6947022294254444</v>
      </c>
      <c r="K5" s="2">
        <v>5.2537292701691811</v>
      </c>
      <c r="L5" s="2">
        <v>3.702005789007782</v>
      </c>
      <c r="M5" s="2">
        <v>5.2501821634030774</v>
      </c>
      <c r="N5" s="2">
        <v>5.1080126904861398</v>
      </c>
      <c r="O5" s="2">
        <v>5.0956657377347865</v>
      </c>
      <c r="P5" s="2">
        <v>4.5543250592696296</v>
      </c>
      <c r="Q5" s="2">
        <v>3.5905647463226726</v>
      </c>
      <c r="R5" s="2">
        <v>4.5337169529052783</v>
      </c>
      <c r="S5" s="2">
        <v>3.7227233758181151</v>
      </c>
      <c r="T5" s="2">
        <v>3.2095241785095561</v>
      </c>
      <c r="U5" s="2">
        <v>4.1743328054102538</v>
      </c>
      <c r="V5" s="2">
        <v>4.5198584838253932</v>
      </c>
      <c r="W5" s="2">
        <v>3.4038783305979385</v>
      </c>
      <c r="X5" s="2">
        <v>4.1351859596694798</v>
      </c>
      <c r="Y5" s="2">
        <v>5.0192270476183536</v>
      </c>
      <c r="Z5" s="2">
        <v>3.8829730126419864</v>
      </c>
      <c r="AA5" s="2">
        <v>4.1363649781498655</v>
      </c>
      <c r="AB5" s="2">
        <v>5.2304263165634071</v>
      </c>
      <c r="AC5" s="2">
        <v>4.7446805816234479</v>
      </c>
      <c r="AD5" s="2">
        <v>5.4504238119115938</v>
      </c>
      <c r="AE5" s="2">
        <v>4.563982452738788</v>
      </c>
      <c r="AF5" s="2">
        <v>4.7090593919210555</v>
      </c>
      <c r="AG5" s="2">
        <v>4.7926207600795738</v>
      </c>
      <c r="AH5" s="2">
        <v>3.8392631874027954</v>
      </c>
      <c r="AJ5" s="2" t="s">
        <v>42</v>
      </c>
      <c r="AK5">
        <f t="shared" ref="AK5:BN5" si="0">E6+(E5+E8)/2+E7</f>
        <v>15.578561311035941</v>
      </c>
      <c r="AL5">
        <f t="shared" si="0"/>
        <v>18.130943091835043</v>
      </c>
      <c r="AM5">
        <f t="shared" si="0"/>
        <v>19.305313253351137</v>
      </c>
      <c r="AN5">
        <f t="shared" si="0"/>
        <v>13.682854226343425</v>
      </c>
      <c r="AO5">
        <f t="shared" si="0"/>
        <v>3.6596682143585189</v>
      </c>
      <c r="AP5">
        <f t="shared" si="0"/>
        <v>14.712470334838736</v>
      </c>
      <c r="AQ5">
        <f t="shared" si="0"/>
        <v>15.286935155117481</v>
      </c>
      <c r="AR5">
        <f t="shared" si="0"/>
        <v>11.006109192307536</v>
      </c>
      <c r="AS5">
        <f t="shared" si="0"/>
        <v>17.135284889521071</v>
      </c>
      <c r="AT5">
        <f t="shared" si="0"/>
        <v>17.372960193763891</v>
      </c>
      <c r="AU5">
        <f t="shared" si="0"/>
        <v>17.818733370078206</v>
      </c>
      <c r="AV5">
        <f t="shared" si="0"/>
        <v>14.996853774815076</v>
      </c>
      <c r="AW5">
        <f t="shared" si="0"/>
        <v>13.262748111606987</v>
      </c>
      <c r="AX5">
        <f t="shared" si="0"/>
        <v>16.408026383631906</v>
      </c>
      <c r="AY5">
        <f t="shared" si="0"/>
        <v>10.983406218610988</v>
      </c>
      <c r="AZ5">
        <f t="shared" si="0"/>
        <v>7.7626183752852453</v>
      </c>
      <c r="BA5">
        <f t="shared" si="0"/>
        <v>11.110166021401398</v>
      </c>
      <c r="BB5">
        <f t="shared" si="0"/>
        <v>13.419967899009906</v>
      </c>
      <c r="BC5">
        <f t="shared" si="0"/>
        <v>10.335870393696922</v>
      </c>
      <c r="BD5">
        <f t="shared" si="0"/>
        <v>11.579030370518268</v>
      </c>
      <c r="BE5">
        <f t="shared" si="0"/>
        <v>14.2903882898358</v>
      </c>
      <c r="BF5">
        <f t="shared" si="0"/>
        <v>11.211162451432616</v>
      </c>
      <c r="BG5">
        <f t="shared" si="0"/>
        <v>12.49228735523837</v>
      </c>
      <c r="BH5">
        <f t="shared" si="0"/>
        <v>15.989223400038092</v>
      </c>
      <c r="BI5">
        <f t="shared" si="0"/>
        <v>16.095434483624764</v>
      </c>
      <c r="BJ5">
        <f t="shared" si="0"/>
        <v>20.009525856027381</v>
      </c>
      <c r="BK5">
        <f t="shared" si="0"/>
        <v>17.254222298215932</v>
      </c>
      <c r="BL5">
        <f t="shared" si="0"/>
        <v>20.334504204823002</v>
      </c>
      <c r="BM5">
        <f t="shared" si="0"/>
        <v>19.803842905402661</v>
      </c>
      <c r="BN5">
        <f t="shared" si="0"/>
        <v>12.631017649885699</v>
      </c>
    </row>
    <row r="6" spans="1:66" x14ac:dyDescent="0.3">
      <c r="A6">
        <v>1</v>
      </c>
      <c r="B6" t="s">
        <v>41</v>
      </c>
      <c r="C6" t="s">
        <v>38</v>
      </c>
      <c r="D6" t="s">
        <v>0</v>
      </c>
      <c r="E6">
        <v>9.947623553214811</v>
      </c>
      <c r="F6">
        <v>11.923309329744189</v>
      </c>
      <c r="G6">
        <v>12.82458907806028</v>
      </c>
      <c r="H6">
        <v>8.8187316452651778</v>
      </c>
      <c r="I6">
        <v>2.0573829601845843</v>
      </c>
      <c r="J6">
        <v>9.2982158225925353</v>
      </c>
      <c r="K6">
        <v>9.4169943856817433</v>
      </c>
      <c r="L6">
        <v>6.8742169003135647</v>
      </c>
      <c r="M6">
        <v>11.083465717685765</v>
      </c>
      <c r="N6">
        <v>12.266267924919481</v>
      </c>
      <c r="O6">
        <v>11.335895987065166</v>
      </c>
      <c r="P6">
        <v>9.4142833697285617</v>
      </c>
      <c r="Q6">
        <v>7.0166223244248744</v>
      </c>
      <c r="R6">
        <v>10.009336615557956</v>
      </c>
      <c r="S6">
        <v>6.9417351413487047</v>
      </c>
      <c r="T6">
        <v>4.4486072482446826</v>
      </c>
      <c r="U6">
        <v>6.5981260334865226</v>
      </c>
      <c r="V6">
        <v>8.5845726736860986</v>
      </c>
      <c r="W6">
        <v>5.925474032848383</v>
      </c>
      <c r="X6">
        <v>7.111059991108176</v>
      </c>
      <c r="Y6">
        <v>9.2045547860687247</v>
      </c>
      <c r="Z6">
        <v>6.8550194037810623</v>
      </c>
      <c r="AA6">
        <v>7.9721266865225466</v>
      </c>
      <c r="AB6">
        <v>10.311443881051357</v>
      </c>
      <c r="AC6">
        <v>10.178081838674389</v>
      </c>
      <c r="AD6">
        <v>13.232337839167119</v>
      </c>
      <c r="AE6">
        <v>10.796903695875573</v>
      </c>
      <c r="AF6">
        <v>12.001683350733112</v>
      </c>
      <c r="AG6">
        <v>11.697666008062125</v>
      </c>
      <c r="AH6">
        <v>7.5302348594838007</v>
      </c>
      <c r="AJ6" t="s">
        <v>41</v>
      </c>
    </row>
    <row r="7" spans="1:66" x14ac:dyDescent="0.3">
      <c r="A7">
        <v>1</v>
      </c>
      <c r="B7" t="s">
        <v>40</v>
      </c>
      <c r="C7" t="s">
        <v>38</v>
      </c>
      <c r="D7" t="s">
        <v>50</v>
      </c>
      <c r="E7" s="1">
        <v>1.9971848612104957</v>
      </c>
      <c r="F7" s="1">
        <v>2.2054348673230719</v>
      </c>
      <c r="G7" s="1">
        <v>2.3018043957073271</v>
      </c>
      <c r="H7" s="1">
        <v>1.7194101090336094</v>
      </c>
      <c r="I7" s="1">
        <v>0.56508646498341386</v>
      </c>
      <c r="J7" s="1">
        <v>1.9132364483205289</v>
      </c>
      <c r="K7" s="1">
        <v>2.0710833652351153</v>
      </c>
      <c r="L7" s="1">
        <v>1.4577749962737785</v>
      </c>
      <c r="M7" s="1">
        <v>2.1384814802602294</v>
      </c>
      <c r="N7" s="1">
        <v>1.7913637902813109</v>
      </c>
      <c r="O7" s="1">
        <v>2.3010365350740134</v>
      </c>
      <c r="P7" s="1">
        <v>1.9782678476484661</v>
      </c>
      <c r="Q7" s="1">
        <v>2.2426017008238897</v>
      </c>
      <c r="R7" s="1">
        <v>2.2807856662056909</v>
      </c>
      <c r="S7" s="1">
        <v>1.4239742886183462</v>
      </c>
      <c r="T7" s="1">
        <v>1.1645569234570903</v>
      </c>
      <c r="U7" s="1">
        <v>1.5893400406112892</v>
      </c>
      <c r="V7" s="1">
        <v>1.702340615803607</v>
      </c>
      <c r="W7" s="1">
        <v>1.5666565465195463</v>
      </c>
      <c r="X7" s="1">
        <v>1.57378526955734</v>
      </c>
      <c r="Y7" s="1">
        <v>1.7853642089330137</v>
      </c>
      <c r="Z7" s="1">
        <v>1.5372800139963714</v>
      </c>
      <c r="AA7" s="1">
        <v>1.59308265240578</v>
      </c>
      <c r="AB7" s="1">
        <v>2.0003994436064905</v>
      </c>
      <c r="AC7" s="1">
        <v>2.0985082665941581</v>
      </c>
      <c r="AD7" s="1">
        <v>2.403120863507652</v>
      </c>
      <c r="AE7" s="1">
        <v>2.3019023605308004</v>
      </c>
      <c r="AF7" s="1">
        <v>2.9933780242237398</v>
      </c>
      <c r="AG7" s="1">
        <v>2.907856244925747</v>
      </c>
      <c r="AH7" s="1">
        <v>1.8137849740066956</v>
      </c>
      <c r="AJ7" t="s">
        <v>40</v>
      </c>
    </row>
    <row r="8" spans="1:66" x14ac:dyDescent="0.3">
      <c r="A8">
        <v>1</v>
      </c>
      <c r="B8" s="2" t="s">
        <v>39</v>
      </c>
      <c r="C8" t="s">
        <v>38</v>
      </c>
      <c r="D8" t="s">
        <v>1</v>
      </c>
      <c r="E8">
        <v>2.7653545945033997</v>
      </c>
      <c r="F8">
        <v>3.2322804857898344</v>
      </c>
      <c r="G8">
        <v>3.3420942825778401</v>
      </c>
      <c r="H8">
        <v>2.1013315872675875</v>
      </c>
      <c r="I8">
        <v>0.62764856732801577</v>
      </c>
      <c r="J8">
        <v>2.3073338984258989</v>
      </c>
      <c r="K8">
        <v>2.3439855382320651</v>
      </c>
      <c r="L8">
        <v>1.6462288024326033</v>
      </c>
      <c r="M8">
        <v>2.5764932197470753</v>
      </c>
      <c r="N8">
        <v>1.5226442666400632</v>
      </c>
      <c r="O8">
        <v>3.2679359581432657</v>
      </c>
      <c r="P8">
        <v>2.6542800556064661</v>
      </c>
      <c r="Q8">
        <v>4.4164834263937731</v>
      </c>
      <c r="R8">
        <v>3.7020912508312418</v>
      </c>
      <c r="S8">
        <v>1.5126702014697566</v>
      </c>
      <c r="T8">
        <v>1.0893842286573887</v>
      </c>
      <c r="U8">
        <v>1.6710670891969199</v>
      </c>
      <c r="V8">
        <v>1.7462507352150078</v>
      </c>
      <c r="W8">
        <v>2.283601298060046</v>
      </c>
      <c r="X8">
        <v>1.6531842600360207</v>
      </c>
      <c r="Y8">
        <v>1.5817115420497689</v>
      </c>
      <c r="Z8">
        <v>1.7547530546683763</v>
      </c>
      <c r="AA8">
        <v>1.7177910544702213</v>
      </c>
      <c r="AB8">
        <v>2.1243338341970857</v>
      </c>
      <c r="AC8">
        <v>2.893008175088982</v>
      </c>
      <c r="AD8">
        <v>3.297710494793622</v>
      </c>
      <c r="AE8">
        <v>3.7468500308803283</v>
      </c>
      <c r="AF8">
        <v>5.9698262678112402</v>
      </c>
      <c r="AG8">
        <v>5.604020544750008</v>
      </c>
      <c r="AH8">
        <v>2.7347324453876101</v>
      </c>
      <c r="AJ8" s="2" t="s">
        <v>39</v>
      </c>
    </row>
    <row r="9" spans="1:66" x14ac:dyDescent="0.3">
      <c r="A9">
        <v>1</v>
      </c>
      <c r="B9" t="s">
        <v>36</v>
      </c>
      <c r="C9" t="s">
        <v>32</v>
      </c>
      <c r="D9" t="s">
        <v>0</v>
      </c>
      <c r="E9">
        <v>14.829715524529568</v>
      </c>
      <c r="F9">
        <v>16.845499715044838</v>
      </c>
      <c r="G9">
        <v>17.515956732298072</v>
      </c>
      <c r="H9">
        <v>13.29447160976521</v>
      </c>
      <c r="I9">
        <v>3.0543993647548229</v>
      </c>
      <c r="J9">
        <v>15.004830940840627</v>
      </c>
      <c r="K9">
        <v>15.187388787073992</v>
      </c>
      <c r="L9">
        <v>11.878437842498723</v>
      </c>
      <c r="M9">
        <v>16.884474824028217</v>
      </c>
      <c r="N9">
        <v>18.702508237685254</v>
      </c>
      <c r="O9">
        <v>17.191860952231931</v>
      </c>
      <c r="P9">
        <v>15.387604706193143</v>
      </c>
      <c r="Q9">
        <v>12.441436033434666</v>
      </c>
      <c r="R9">
        <v>16.131616973073402</v>
      </c>
      <c r="S9">
        <v>12.126503255619156</v>
      </c>
      <c r="T9">
        <v>8.8481976922312242</v>
      </c>
      <c r="U9">
        <v>11.366469349701408</v>
      </c>
      <c r="V9">
        <v>14.463151498168701</v>
      </c>
      <c r="W9">
        <v>11.029833340959508</v>
      </c>
      <c r="X9">
        <v>12.466207983026102</v>
      </c>
      <c r="Y9">
        <v>16.441408206481917</v>
      </c>
      <c r="Z9">
        <v>12.574443187435074</v>
      </c>
      <c r="AA9">
        <v>13.737830733664726</v>
      </c>
      <c r="AB9">
        <v>17.569399552235112</v>
      </c>
      <c r="AC9">
        <v>16.359976689384663</v>
      </c>
      <c r="AD9">
        <v>20.086106334879471</v>
      </c>
      <c r="AE9">
        <v>17.696425822888401</v>
      </c>
      <c r="AF9">
        <v>19.641099916196602</v>
      </c>
      <c r="AG9">
        <v>19.270592150841164</v>
      </c>
      <c r="AH9">
        <v>13.751758270015076</v>
      </c>
      <c r="AJ9" t="s">
        <v>36</v>
      </c>
      <c r="AK9">
        <f t="shared" ref="AK9:BN9" si="1">E9+E11+E12</f>
        <v>29.85570361616033</v>
      </c>
      <c r="AL9">
        <f t="shared" si="1"/>
        <v>34.013521794164369</v>
      </c>
      <c r="AM9">
        <f t="shared" si="1"/>
        <v>37.039090963694321</v>
      </c>
      <c r="AN9">
        <f t="shared" si="1"/>
        <v>25.799634023180534</v>
      </c>
      <c r="AO9">
        <f t="shared" si="1"/>
        <v>8.3742484864608553</v>
      </c>
      <c r="AP9">
        <f t="shared" si="1"/>
        <v>30.873584922566895</v>
      </c>
      <c r="AQ9">
        <f t="shared" si="1"/>
        <v>32.124509776741753</v>
      </c>
      <c r="AR9">
        <f t="shared" si="1"/>
        <v>24.455698485955295</v>
      </c>
      <c r="AS9">
        <f t="shared" si="1"/>
        <v>35.273772977774016</v>
      </c>
      <c r="AT9">
        <f t="shared" si="1"/>
        <v>35.775521429140099</v>
      </c>
      <c r="AU9">
        <f t="shared" si="1"/>
        <v>43.810145461288272</v>
      </c>
      <c r="AV9">
        <f t="shared" si="1"/>
        <v>31.649201663545544</v>
      </c>
      <c r="AW9">
        <f t="shared" si="1"/>
        <v>23.220531604989581</v>
      </c>
      <c r="AX9">
        <f t="shared" si="1"/>
        <v>30.933130299055765</v>
      </c>
      <c r="AY9">
        <f t="shared" si="1"/>
        <v>22.518598886388595</v>
      </c>
      <c r="AZ9">
        <f t="shared" si="1"/>
        <v>16.835482088948385</v>
      </c>
      <c r="BA9">
        <f t="shared" si="1"/>
        <v>21.89191093946112</v>
      </c>
      <c r="BB9">
        <f t="shared" si="1"/>
        <v>26.949252932683905</v>
      </c>
      <c r="BC9">
        <f t="shared" si="1"/>
        <v>20.280071891436879</v>
      </c>
      <c r="BD9">
        <f t="shared" si="1"/>
        <v>23.180059107770962</v>
      </c>
      <c r="BE9">
        <f t="shared" si="1"/>
        <v>34.235221526874554</v>
      </c>
      <c r="BF9">
        <f t="shared" si="1"/>
        <v>25.183278461830575</v>
      </c>
      <c r="BG9">
        <f t="shared" si="1"/>
        <v>27.904376969797692</v>
      </c>
      <c r="BH9">
        <f t="shared" si="1"/>
        <v>33.470389723756568</v>
      </c>
      <c r="BI9">
        <f t="shared" si="1"/>
        <v>37.832735810309252</v>
      </c>
      <c r="BJ9">
        <f t="shared" si="1"/>
        <v>43.859631186650475</v>
      </c>
      <c r="BK9">
        <f t="shared" si="1"/>
        <v>33.795925134838306</v>
      </c>
      <c r="BL9">
        <f t="shared" si="1"/>
        <v>38.146432282620339</v>
      </c>
      <c r="BM9">
        <f t="shared" si="1"/>
        <v>37.215744526487711</v>
      </c>
      <c r="BN9">
        <f t="shared" si="1"/>
        <v>26.875084899052109</v>
      </c>
    </row>
    <row r="10" spans="1:66" x14ac:dyDescent="0.3">
      <c r="A10">
        <v>1</v>
      </c>
      <c r="B10" t="s">
        <v>35</v>
      </c>
      <c r="C10" t="s">
        <v>32</v>
      </c>
      <c r="D10" t="s">
        <v>0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J10" t="s">
        <v>35</v>
      </c>
    </row>
    <row r="11" spans="1:66" x14ac:dyDescent="0.3">
      <c r="A11">
        <v>1</v>
      </c>
      <c r="B11" s="2" t="s">
        <v>34</v>
      </c>
      <c r="C11" t="s">
        <v>32</v>
      </c>
      <c r="D11" t="s">
        <v>1</v>
      </c>
      <c r="E11">
        <v>8.3200319730522097</v>
      </c>
      <c r="F11">
        <v>9.506096487052293</v>
      </c>
      <c r="G11">
        <v>10.810144399746964</v>
      </c>
      <c r="H11">
        <v>6.9242269109594679</v>
      </c>
      <c r="I11">
        <v>2.9456508626584603</v>
      </c>
      <c r="J11">
        <v>8.7866794313513346</v>
      </c>
      <c r="K11">
        <v>9.3782443661044965</v>
      </c>
      <c r="L11">
        <v>6.9641483840423444</v>
      </c>
      <c r="M11">
        <v>10.182328620796216</v>
      </c>
      <c r="N11">
        <v>9.4534891657717299</v>
      </c>
      <c r="O11">
        <v>14.738796332901497</v>
      </c>
      <c r="P11">
        <v>9.0042003090245224</v>
      </c>
      <c r="Q11">
        <v>5.9684873466573585</v>
      </c>
      <c r="R11">
        <v>8.1957381684818245</v>
      </c>
      <c r="S11">
        <v>5.7542018127364418</v>
      </c>
      <c r="T11">
        <v>4.422635047578793</v>
      </c>
      <c r="U11">
        <v>5.8280367336421968</v>
      </c>
      <c r="V11">
        <v>6.9136726663454304</v>
      </c>
      <c r="W11">
        <v>5.1219447286264401</v>
      </c>
      <c r="X11">
        <v>5.9323608782871293</v>
      </c>
      <c r="Y11">
        <v>9.8526030265289393</v>
      </c>
      <c r="Z11">
        <v>6.9816315563533573</v>
      </c>
      <c r="AA11">
        <v>7.8441508747100821</v>
      </c>
      <c r="AB11">
        <v>8.8045289150691275</v>
      </c>
      <c r="AC11">
        <v>11.889670173188044</v>
      </c>
      <c r="AD11">
        <v>13.163625957420766</v>
      </c>
      <c r="AE11">
        <v>8.9144453069387417</v>
      </c>
      <c r="AF11">
        <v>10.246577863745244</v>
      </c>
      <c r="AG11">
        <v>9.9364008953150442</v>
      </c>
      <c r="AH11">
        <v>7.2665102940691622</v>
      </c>
      <c r="AJ11" s="2" t="s">
        <v>34</v>
      </c>
    </row>
    <row r="12" spans="1:66" x14ac:dyDescent="0.3">
      <c r="A12">
        <v>1</v>
      </c>
      <c r="B12" s="2" t="s">
        <v>33</v>
      </c>
      <c r="C12" t="s">
        <v>32</v>
      </c>
      <c r="D12" t="s">
        <v>50</v>
      </c>
      <c r="E12" s="1">
        <v>6.7059561185785528</v>
      </c>
      <c r="F12" s="1">
        <v>7.6619255920672407</v>
      </c>
      <c r="G12" s="1">
        <v>8.7129898316492849</v>
      </c>
      <c r="H12" s="1">
        <v>5.5809355024558558</v>
      </c>
      <c r="I12" s="1">
        <v>2.3741982590475725</v>
      </c>
      <c r="J12" s="1">
        <v>7.0820745503749345</v>
      </c>
      <c r="K12" s="1">
        <v>7.5588766235632647</v>
      </c>
      <c r="L12" s="1">
        <v>5.613112259414228</v>
      </c>
      <c r="M12" s="1">
        <v>8.2069695329495858</v>
      </c>
      <c r="N12" s="1">
        <v>7.6195240256831145</v>
      </c>
      <c r="O12" s="1">
        <v>11.87948817615484</v>
      </c>
      <c r="P12" s="1">
        <v>7.2573966483278793</v>
      </c>
      <c r="Q12" s="1">
        <v>4.810608224897555</v>
      </c>
      <c r="R12" s="1">
        <v>6.6057751575005383</v>
      </c>
      <c r="S12" s="1">
        <v>4.6378938180329996</v>
      </c>
      <c r="T12" s="1">
        <v>3.5646493491383668</v>
      </c>
      <c r="U12" s="1">
        <v>4.697404856117517</v>
      </c>
      <c r="V12" s="1">
        <v>5.5724287681697717</v>
      </c>
      <c r="W12" s="1">
        <v>4.1282938218509306</v>
      </c>
      <c r="X12" s="1">
        <v>4.7814902464577314</v>
      </c>
      <c r="Y12" s="1">
        <v>7.9412102938636995</v>
      </c>
      <c r="Z12" s="1">
        <v>5.6272037180421446</v>
      </c>
      <c r="AA12" s="1">
        <v>6.3223953614228847</v>
      </c>
      <c r="AB12" s="1">
        <v>7.0964612564523266</v>
      </c>
      <c r="AC12" s="1">
        <v>9.5830889477365435</v>
      </c>
      <c r="AD12" s="1">
        <v>10.609898894350238</v>
      </c>
      <c r="AE12" s="1">
        <v>7.1850540050111658</v>
      </c>
      <c r="AF12" s="1">
        <v>8.2587545026784941</v>
      </c>
      <c r="AG12" s="1">
        <v>8.0087514803315045</v>
      </c>
      <c r="AH12" s="1">
        <v>5.8568163349678715</v>
      </c>
      <c r="AJ12" s="2" t="s">
        <v>33</v>
      </c>
    </row>
    <row r="13" spans="1:66" x14ac:dyDescent="0.3">
      <c r="A13">
        <v>2</v>
      </c>
      <c r="B13" t="s">
        <v>31</v>
      </c>
      <c r="C13" t="s">
        <v>27</v>
      </c>
      <c r="D13" t="s">
        <v>0</v>
      </c>
      <c r="E13">
        <v>16.923509826919027</v>
      </c>
      <c r="F13">
        <v>18.157233809149751</v>
      </c>
      <c r="G13">
        <v>22.038669880245592</v>
      </c>
      <c r="H13">
        <v>17.985160075429462</v>
      </c>
      <c r="I13">
        <v>2.8180868443638776</v>
      </c>
      <c r="J13">
        <v>14.819726594563667</v>
      </c>
      <c r="K13">
        <v>14.583013549992867</v>
      </c>
      <c r="L13">
        <v>13.716544383123505</v>
      </c>
      <c r="M13">
        <v>15.669893541086177</v>
      </c>
      <c r="N13">
        <v>20.609607965653101</v>
      </c>
      <c r="O13">
        <v>18.588420105223594</v>
      </c>
      <c r="P13">
        <v>14.75248543521332</v>
      </c>
      <c r="Q13">
        <v>11.500039180727818</v>
      </c>
      <c r="R13">
        <v>16.344972249997532</v>
      </c>
      <c r="S13">
        <v>11.669636526411592</v>
      </c>
      <c r="T13">
        <v>7.9433057697948719</v>
      </c>
      <c r="U13">
        <v>11.542668432975393</v>
      </c>
      <c r="V13">
        <v>15.211082417411792</v>
      </c>
      <c r="W13">
        <v>10.147396635041543</v>
      </c>
      <c r="X13">
        <v>10.936109324320435</v>
      </c>
      <c r="Y13">
        <v>15.237001687617042</v>
      </c>
      <c r="Z13">
        <v>12.041373124135667</v>
      </c>
      <c r="AA13">
        <v>14.506807324234003</v>
      </c>
      <c r="AB13">
        <v>15.478719155788449</v>
      </c>
      <c r="AC13">
        <v>14.887799650731374</v>
      </c>
      <c r="AD13">
        <v>19.41881993309795</v>
      </c>
      <c r="AE13">
        <v>16.809402556056948</v>
      </c>
      <c r="AF13">
        <v>20.413333604245654</v>
      </c>
      <c r="AG13">
        <v>20.815589856075263</v>
      </c>
      <c r="AH13">
        <v>12.749905511409931</v>
      </c>
      <c r="AJ13" t="s">
        <v>31</v>
      </c>
      <c r="AK13">
        <f t="shared" ref="AK13:BN13" si="2">E13+E15+E16</f>
        <v>39.260994599798032</v>
      </c>
      <c r="AL13">
        <f t="shared" si="2"/>
        <v>41.531029876209516</v>
      </c>
      <c r="AM13">
        <f t="shared" si="2"/>
        <v>51.367744959250146</v>
      </c>
      <c r="AN13">
        <f t="shared" si="2"/>
        <v>44.645909543392833</v>
      </c>
      <c r="AO13">
        <f t="shared" si="2"/>
        <v>7.0738444869225887</v>
      </c>
      <c r="AP13">
        <f t="shared" si="2"/>
        <v>32.741258331037628</v>
      </c>
      <c r="AQ13">
        <f t="shared" si="2"/>
        <v>33.348368061777791</v>
      </c>
      <c r="AR13">
        <f t="shared" si="2"/>
        <v>34.268766769508204</v>
      </c>
      <c r="AS13">
        <f t="shared" si="2"/>
        <v>33.764587985355533</v>
      </c>
      <c r="AT13">
        <f t="shared" si="2"/>
        <v>45.381827213464121</v>
      </c>
      <c r="AU13">
        <f t="shared" si="2"/>
        <v>41.911366368658307</v>
      </c>
      <c r="AV13">
        <f t="shared" si="2"/>
        <v>34.081829747194426</v>
      </c>
      <c r="AW13">
        <f t="shared" si="2"/>
        <v>25.401370046367187</v>
      </c>
      <c r="AX13">
        <f t="shared" si="2"/>
        <v>36.509447356276141</v>
      </c>
      <c r="AY13">
        <f t="shared" si="2"/>
        <v>26.144661739236927</v>
      </c>
      <c r="AZ13">
        <f t="shared" si="2"/>
        <v>17.005951403968034</v>
      </c>
      <c r="BA13">
        <f t="shared" si="2"/>
        <v>25.546987578819291</v>
      </c>
      <c r="BB13">
        <f t="shared" si="2"/>
        <v>35.662522318027982</v>
      </c>
      <c r="BC13">
        <f t="shared" si="2"/>
        <v>21.699570028847688</v>
      </c>
      <c r="BD13">
        <f t="shared" si="2"/>
        <v>25.285875352058206</v>
      </c>
      <c r="BE13">
        <f t="shared" si="2"/>
        <v>33.973291919951478</v>
      </c>
      <c r="BF13">
        <f t="shared" si="2"/>
        <v>27.151580828845539</v>
      </c>
      <c r="BG13">
        <f t="shared" si="2"/>
        <v>31.431559367170927</v>
      </c>
      <c r="BH13">
        <f t="shared" si="2"/>
        <v>36.400522095333443</v>
      </c>
      <c r="BI13">
        <f t="shared" si="2"/>
        <v>34.771080385511176</v>
      </c>
      <c r="BJ13">
        <f t="shared" si="2"/>
        <v>47.265224523046705</v>
      </c>
      <c r="BK13">
        <f t="shared" si="2"/>
        <v>38.282693301387724</v>
      </c>
      <c r="BL13">
        <f t="shared" si="2"/>
        <v>46.120001385872897</v>
      </c>
      <c r="BM13">
        <f t="shared" si="2"/>
        <v>46.526655320997001</v>
      </c>
      <c r="BN13">
        <f t="shared" si="2"/>
        <v>29.169136662871491</v>
      </c>
    </row>
    <row r="14" spans="1:66" x14ac:dyDescent="0.3">
      <c r="A14">
        <v>2</v>
      </c>
      <c r="B14" t="s">
        <v>30</v>
      </c>
      <c r="C14" t="s">
        <v>27</v>
      </c>
      <c r="D14" t="s">
        <v>0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J14" t="s">
        <v>30</v>
      </c>
    </row>
    <row r="15" spans="1:66" x14ac:dyDescent="0.3">
      <c r="A15">
        <v>2</v>
      </c>
      <c r="B15" s="2" t="s">
        <v>29</v>
      </c>
      <c r="C15" t="s">
        <v>27</v>
      </c>
      <c r="D15" t="s">
        <v>1</v>
      </c>
      <c r="E15">
        <v>9.5051168723262602</v>
      </c>
      <c r="F15">
        <v>9.9460913180820949</v>
      </c>
      <c r="G15">
        <v>12.480200399359434</v>
      </c>
      <c r="H15">
        <v>11.344766081474102</v>
      </c>
      <c r="I15">
        <v>1.8109233955440804</v>
      </c>
      <c r="J15">
        <v>7.6260266282582805</v>
      </c>
      <c r="K15">
        <v>7.9850927532232383</v>
      </c>
      <c r="L15">
        <v>8.7454463989523052</v>
      </c>
      <c r="M15">
        <v>7.699711369054258</v>
      </c>
      <c r="N15">
        <v>10.541152754280571</v>
      </c>
      <c r="O15">
        <v>9.9244535494924229</v>
      </c>
      <c r="P15">
        <v>8.2250834692851225</v>
      </c>
      <c r="Q15">
        <v>5.9153380921028518</v>
      </c>
      <c r="R15">
        <v>8.5804509551138892</v>
      </c>
      <c r="S15">
        <v>6.159458317564237</v>
      </c>
      <c r="T15">
        <v>3.8563655129999992</v>
      </c>
      <c r="U15">
        <v>5.9591619894564367</v>
      </c>
      <c r="V15">
        <v>8.7025611181942697</v>
      </c>
      <c r="W15">
        <v>4.9157172060313803</v>
      </c>
      <c r="X15">
        <v>6.1061576346227451</v>
      </c>
      <c r="Y15">
        <v>7.9727252294936974</v>
      </c>
      <c r="Z15">
        <v>6.4297431720142946</v>
      </c>
      <c r="AA15">
        <v>7.2018737937128909</v>
      </c>
      <c r="AB15">
        <v>8.9027114799247542</v>
      </c>
      <c r="AC15">
        <v>8.4607962405337762</v>
      </c>
      <c r="AD15">
        <v>11.849289783194831</v>
      </c>
      <c r="AE15">
        <v>9.1373823079501655</v>
      </c>
      <c r="AF15">
        <v>10.938782237429955</v>
      </c>
      <c r="AG15">
        <v>10.940653553475906</v>
      </c>
      <c r="AH15">
        <v>6.9867629518373597</v>
      </c>
      <c r="AJ15" s="2" t="s">
        <v>29</v>
      </c>
    </row>
    <row r="16" spans="1:66" x14ac:dyDescent="0.3">
      <c r="A16">
        <v>2</v>
      </c>
      <c r="B16" s="2" t="s">
        <v>28</v>
      </c>
      <c r="C16" t="s">
        <v>27</v>
      </c>
      <c r="D16" t="s">
        <v>50</v>
      </c>
      <c r="E16" s="1">
        <v>12.832367900552745</v>
      </c>
      <c r="F16" s="1">
        <v>13.427704748977664</v>
      </c>
      <c r="G16" s="1">
        <v>16.848874679645121</v>
      </c>
      <c r="H16" s="1">
        <v>15.315983386489268</v>
      </c>
      <c r="I16" s="1">
        <v>2.4448342470146316</v>
      </c>
      <c r="J16" s="1">
        <v>10.29550510821568</v>
      </c>
      <c r="K16" s="1">
        <v>10.780261758561684</v>
      </c>
      <c r="L16" s="1">
        <v>11.806775987432394</v>
      </c>
      <c r="M16" s="1">
        <v>10.394983075215094</v>
      </c>
      <c r="N16" s="1">
        <v>14.231066493530449</v>
      </c>
      <c r="O16" s="1">
        <v>13.398492713942291</v>
      </c>
      <c r="P16" s="1">
        <v>11.104260842695986</v>
      </c>
      <c r="Q16" s="1">
        <v>7.9859927735365188</v>
      </c>
      <c r="R16" s="1">
        <v>11.584024151164718</v>
      </c>
      <c r="S16" s="1">
        <v>8.3155668952610959</v>
      </c>
      <c r="T16" s="1">
        <v>5.2062801211731609</v>
      </c>
      <c r="U16" s="1">
        <v>8.0451571563874626</v>
      </c>
      <c r="V16" s="1">
        <v>11.748878782421917</v>
      </c>
      <c r="W16" s="1">
        <v>6.6364561877747645</v>
      </c>
      <c r="X16" s="1">
        <v>8.2436083931150268</v>
      </c>
      <c r="Y16" s="1">
        <v>10.763565002840739</v>
      </c>
      <c r="Z16" s="1">
        <v>8.6804645326955789</v>
      </c>
      <c r="AA16" s="1">
        <v>9.7228782492240295</v>
      </c>
      <c r="AB16" s="1">
        <v>12.019091459620245</v>
      </c>
      <c r="AC16" s="1">
        <v>11.422484494246026</v>
      </c>
      <c r="AD16" s="1">
        <v>15.997114806753926</v>
      </c>
      <c r="AE16" s="1">
        <v>12.33590843738061</v>
      </c>
      <c r="AF16" s="1">
        <v>14.767885544197288</v>
      </c>
      <c r="AG16" s="1">
        <v>14.770411911445834</v>
      </c>
      <c r="AH16" s="1">
        <v>9.4324681996241999</v>
      </c>
      <c r="AJ16" s="2" t="s">
        <v>28</v>
      </c>
    </row>
    <row r="17" spans="1:66" x14ac:dyDescent="0.3">
      <c r="A17">
        <v>2</v>
      </c>
      <c r="B17" t="s">
        <v>26</v>
      </c>
      <c r="C17" t="s">
        <v>22</v>
      </c>
      <c r="D17" t="s">
        <v>0</v>
      </c>
      <c r="E17">
        <v>25.664778348893485</v>
      </c>
      <c r="F17">
        <v>29.672953088329116</v>
      </c>
      <c r="G17">
        <v>32.898109887473417</v>
      </c>
      <c r="H17">
        <v>23.005177560062847</v>
      </c>
      <c r="I17">
        <v>5.1935391086157665</v>
      </c>
      <c r="J17">
        <v>22.81091918606187</v>
      </c>
      <c r="K17">
        <v>23.063291776591832</v>
      </c>
      <c r="L17">
        <v>18.055583703963418</v>
      </c>
      <c r="M17">
        <v>26.684393300089518</v>
      </c>
      <c r="N17">
        <v>31.794700372216624</v>
      </c>
      <c r="O17">
        <v>29.178743083074458</v>
      </c>
      <c r="P17">
        <v>23.326856202018</v>
      </c>
      <c r="Q17">
        <v>17.257289676958923</v>
      </c>
      <c r="R17">
        <v>25.775722005494554</v>
      </c>
      <c r="S17">
        <v>18.17511723567732</v>
      </c>
      <c r="T17">
        <v>11.515218904032441</v>
      </c>
      <c r="U17">
        <v>16.410209732507198</v>
      </c>
      <c r="V17">
        <v>24.740154030099749</v>
      </c>
      <c r="W17">
        <v>13.241936899186523</v>
      </c>
      <c r="X17">
        <v>17.132168529947158</v>
      </c>
      <c r="Y17">
        <v>22.959610654831305</v>
      </c>
      <c r="Z17">
        <v>17.173657876419654</v>
      </c>
      <c r="AA17">
        <v>16.314319215213068</v>
      </c>
      <c r="AB17">
        <v>25.347882362298975</v>
      </c>
      <c r="AC17">
        <v>24.006069093620329</v>
      </c>
      <c r="AD17">
        <v>34.294751540990298</v>
      </c>
      <c r="AE17">
        <v>26.165715398382211</v>
      </c>
      <c r="AF17">
        <v>32.362980955150064</v>
      </c>
      <c r="AG17">
        <v>30.675235375721819</v>
      </c>
      <c r="AH17">
        <v>18.239108401462978</v>
      </c>
      <c r="AJ17" t="s">
        <v>26</v>
      </c>
      <c r="AK17">
        <f t="shared" ref="AK17:BN17" si="3">E17+E19+E20</f>
        <v>35.0436947055762</v>
      </c>
      <c r="AL17">
        <f t="shared" si="3"/>
        <v>40.534591640764567</v>
      </c>
      <c r="AM17">
        <f t="shared" si="3"/>
        <v>45.06193397645454</v>
      </c>
      <c r="AN17">
        <f t="shared" si="3"/>
        <v>31.585348183903161</v>
      </c>
      <c r="AO17">
        <f t="shared" si="3"/>
        <v>7.2328874831693346</v>
      </c>
      <c r="AP17">
        <f t="shared" si="3"/>
        <v>31.406311614128057</v>
      </c>
      <c r="AQ17">
        <f t="shared" si="3"/>
        <v>31.713661736527758</v>
      </c>
      <c r="AR17">
        <f t="shared" si="3"/>
        <v>24.848133329527396</v>
      </c>
      <c r="AS17">
        <f t="shared" si="3"/>
        <v>35.501262164353101</v>
      </c>
      <c r="AT17">
        <f t="shared" si="3"/>
        <v>43.099467015348395</v>
      </c>
      <c r="AU17">
        <f t="shared" si="3"/>
        <v>39.570922330153508</v>
      </c>
      <c r="AV17">
        <f t="shared" si="3"/>
        <v>32.053626519247999</v>
      </c>
      <c r="AW17">
        <f t="shared" si="3"/>
        <v>23.345978981587027</v>
      </c>
      <c r="AX17">
        <f t="shared" si="3"/>
        <v>34.936788267582706</v>
      </c>
      <c r="AY17">
        <f t="shared" si="3"/>
        <v>24.733597987767798</v>
      </c>
      <c r="AZ17">
        <f t="shared" si="3"/>
        <v>15.601026519338907</v>
      </c>
      <c r="BA17">
        <f t="shared" si="3"/>
        <v>22.40418498113867</v>
      </c>
      <c r="BB17">
        <f t="shared" si="3"/>
        <v>33.759014832136899</v>
      </c>
      <c r="BC17">
        <f t="shared" si="3"/>
        <v>18.085404728711289</v>
      </c>
      <c r="BD17">
        <f t="shared" si="3"/>
        <v>23.23904847800857</v>
      </c>
      <c r="BE17">
        <f t="shared" si="3"/>
        <v>30.846112673914217</v>
      </c>
      <c r="BF17">
        <f t="shared" si="3"/>
        <v>23.439022916824428</v>
      </c>
      <c r="BG17">
        <f t="shared" si="3"/>
        <v>22.412826433173098</v>
      </c>
      <c r="BH17">
        <f t="shared" si="3"/>
        <v>34.587429954084271</v>
      </c>
      <c r="BI17">
        <f t="shared" si="3"/>
        <v>32.758358735891001</v>
      </c>
      <c r="BJ17">
        <f t="shared" si="3"/>
        <v>46.783211051455673</v>
      </c>
      <c r="BK17">
        <f t="shared" si="3"/>
        <v>36.295493353778681</v>
      </c>
      <c r="BL17">
        <f t="shared" si="3"/>
        <v>44.248421069330284</v>
      </c>
      <c r="BM17">
        <f t="shared" si="3"/>
        <v>41.733305398244184</v>
      </c>
      <c r="BN17">
        <f t="shared" si="3"/>
        <v>25.477407665121635</v>
      </c>
    </row>
    <row r="18" spans="1:66" x14ac:dyDescent="0.3">
      <c r="A18">
        <v>2</v>
      </c>
      <c r="B18" t="s">
        <v>25</v>
      </c>
      <c r="C18" t="s">
        <v>22</v>
      </c>
      <c r="D18" t="s">
        <v>0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J18" t="s">
        <v>25</v>
      </c>
    </row>
    <row r="19" spans="1:66" x14ac:dyDescent="0.3">
      <c r="A19">
        <v>2</v>
      </c>
      <c r="B19" s="2" t="s">
        <v>24</v>
      </c>
      <c r="C19" t="s">
        <v>22</v>
      </c>
      <c r="D19" t="s">
        <v>1</v>
      </c>
      <c r="E19">
        <v>5.3713326935444208</v>
      </c>
      <c r="F19">
        <v>6.2204920103151613</v>
      </c>
      <c r="G19">
        <v>6.9662574569303981</v>
      </c>
      <c r="H19">
        <v>4.9138886877037544</v>
      </c>
      <c r="I19">
        <v>1.1679407493554663</v>
      </c>
      <c r="J19">
        <v>4.9226062592849207</v>
      </c>
      <c r="K19">
        <v>4.9540920517914184</v>
      </c>
      <c r="L19">
        <v>3.8901129393608667</v>
      </c>
      <c r="M19">
        <v>5.0494464588724952</v>
      </c>
      <c r="N19">
        <v>6.4742727575215406</v>
      </c>
      <c r="O19">
        <v>5.9516312998395025</v>
      </c>
      <c r="P19">
        <v>4.9978467587666788</v>
      </c>
      <c r="Q19">
        <v>3.4870100850702732</v>
      </c>
      <c r="R19">
        <v>5.2465693103467679</v>
      </c>
      <c r="S19">
        <v>3.7560610142966784</v>
      </c>
      <c r="T19">
        <v>2.3399539124785074</v>
      </c>
      <c r="U19">
        <v>3.4327670695485049</v>
      </c>
      <c r="V19">
        <v>5.1651278295057299</v>
      </c>
      <c r="W19">
        <v>2.773868122229286</v>
      </c>
      <c r="X19">
        <v>3.4974279195059443</v>
      </c>
      <c r="Y19">
        <v>4.5166226589301894</v>
      </c>
      <c r="Z19">
        <v>3.5881927931404949</v>
      </c>
      <c r="AA19">
        <v>3.492632832609182</v>
      </c>
      <c r="AB19">
        <v>5.2915157962736581</v>
      </c>
      <c r="AC19">
        <v>5.0124617504880291</v>
      </c>
      <c r="AD19">
        <v>7.1521771076220819</v>
      </c>
      <c r="AE19">
        <v>5.8013533164092923</v>
      </c>
      <c r="AF19">
        <v>6.8068261443628773</v>
      </c>
      <c r="AG19">
        <v>6.3329888849212619</v>
      </c>
      <c r="AH19">
        <v>4.1453950543919449</v>
      </c>
      <c r="AJ19" s="2" t="s">
        <v>24</v>
      </c>
    </row>
    <row r="20" spans="1:66" x14ac:dyDescent="0.3">
      <c r="A20">
        <v>2</v>
      </c>
      <c r="B20" s="2" t="s">
        <v>23</v>
      </c>
      <c r="C20" t="s">
        <v>22</v>
      </c>
      <c r="D20" t="s">
        <v>50</v>
      </c>
      <c r="E20" s="1">
        <v>4.0075836631382957</v>
      </c>
      <c r="F20" s="1">
        <v>4.6411465421202873</v>
      </c>
      <c r="G20" s="1">
        <v>5.1975666320507203</v>
      </c>
      <c r="H20" s="1">
        <v>3.6662819361365604</v>
      </c>
      <c r="I20" s="1">
        <v>0.87140762519810167</v>
      </c>
      <c r="J20" s="1">
        <v>3.6727861687812648</v>
      </c>
      <c r="K20" s="1">
        <v>3.696277908144507</v>
      </c>
      <c r="L20" s="1">
        <v>2.9024366862031128</v>
      </c>
      <c r="M20" s="1">
        <v>3.7674224053910907</v>
      </c>
      <c r="N20" s="1">
        <v>4.8304938856102302</v>
      </c>
      <c r="O20" s="1">
        <v>4.4405479472395442</v>
      </c>
      <c r="P20" s="1">
        <v>3.7289235584633187</v>
      </c>
      <c r="Q20" s="1">
        <v>2.6016792195578304</v>
      </c>
      <c r="R20" s="1">
        <v>3.9144969517413815</v>
      </c>
      <c r="S20" s="1">
        <v>2.8024197377938007</v>
      </c>
      <c r="T20" s="1">
        <v>1.7458537028279595</v>
      </c>
      <c r="U20" s="1">
        <v>2.5612081790829659</v>
      </c>
      <c r="V20" s="1">
        <v>3.853732972531418</v>
      </c>
      <c r="W20" s="1">
        <v>2.0695997072954828</v>
      </c>
      <c r="X20" s="1">
        <v>2.6094520285554657</v>
      </c>
      <c r="Y20" s="1">
        <v>3.3698793601527237</v>
      </c>
      <c r="Z20" s="1">
        <v>2.6771722472642807</v>
      </c>
      <c r="AA20" s="1">
        <v>2.605874385350849</v>
      </c>
      <c r="AB20" s="1">
        <v>3.9480317955116382</v>
      </c>
      <c r="AC20" s="1">
        <v>3.739827891782642</v>
      </c>
      <c r="AD20" s="1">
        <v>5.3362824028432936</v>
      </c>
      <c r="AE20" s="1">
        <v>4.3284246389871814</v>
      </c>
      <c r="AF20" s="1">
        <v>5.0786139698173418</v>
      </c>
      <c r="AG20" s="1">
        <v>4.7250811376011024</v>
      </c>
      <c r="AH20" s="1">
        <v>3.0929042092667123</v>
      </c>
      <c r="AJ20" s="2" t="s">
        <v>23</v>
      </c>
    </row>
    <row r="21" spans="1:66" x14ac:dyDescent="0.3">
      <c r="A21">
        <v>3</v>
      </c>
      <c r="B21" t="s">
        <v>21</v>
      </c>
      <c r="C21" t="s">
        <v>17</v>
      </c>
      <c r="D21" t="s">
        <v>0</v>
      </c>
      <c r="E21">
        <v>19.979563276221789</v>
      </c>
      <c r="F21">
        <v>22.545053155057936</v>
      </c>
      <c r="G21">
        <v>15.576464237559035</v>
      </c>
      <c r="H21">
        <v>13.063766378649962</v>
      </c>
      <c r="I21">
        <v>4.2175456735124932</v>
      </c>
      <c r="J21">
        <v>15.819019608484965</v>
      </c>
      <c r="K21">
        <v>17.60153720402829</v>
      </c>
      <c r="L21">
        <v>12.643860505998163</v>
      </c>
      <c r="M21">
        <v>23.87916705025377</v>
      </c>
      <c r="N21">
        <v>24.159441486060921</v>
      </c>
      <c r="O21">
        <v>23.012962832767421</v>
      </c>
      <c r="P21">
        <v>19.575752094743805</v>
      </c>
      <c r="Q21">
        <v>15.247783880107328</v>
      </c>
      <c r="R21">
        <v>20.254138368707405</v>
      </c>
      <c r="S21">
        <v>15.880588308398622</v>
      </c>
      <c r="T21">
        <v>12.519751970593799</v>
      </c>
      <c r="U21">
        <v>11.300896386117902</v>
      </c>
      <c r="V21">
        <v>13.316856017715665</v>
      </c>
      <c r="W21">
        <v>10.251936701310905</v>
      </c>
      <c r="X21">
        <v>11.465281004975727</v>
      </c>
      <c r="Y21">
        <v>14.736884205734345</v>
      </c>
      <c r="Z21">
        <v>11.931262233354406</v>
      </c>
      <c r="AA21">
        <v>11.38756650782619</v>
      </c>
      <c r="AB21">
        <v>14.035828821974908</v>
      </c>
      <c r="AC21">
        <v>15.885525653445745</v>
      </c>
      <c r="AD21">
        <v>19.864542280666345</v>
      </c>
      <c r="AE21">
        <v>18.084294306647067</v>
      </c>
      <c r="AF21">
        <v>21.234740216322578</v>
      </c>
      <c r="AG21">
        <v>20.49752429167955</v>
      </c>
      <c r="AH21">
        <v>14.684994067152651</v>
      </c>
      <c r="AJ21" t="s">
        <v>21</v>
      </c>
      <c r="AK21">
        <f t="shared" ref="AK21:BN21" si="4">E21+E23+E24</f>
        <v>30.587137250070334</v>
      </c>
      <c r="AL21">
        <f t="shared" si="4"/>
        <v>34.545084926738255</v>
      </c>
      <c r="AM21">
        <f t="shared" si="4"/>
        <v>28.920158370292562</v>
      </c>
      <c r="AN21">
        <f t="shared" si="4"/>
        <v>22.12726155583232</v>
      </c>
      <c r="AO21">
        <f t="shared" si="4"/>
        <v>6.1600197201114062</v>
      </c>
      <c r="AP21">
        <f t="shared" si="4"/>
        <v>24.464418273829125</v>
      </c>
      <c r="AQ21">
        <f t="shared" si="4"/>
        <v>25.665530704293875</v>
      </c>
      <c r="AR21">
        <f t="shared" si="4"/>
        <v>19.11802728131611</v>
      </c>
      <c r="AS21">
        <f t="shared" si="4"/>
        <v>35.822783914830133</v>
      </c>
      <c r="AT21">
        <f t="shared" si="4"/>
        <v>35.750619118084835</v>
      </c>
      <c r="AU21">
        <f t="shared" si="4"/>
        <v>33.651043080709194</v>
      </c>
      <c r="AV21">
        <f t="shared" si="4"/>
        <v>28.528244853909051</v>
      </c>
      <c r="AW21">
        <f t="shared" si="4"/>
        <v>21.44464429677771</v>
      </c>
      <c r="AX21">
        <f t="shared" si="4"/>
        <v>29.764105424604413</v>
      </c>
      <c r="AY21">
        <f t="shared" si="4"/>
        <v>22.641830876763084</v>
      </c>
      <c r="AZ21">
        <f t="shared" si="4"/>
        <v>17.601796201905511</v>
      </c>
      <c r="BA21">
        <f t="shared" si="4"/>
        <v>17.717632163405518</v>
      </c>
      <c r="BB21">
        <f t="shared" si="4"/>
        <v>20.668833740484018</v>
      </c>
      <c r="BC21">
        <f t="shared" si="4"/>
        <v>15.579087259600534</v>
      </c>
      <c r="BD21">
        <f t="shared" si="4"/>
        <v>17.557692591375265</v>
      </c>
      <c r="BE21">
        <f t="shared" si="4"/>
        <v>22.47144661849612</v>
      </c>
      <c r="BF21">
        <f t="shared" si="4"/>
        <v>17.99637096872063</v>
      </c>
      <c r="BG21">
        <f t="shared" si="4"/>
        <v>17.522551360149912</v>
      </c>
      <c r="BH21">
        <f t="shared" si="4"/>
        <v>23.005392035893824</v>
      </c>
      <c r="BI21">
        <f t="shared" si="4"/>
        <v>24.956784703162917</v>
      </c>
      <c r="BJ21">
        <f t="shared" si="4"/>
        <v>31.126988662223948</v>
      </c>
      <c r="BK21">
        <f t="shared" si="4"/>
        <v>27.450722057506528</v>
      </c>
      <c r="BL21">
        <f t="shared" si="4"/>
        <v>32.549911572706577</v>
      </c>
      <c r="BM21">
        <f t="shared" si="4"/>
        <v>31.41677679703324</v>
      </c>
      <c r="BN21">
        <f t="shared" si="4"/>
        <v>21.684597804386748</v>
      </c>
    </row>
    <row r="22" spans="1:66" x14ac:dyDescent="0.3">
      <c r="A22">
        <v>3</v>
      </c>
      <c r="B22" t="s">
        <v>20</v>
      </c>
      <c r="C22" t="s">
        <v>17</v>
      </c>
      <c r="D22" t="s">
        <v>0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J22" t="s">
        <v>20</v>
      </c>
    </row>
    <row r="23" spans="1:66" x14ac:dyDescent="0.3">
      <c r="A23">
        <v>3</v>
      </c>
      <c r="B23" s="2" t="s">
        <v>19</v>
      </c>
      <c r="C23" t="s">
        <v>17</v>
      </c>
      <c r="D23" t="s">
        <v>1</v>
      </c>
      <c r="E23">
        <v>5.8540535283584596</v>
      </c>
      <c r="F23">
        <v>6.6225159972117318</v>
      </c>
      <c r="G23">
        <v>7.3640494906418192</v>
      </c>
      <c r="H23">
        <v>5.0019152401907938</v>
      </c>
      <c r="I23">
        <v>1.0720026157037919</v>
      </c>
      <c r="J23">
        <v>4.7711782812636283</v>
      </c>
      <c r="K23">
        <v>4.4503153802435564</v>
      </c>
      <c r="L23">
        <v>3.5729299600142745</v>
      </c>
      <c r="M23">
        <v>6.5913820275785113</v>
      </c>
      <c r="N23">
        <v>6.396879671248767</v>
      </c>
      <c r="O23">
        <v>5.8708891744668739</v>
      </c>
      <c r="P23">
        <v>4.9406557949631296</v>
      </c>
      <c r="Q23">
        <v>3.4198915488488959</v>
      </c>
      <c r="R23">
        <v>5.248311851079011</v>
      </c>
      <c r="S23">
        <v>3.7313598765374523</v>
      </c>
      <c r="T23">
        <v>2.8046525093230397</v>
      </c>
      <c r="U23">
        <v>3.5412352353311887</v>
      </c>
      <c r="V23">
        <v>4.0573717642215881</v>
      </c>
      <c r="W23">
        <v>2.9399205321344297</v>
      </c>
      <c r="X23">
        <v>3.3622488640194153</v>
      </c>
      <c r="Y23">
        <v>4.2685106410159914</v>
      </c>
      <c r="Z23">
        <v>3.347181106601945</v>
      </c>
      <c r="AA23">
        <v>3.3857439796991771</v>
      </c>
      <c r="AB23">
        <v>4.9500765499941828</v>
      </c>
      <c r="AC23">
        <v>5.0061999263516643</v>
      </c>
      <c r="AD23">
        <v>6.215461154496646</v>
      </c>
      <c r="AE23">
        <v>5.1690961154937796</v>
      </c>
      <c r="AF23">
        <v>6.244558743226742</v>
      </c>
      <c r="AG23">
        <v>6.0260610780177455</v>
      </c>
      <c r="AH23">
        <v>3.8629054160816532</v>
      </c>
      <c r="AJ23" s="2" t="s">
        <v>19</v>
      </c>
    </row>
    <row r="24" spans="1:66" x14ac:dyDescent="0.3">
      <c r="A24">
        <v>3</v>
      </c>
      <c r="B24" s="2" t="s">
        <v>18</v>
      </c>
      <c r="C24" t="s">
        <v>17</v>
      </c>
      <c r="D24" t="s">
        <v>50</v>
      </c>
      <c r="E24" s="1">
        <v>4.7535204454900839</v>
      </c>
      <c r="F24" s="1">
        <v>5.3775157744685886</v>
      </c>
      <c r="G24" s="1">
        <v>5.9796446420917082</v>
      </c>
      <c r="H24" s="1">
        <v>4.0615799369915617</v>
      </c>
      <c r="I24" s="1">
        <v>0.87047143089512169</v>
      </c>
      <c r="J24" s="1">
        <v>3.8742203840805298</v>
      </c>
      <c r="K24" s="1">
        <v>3.6136781200220289</v>
      </c>
      <c r="L24" s="1">
        <v>2.9012368153036721</v>
      </c>
      <c r="M24" s="1">
        <v>5.3522348369978516</v>
      </c>
      <c r="N24" s="1">
        <v>5.1942979607751472</v>
      </c>
      <c r="O24" s="1">
        <v>4.7671910734748986</v>
      </c>
      <c r="P24" s="1">
        <v>4.0118369642021188</v>
      </c>
      <c r="Q24" s="1">
        <v>2.7769688678214877</v>
      </c>
      <c r="R24" s="1">
        <v>4.2616552048179956</v>
      </c>
      <c r="S24" s="1">
        <v>3.0298826918270096</v>
      </c>
      <c r="T24" s="1">
        <v>2.2773917219886726</v>
      </c>
      <c r="U24" s="1">
        <v>2.8755005419564288</v>
      </c>
      <c r="V24" s="1">
        <v>3.2946059585467649</v>
      </c>
      <c r="W24" s="1">
        <v>2.3872300261551986</v>
      </c>
      <c r="X24" s="1">
        <v>2.7301627223801233</v>
      </c>
      <c r="Y24" s="1">
        <v>3.4660517717457844</v>
      </c>
      <c r="Z24" s="1">
        <v>2.7179276287642788</v>
      </c>
      <c r="AA24" s="1">
        <v>2.7492408726245436</v>
      </c>
      <c r="AB24" s="1">
        <v>4.0194866639247344</v>
      </c>
      <c r="AC24" s="1">
        <v>4.065059123365506</v>
      </c>
      <c r="AD24" s="1">
        <v>5.0469852270609543</v>
      </c>
      <c r="AE24" s="1">
        <v>4.197331635365682</v>
      </c>
      <c r="AF24" s="1">
        <v>5.0706126131572624</v>
      </c>
      <c r="AG24" s="1">
        <v>4.8931914273359469</v>
      </c>
      <c r="AH24" s="1">
        <v>3.1366983211524437</v>
      </c>
      <c r="AJ24" s="2" t="s">
        <v>18</v>
      </c>
    </row>
    <row r="25" spans="1:66" x14ac:dyDescent="0.3">
      <c r="A25">
        <v>3</v>
      </c>
      <c r="B25" t="s">
        <v>16</v>
      </c>
      <c r="C25" t="s">
        <v>12</v>
      </c>
      <c r="D25" t="s">
        <v>0</v>
      </c>
      <c r="E25">
        <v>35.625522234755209</v>
      </c>
      <c r="F25">
        <v>39.279660783016972</v>
      </c>
      <c r="G25">
        <v>39.05230258497717</v>
      </c>
      <c r="H25">
        <v>28.31996542402419</v>
      </c>
      <c r="I25">
        <v>10.738305816713812</v>
      </c>
      <c r="J25">
        <v>35.004155157042774</v>
      </c>
      <c r="K25">
        <v>36.609805466096944</v>
      </c>
      <c r="L25">
        <v>25.2048907280046</v>
      </c>
      <c r="M25">
        <v>47.948456317956037</v>
      </c>
      <c r="N25">
        <v>46.595683780305812</v>
      </c>
      <c r="O25">
        <v>44.073969414602658</v>
      </c>
      <c r="P25">
        <v>36.165123356398752</v>
      </c>
      <c r="Q25">
        <v>28.882661341167594</v>
      </c>
      <c r="R25">
        <v>38.57109962129806</v>
      </c>
      <c r="S25">
        <v>27.873329546884285</v>
      </c>
      <c r="T25">
        <v>20.285178690930742</v>
      </c>
      <c r="U25">
        <v>27.195596368017704</v>
      </c>
      <c r="V25">
        <v>31.984119134021014</v>
      </c>
      <c r="W25">
        <v>19.780831633556261</v>
      </c>
      <c r="X25">
        <v>22.531426253974267</v>
      </c>
      <c r="Y25">
        <v>30.718086957900304</v>
      </c>
      <c r="Z25">
        <v>23.11143189885204</v>
      </c>
      <c r="AA25">
        <v>25.347188875916494</v>
      </c>
      <c r="AB25">
        <v>34.152384367456129</v>
      </c>
      <c r="AC25">
        <v>30.658592840610886</v>
      </c>
      <c r="AD25">
        <v>35.364561740370696</v>
      </c>
      <c r="AE25">
        <v>31.005031969219438</v>
      </c>
      <c r="AF25">
        <v>35.115693096359244</v>
      </c>
      <c r="AG25">
        <v>36.487152887290584</v>
      </c>
      <c r="AH25">
        <v>25.18229441308258</v>
      </c>
      <c r="AJ25" t="s">
        <v>16</v>
      </c>
      <c r="AK25">
        <f t="shared" ref="AK25:BN25" si="5">E25+E27+E28</f>
        <v>63.787421944103144</v>
      </c>
      <c r="AL25">
        <f t="shared" si="5"/>
        <v>68.35326222281796</v>
      </c>
      <c r="AM25">
        <f t="shared" si="5"/>
        <v>66.636571476638863</v>
      </c>
      <c r="AN25">
        <f t="shared" si="5"/>
        <v>50.214072382870697</v>
      </c>
      <c r="AO25">
        <f t="shared" si="5"/>
        <v>23.008390586755169</v>
      </c>
      <c r="AP25">
        <f t="shared" si="5"/>
        <v>62.907985991169369</v>
      </c>
      <c r="AQ25">
        <f t="shared" si="5"/>
        <v>67.200928307242052</v>
      </c>
      <c r="AR25">
        <f t="shared" si="5"/>
        <v>47.392441315602909</v>
      </c>
      <c r="AS25">
        <f t="shared" si="5"/>
        <v>84.33155178291355</v>
      </c>
      <c r="AT25">
        <f t="shared" si="5"/>
        <v>77.191487755334677</v>
      </c>
      <c r="AU25">
        <f t="shared" si="5"/>
        <v>75.444386628882029</v>
      </c>
      <c r="AV25">
        <f t="shared" si="5"/>
        <v>65.522114415791904</v>
      </c>
      <c r="AW25">
        <f t="shared" si="5"/>
        <v>52.061891721689371</v>
      </c>
      <c r="AX25">
        <f t="shared" si="5"/>
        <v>68.566417044806315</v>
      </c>
      <c r="AY25">
        <f t="shared" si="5"/>
        <v>49.838555389171304</v>
      </c>
      <c r="AZ25">
        <f t="shared" si="5"/>
        <v>37.941850378093868</v>
      </c>
      <c r="BA25">
        <f t="shared" si="5"/>
        <v>52.272225689308243</v>
      </c>
      <c r="BB25">
        <f t="shared" si="5"/>
        <v>62.813113243095742</v>
      </c>
      <c r="BC25">
        <f t="shared" si="5"/>
        <v>40.850121446863852</v>
      </c>
      <c r="BD25">
        <f t="shared" si="5"/>
        <v>47.935662004291181</v>
      </c>
      <c r="BE25">
        <f t="shared" si="5"/>
        <v>63.455036233328627</v>
      </c>
      <c r="BF25">
        <f t="shared" si="5"/>
        <v>47.61384150980124</v>
      </c>
      <c r="BG25">
        <f t="shared" si="5"/>
        <v>53.293272796240856</v>
      </c>
      <c r="BH25">
        <f t="shared" si="5"/>
        <v>67.029646802107465</v>
      </c>
      <c r="BI25">
        <f t="shared" si="5"/>
        <v>58.107546982470339</v>
      </c>
      <c r="BJ25">
        <f t="shared" si="5"/>
        <v>63.923171615125113</v>
      </c>
      <c r="BK25">
        <f t="shared" si="5"/>
        <v>58.670969520475765</v>
      </c>
      <c r="BL25">
        <f t="shared" si="5"/>
        <v>64.256890334325504</v>
      </c>
      <c r="BM25">
        <f t="shared" si="5"/>
        <v>68.515256025733677</v>
      </c>
      <c r="BN25">
        <f t="shared" si="5"/>
        <v>52.528263076879831</v>
      </c>
    </row>
    <row r="26" spans="1:66" x14ac:dyDescent="0.3">
      <c r="A26">
        <v>3</v>
      </c>
      <c r="B26" t="s">
        <v>15</v>
      </c>
      <c r="C26" t="s">
        <v>12</v>
      </c>
      <c r="D26" t="s">
        <v>0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J26" t="s">
        <v>15</v>
      </c>
    </row>
    <row r="27" spans="1:66" x14ac:dyDescent="0.3">
      <c r="A27">
        <v>3</v>
      </c>
      <c r="B27" s="2" t="s">
        <v>14</v>
      </c>
      <c r="C27" t="s">
        <v>12</v>
      </c>
      <c r="D27" t="s">
        <v>1</v>
      </c>
      <c r="E27">
        <v>10.965725229475257</v>
      </c>
      <c r="F27">
        <v>11.32072509704693</v>
      </c>
      <c r="G27">
        <v>10.740806424416022</v>
      </c>
      <c r="H27">
        <v>8.5251621351296887</v>
      </c>
      <c r="I27">
        <v>4.7777450924583942</v>
      </c>
      <c r="J27">
        <v>10.865237961032292</v>
      </c>
      <c r="K27">
        <v>11.911619990102178</v>
      </c>
      <c r="L27">
        <v>8.6394236812768899</v>
      </c>
      <c r="M27">
        <v>14.166907487922771</v>
      </c>
      <c r="N27">
        <v>11.913442737447403</v>
      </c>
      <c r="O27">
        <v>12.215062870620283</v>
      </c>
      <c r="P27">
        <v>11.431071797141941</v>
      </c>
      <c r="Q27">
        <v>9.0255655338171863</v>
      </c>
      <c r="R27">
        <v>11.679624330453201</v>
      </c>
      <c r="S27">
        <v>8.5528545188994158</v>
      </c>
      <c r="T27">
        <v>6.8751828600617202</v>
      </c>
      <c r="U27">
        <v>9.7643777464130999</v>
      </c>
      <c r="V27">
        <v>12.004242682144412</v>
      </c>
      <c r="W27">
        <v>8.2039935252032237</v>
      </c>
      <c r="X27">
        <v>9.8919416579811958</v>
      </c>
      <c r="Y27">
        <v>12.747165294621666</v>
      </c>
      <c r="Z27">
        <v>9.5407871637486146</v>
      </c>
      <c r="AA27">
        <v>10.88169053483321</v>
      </c>
      <c r="AB27">
        <v>12.80180065537499</v>
      </c>
      <c r="AC27">
        <v>10.688117352260353</v>
      </c>
      <c r="AD27">
        <v>11.120196863650669</v>
      </c>
      <c r="AE27">
        <v>10.772606696777514</v>
      </c>
      <c r="AF27">
        <v>11.347045656277572</v>
      </c>
      <c r="AG27">
        <v>12.471153660165955</v>
      </c>
      <c r="AH27">
        <v>10.648016703273189</v>
      </c>
      <c r="AJ27" s="2" t="s">
        <v>14</v>
      </c>
    </row>
    <row r="28" spans="1:66" x14ac:dyDescent="0.3">
      <c r="A28">
        <v>3</v>
      </c>
      <c r="B28" s="2" t="s">
        <v>13</v>
      </c>
      <c r="C28" t="s">
        <v>12</v>
      </c>
      <c r="D28" t="s">
        <v>50</v>
      </c>
      <c r="E28" s="1">
        <v>17.196174479872685</v>
      </c>
      <c r="F28" s="1">
        <v>17.75287634275406</v>
      </c>
      <c r="G28" s="1">
        <v>16.843462467245669</v>
      </c>
      <c r="H28" s="1">
        <v>13.368944823716813</v>
      </c>
      <c r="I28" s="1">
        <v>7.4923396775829625</v>
      </c>
      <c r="J28" s="1">
        <v>17.038592873094299</v>
      </c>
      <c r="K28" s="1">
        <v>18.679502851042926</v>
      </c>
      <c r="L28" s="1">
        <v>13.548126906321423</v>
      </c>
      <c r="M28" s="1">
        <v>22.216187977034746</v>
      </c>
      <c r="N28" s="1">
        <v>18.682361237581461</v>
      </c>
      <c r="O28" s="1">
        <v>19.155354343659084</v>
      </c>
      <c r="P28" s="1">
        <v>17.925919262251217</v>
      </c>
      <c r="Q28" s="1">
        <v>14.153664846704592</v>
      </c>
      <c r="R28" s="1">
        <v>18.315693093055046</v>
      </c>
      <c r="S28" s="1">
        <v>13.412371323387605</v>
      </c>
      <c r="T28" s="1">
        <v>10.781488827101404</v>
      </c>
      <c r="U28" s="1">
        <v>15.312251574877434</v>
      </c>
      <c r="V28" s="1">
        <v>18.824751426930323</v>
      </c>
      <c r="W28" s="1">
        <v>12.865296288104366</v>
      </c>
      <c r="X28" s="1">
        <v>15.512294092335713</v>
      </c>
      <c r="Y28" s="1">
        <v>19.989783980806656</v>
      </c>
      <c r="Z28" s="1">
        <v>14.961622447200588</v>
      </c>
      <c r="AA28" s="1">
        <v>17.064393385491147</v>
      </c>
      <c r="AB28" s="1">
        <v>20.075461779276342</v>
      </c>
      <c r="AC28" s="1">
        <v>16.7608367895991</v>
      </c>
      <c r="AD28" s="1">
        <v>17.438413011103744</v>
      </c>
      <c r="AE28" s="1">
        <v>16.893330854478808</v>
      </c>
      <c r="AF28" s="1">
        <v>17.794151581688681</v>
      </c>
      <c r="AG28" s="1">
        <v>19.556949478277144</v>
      </c>
      <c r="AH28" s="1">
        <v>16.697951960524058</v>
      </c>
      <c r="AJ28" s="2" t="s">
        <v>13</v>
      </c>
    </row>
    <row r="29" spans="1:66" x14ac:dyDescent="0.3">
      <c r="A29">
        <v>4</v>
      </c>
      <c r="B29" t="s">
        <v>11</v>
      </c>
      <c r="C29" t="s">
        <v>7</v>
      </c>
      <c r="D29" t="s">
        <v>0</v>
      </c>
      <c r="E29">
        <v>14.473479567517774</v>
      </c>
      <c r="F29">
        <v>16.560737009922132</v>
      </c>
      <c r="G29">
        <v>18.288301096676541</v>
      </c>
      <c r="H29">
        <v>13.254499855916976</v>
      </c>
      <c r="I29">
        <v>2.6164370199941693</v>
      </c>
      <c r="J29">
        <v>13.646439055706596</v>
      </c>
      <c r="K29">
        <v>13.646778183326207</v>
      </c>
      <c r="L29">
        <v>9.4154443808243222</v>
      </c>
      <c r="M29">
        <v>13.941273547827311</v>
      </c>
      <c r="N29">
        <v>17.543887303096831</v>
      </c>
      <c r="O29">
        <v>16.099613795736914</v>
      </c>
      <c r="P29">
        <v>13.247861543059864</v>
      </c>
      <c r="Q29">
        <v>10.25375351705997</v>
      </c>
      <c r="R29">
        <v>13.766228866802768</v>
      </c>
      <c r="S29">
        <v>10.475744836296593</v>
      </c>
      <c r="T29">
        <v>6.296528797836201</v>
      </c>
      <c r="U29">
        <v>9.889689253340908</v>
      </c>
      <c r="V29">
        <v>10.833046126807979</v>
      </c>
      <c r="W29">
        <v>9.5572447379390191</v>
      </c>
      <c r="X29">
        <v>9.1745047193470253</v>
      </c>
      <c r="Y29">
        <v>12.107546210496109</v>
      </c>
      <c r="Z29">
        <v>8.8354402146659385</v>
      </c>
      <c r="AA29">
        <v>9.7331469189465896</v>
      </c>
      <c r="AB29">
        <v>14.101242801778158</v>
      </c>
      <c r="AC29">
        <v>13.846382481526719</v>
      </c>
      <c r="AD29">
        <v>16.257397148947</v>
      </c>
      <c r="AE29">
        <v>14.87430003856759</v>
      </c>
      <c r="AF29">
        <v>17.311313855455765</v>
      </c>
      <c r="AG29">
        <v>16.802961087981338</v>
      </c>
      <c r="AH29">
        <v>10.654815937296231</v>
      </c>
      <c r="AJ29" t="s">
        <v>11</v>
      </c>
      <c r="AK29">
        <f t="shared" ref="AK29:BN29" si="6">E29+E31+E32</f>
        <v>23.124766676532897</v>
      </c>
      <c r="AL29">
        <f t="shared" si="6"/>
        <v>26.347139069163703</v>
      </c>
      <c r="AM29">
        <f t="shared" si="6"/>
        <v>28.597688749496342</v>
      </c>
      <c r="AN29">
        <f t="shared" si="6"/>
        <v>20.969267460485959</v>
      </c>
      <c r="AO29">
        <f t="shared" si="6"/>
        <v>4.5202321528384255</v>
      </c>
      <c r="AP29">
        <f t="shared" si="6"/>
        <v>22.221418745474754</v>
      </c>
      <c r="AQ29">
        <f t="shared" si="6"/>
        <v>22.621764664431229</v>
      </c>
      <c r="AR29">
        <f t="shared" si="6"/>
        <v>15.810492499758034</v>
      </c>
      <c r="AS29">
        <f t="shared" si="6"/>
        <v>22.22509628741588</v>
      </c>
      <c r="AT29">
        <f t="shared" si="6"/>
        <v>27.767253160020417</v>
      </c>
      <c r="AU29">
        <f t="shared" si="6"/>
        <v>25.824679855264272</v>
      </c>
      <c r="AV29">
        <f t="shared" si="6"/>
        <v>21.537696372870961</v>
      </c>
      <c r="AW29">
        <f t="shared" si="6"/>
        <v>16.69718769373512</v>
      </c>
      <c r="AX29">
        <f t="shared" si="6"/>
        <v>22.252413286646586</v>
      </c>
      <c r="AY29">
        <f t="shared" si="6"/>
        <v>17.3733929700348</v>
      </c>
      <c r="AZ29">
        <f t="shared" si="6"/>
        <v>10.891928964085789</v>
      </c>
      <c r="BA29">
        <f t="shared" si="6"/>
        <v>16.293447473710046</v>
      </c>
      <c r="BB29">
        <f t="shared" si="6"/>
        <v>18.393482710534386</v>
      </c>
      <c r="BC29">
        <f t="shared" si="6"/>
        <v>16.772999812473135</v>
      </c>
      <c r="BD29">
        <f t="shared" si="6"/>
        <v>15.672264591593962</v>
      </c>
      <c r="BE29">
        <f t="shared" si="6"/>
        <v>20.300248789317106</v>
      </c>
      <c r="BF29">
        <f t="shared" si="6"/>
        <v>14.837201315761654</v>
      </c>
      <c r="BG29">
        <f t="shared" si="6"/>
        <v>16.310329508131773</v>
      </c>
      <c r="BH29">
        <f t="shared" si="6"/>
        <v>23.284813755027923</v>
      </c>
      <c r="BI29">
        <f t="shared" si="6"/>
        <v>22.834883853675105</v>
      </c>
      <c r="BJ29">
        <f t="shared" si="6"/>
        <v>26.005851158223901</v>
      </c>
      <c r="BK29">
        <f t="shared" si="6"/>
        <v>24.664207948157319</v>
      </c>
      <c r="BL29">
        <f t="shared" si="6"/>
        <v>27.766887117887087</v>
      </c>
      <c r="BM29">
        <f t="shared" si="6"/>
        <v>26.952578397743416</v>
      </c>
      <c r="BN29">
        <f t="shared" si="6"/>
        <v>17.735856764638427</v>
      </c>
    </row>
    <row r="30" spans="1:66" x14ac:dyDescent="0.3">
      <c r="A30">
        <v>4</v>
      </c>
      <c r="B30" t="s">
        <v>10</v>
      </c>
      <c r="C30" t="s">
        <v>7</v>
      </c>
      <c r="D30" t="s">
        <v>0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J30" t="s">
        <v>10</v>
      </c>
    </row>
    <row r="31" spans="1:66" x14ac:dyDescent="0.3">
      <c r="A31">
        <v>4</v>
      </c>
      <c r="B31" s="2" t="s">
        <v>9</v>
      </c>
      <c r="C31" t="s">
        <v>7</v>
      </c>
      <c r="D31" t="s">
        <v>1</v>
      </c>
      <c r="E31">
        <v>5.4548676888830467</v>
      </c>
      <c r="F31">
        <v>6.1705879958309033</v>
      </c>
      <c r="G31">
        <v>6.50034438701441</v>
      </c>
      <c r="H31">
        <v>4.8643671170677187</v>
      </c>
      <c r="I31">
        <v>1.2003937016011461</v>
      </c>
      <c r="J31">
        <v>5.4067538220760412</v>
      </c>
      <c r="K31">
        <v>5.6589687923922476</v>
      </c>
      <c r="L31">
        <v>4.0322487178205639</v>
      </c>
      <c r="M31">
        <v>5.2231715851308174</v>
      </c>
      <c r="N31">
        <v>6.4461053461571272</v>
      </c>
      <c r="O31">
        <v>6.1319140090829949</v>
      </c>
      <c r="P31">
        <v>5.2269623686621305</v>
      </c>
      <c r="Q31">
        <v>4.0627574201258172</v>
      </c>
      <c r="R31">
        <v>5.3507660317354357</v>
      </c>
      <c r="S31">
        <v>4.349151456874532</v>
      </c>
      <c r="T31">
        <v>2.8975225961742899</v>
      </c>
      <c r="U31">
        <v>4.0377406695137976</v>
      </c>
      <c r="V31">
        <v>4.767057284625646</v>
      </c>
      <c r="W31">
        <v>4.5497263830203583</v>
      </c>
      <c r="X31">
        <v>4.0970112227931477</v>
      </c>
      <c r="Y31">
        <v>5.165717888991324</v>
      </c>
      <c r="Z31">
        <v>3.7842707442510477</v>
      </c>
      <c r="AA31">
        <v>4.1470893680367924</v>
      </c>
      <c r="AB31">
        <v>5.7904868755592531</v>
      </c>
      <c r="AC31">
        <v>5.6674902923196289</v>
      </c>
      <c r="AD31">
        <v>6.1466607363376102</v>
      </c>
      <c r="AE31">
        <v>6.1727985281534643</v>
      </c>
      <c r="AF31">
        <v>6.592518320025901</v>
      </c>
      <c r="AG31">
        <v>6.3996049165743223</v>
      </c>
      <c r="AH31">
        <v>4.4647854505348725</v>
      </c>
      <c r="AJ31" s="2" t="s">
        <v>9</v>
      </c>
    </row>
    <row r="32" spans="1:66" x14ac:dyDescent="0.3">
      <c r="A32">
        <v>4</v>
      </c>
      <c r="B32" s="2" t="s">
        <v>8</v>
      </c>
      <c r="C32" t="s">
        <v>7</v>
      </c>
      <c r="D32" t="s">
        <v>50</v>
      </c>
      <c r="E32" s="1">
        <v>3.1964194201320768</v>
      </c>
      <c r="F32" s="1">
        <v>3.6158140634106681</v>
      </c>
      <c r="G32" s="1">
        <v>3.8090432658053941</v>
      </c>
      <c r="H32" s="1">
        <v>2.8504004875012665</v>
      </c>
      <c r="I32" s="1">
        <v>0.70340143124311039</v>
      </c>
      <c r="J32" s="1">
        <v>3.1682258676921182</v>
      </c>
      <c r="K32" s="1">
        <v>3.3160176887127739</v>
      </c>
      <c r="L32" s="1">
        <v>2.362799401113147</v>
      </c>
      <c r="M32" s="1">
        <v>3.0606511544577524</v>
      </c>
      <c r="N32" s="1">
        <v>3.7772605107664616</v>
      </c>
      <c r="O32" s="1">
        <v>3.5931520504443637</v>
      </c>
      <c r="P32" s="1">
        <v>3.0628724611489679</v>
      </c>
      <c r="Q32" s="1">
        <v>2.3806767565493345</v>
      </c>
      <c r="R32" s="1">
        <v>3.1354183881083855</v>
      </c>
      <c r="S32" s="1">
        <v>2.5484966768636736</v>
      </c>
      <c r="T32" s="1">
        <v>1.6978775700752997</v>
      </c>
      <c r="U32" s="1">
        <v>2.3660175508553407</v>
      </c>
      <c r="V32" s="1">
        <v>2.7933792991007591</v>
      </c>
      <c r="W32" s="1">
        <v>2.6660286915137581</v>
      </c>
      <c r="X32" s="1">
        <v>2.4007486494537891</v>
      </c>
      <c r="Y32" s="1">
        <v>3.0269846898296713</v>
      </c>
      <c r="Z32" s="1">
        <v>2.2174903568446682</v>
      </c>
      <c r="AA32" s="1">
        <v>2.4300932211483879</v>
      </c>
      <c r="AB32" s="1">
        <v>3.3930840776905131</v>
      </c>
      <c r="AC32" s="1">
        <v>3.3210110798287573</v>
      </c>
      <c r="AD32" s="1">
        <v>3.6017932729392936</v>
      </c>
      <c r="AE32" s="1">
        <v>3.6171093814362663</v>
      </c>
      <c r="AF32" s="1">
        <v>3.8630549424054204</v>
      </c>
      <c r="AG32" s="1">
        <v>3.7500123931877569</v>
      </c>
      <c r="AH32" s="1">
        <v>2.6162553768073242</v>
      </c>
      <c r="AJ32" s="2" t="s">
        <v>8</v>
      </c>
    </row>
    <row r="33" spans="1:66" x14ac:dyDescent="0.3">
      <c r="A33">
        <v>4</v>
      </c>
      <c r="B33" t="s">
        <v>6</v>
      </c>
      <c r="C33" t="s">
        <v>2</v>
      </c>
      <c r="D33" t="s">
        <v>0</v>
      </c>
      <c r="E33">
        <v>10.716824949226829</v>
      </c>
      <c r="F33">
        <v>11.787364648899381</v>
      </c>
      <c r="G33">
        <v>12.756035948643326</v>
      </c>
      <c r="H33">
        <v>9.4097725828395156</v>
      </c>
      <c r="I33">
        <v>2.2181830504878466</v>
      </c>
      <c r="J33">
        <v>10.039904017780835</v>
      </c>
      <c r="K33">
        <v>10.602906209690531</v>
      </c>
      <c r="L33">
        <v>8.1248092200178661</v>
      </c>
      <c r="M33">
        <v>11.095659193493354</v>
      </c>
      <c r="N33">
        <v>12.976279888316384</v>
      </c>
      <c r="O33">
        <v>12.027103611411338</v>
      </c>
      <c r="P33">
        <v>10.034778312486033</v>
      </c>
      <c r="Q33">
        <v>7.5887628480038973</v>
      </c>
      <c r="R33">
        <v>10.469693931717119</v>
      </c>
      <c r="S33">
        <v>8.6284904426410556</v>
      </c>
      <c r="T33">
        <v>5.6717199848586883</v>
      </c>
      <c r="U33">
        <v>7.6726843319812321</v>
      </c>
      <c r="V33">
        <v>8.7495701765477385</v>
      </c>
      <c r="W33">
        <v>8.5764021215625625</v>
      </c>
      <c r="X33">
        <v>8.0626022635359451</v>
      </c>
      <c r="Y33">
        <v>9.8656354295599495</v>
      </c>
      <c r="Z33">
        <v>7.503819289042025</v>
      </c>
      <c r="AA33">
        <v>7.8816445515770983</v>
      </c>
      <c r="AB33">
        <v>11.549208142751066</v>
      </c>
      <c r="AC33">
        <v>11.726319904314288</v>
      </c>
      <c r="AD33">
        <v>13.304826129527429</v>
      </c>
      <c r="AE33">
        <v>12.818266982122955</v>
      </c>
      <c r="AF33">
        <v>14.092804060345376</v>
      </c>
      <c r="AG33">
        <v>13.480938330986456</v>
      </c>
      <c r="AH33">
        <v>8.8564149432144035</v>
      </c>
      <c r="AJ33" t="s">
        <v>6</v>
      </c>
      <c r="AK33">
        <f t="shared" ref="AK33:BN33" si="7">E33+E35+E36</f>
        <v>21.25700701749863</v>
      </c>
      <c r="AL33">
        <f t="shared" si="7"/>
        <v>23.073233909875277</v>
      </c>
      <c r="AM33">
        <f t="shared" si="7"/>
        <v>24.995619005903947</v>
      </c>
      <c r="AN33">
        <f t="shared" si="7"/>
        <v>18.560129330966177</v>
      </c>
      <c r="AO33">
        <f t="shared" si="7"/>
        <v>4.1401651724973192</v>
      </c>
      <c r="AP33">
        <f t="shared" si="7"/>
        <v>20.301081291432752</v>
      </c>
      <c r="AQ33">
        <f t="shared" si="7"/>
        <v>20.871744826137007</v>
      </c>
      <c r="AR33">
        <f t="shared" si="7"/>
        <v>15.253206751696416</v>
      </c>
      <c r="AS33">
        <f t="shared" si="7"/>
        <v>21.782616064169463</v>
      </c>
      <c r="AT33">
        <f t="shared" si="7"/>
        <v>25.938715172307589</v>
      </c>
      <c r="AU33">
        <f t="shared" si="7"/>
        <v>23.837099910613929</v>
      </c>
      <c r="AV33">
        <f t="shared" si="7"/>
        <v>19.773793781390918</v>
      </c>
      <c r="AW33">
        <f t="shared" si="7"/>
        <v>14.96881835650856</v>
      </c>
      <c r="AX33">
        <f t="shared" si="7"/>
        <v>21.172402226734096</v>
      </c>
      <c r="AY33">
        <f t="shared" si="7"/>
        <v>17.085290736520044</v>
      </c>
      <c r="AZ33">
        <f t="shared" si="7"/>
        <v>11.279542321622525</v>
      </c>
      <c r="BA33">
        <f t="shared" si="7"/>
        <v>15.570725265856801</v>
      </c>
      <c r="BB33">
        <f t="shared" si="7"/>
        <v>17.703780146319865</v>
      </c>
      <c r="BC33">
        <f t="shared" si="7"/>
        <v>17.09647604730463</v>
      </c>
      <c r="BD33">
        <f t="shared" si="7"/>
        <v>15.741101342559697</v>
      </c>
      <c r="BE33">
        <f t="shared" si="7"/>
        <v>19.767560981196162</v>
      </c>
      <c r="BF33">
        <f t="shared" si="7"/>
        <v>14.686305655543419</v>
      </c>
      <c r="BG33">
        <f t="shared" si="7"/>
        <v>15.275293288580425</v>
      </c>
      <c r="BH33">
        <f t="shared" si="7"/>
        <v>22.761615763351543</v>
      </c>
      <c r="BI33">
        <f t="shared" si="7"/>
        <v>22.771013832557394</v>
      </c>
      <c r="BJ33">
        <f t="shared" si="7"/>
        <v>26.067752285447614</v>
      </c>
      <c r="BK33">
        <f t="shared" si="7"/>
        <v>24.977996940319446</v>
      </c>
      <c r="BL33">
        <f t="shared" si="7"/>
        <v>27.944747304280149</v>
      </c>
      <c r="BM33">
        <f t="shared" si="7"/>
        <v>27.071003162514703</v>
      </c>
      <c r="BN33">
        <f t="shared" si="7"/>
        <v>17.414242619613653</v>
      </c>
    </row>
    <row r="34" spans="1:66" x14ac:dyDescent="0.3">
      <c r="A34">
        <v>4</v>
      </c>
      <c r="B34" t="s">
        <v>5</v>
      </c>
      <c r="C34" t="s">
        <v>2</v>
      </c>
      <c r="D34" t="s">
        <v>0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J34" t="s">
        <v>5</v>
      </c>
    </row>
    <row r="35" spans="1:66" x14ac:dyDescent="0.3">
      <c r="A35">
        <v>4</v>
      </c>
      <c r="B35" s="2" t="s">
        <v>4</v>
      </c>
      <c r="C35" t="s">
        <v>2</v>
      </c>
      <c r="D35" t="s">
        <v>1</v>
      </c>
      <c r="E35">
        <v>6.6954592493286214</v>
      </c>
      <c r="F35">
        <v>7.169143496826174</v>
      </c>
      <c r="G35">
        <v>7.7749728664884605</v>
      </c>
      <c r="H35">
        <v>5.8125979539124355</v>
      </c>
      <c r="I35">
        <v>1.2209042398413272</v>
      </c>
      <c r="J35">
        <v>6.5182265202690335</v>
      </c>
      <c r="K35">
        <v>6.5230932491494116</v>
      </c>
      <c r="L35">
        <v>4.5281850804114301</v>
      </c>
      <c r="M35">
        <v>6.7886952771278466</v>
      </c>
      <c r="N35">
        <v>8.2341516165339659</v>
      </c>
      <c r="O35">
        <v>7.5020856797208904</v>
      </c>
      <c r="P35">
        <v>6.1865327162536667</v>
      </c>
      <c r="Q35">
        <v>4.6880462400853062</v>
      </c>
      <c r="R35">
        <v>6.7987010833947652</v>
      </c>
      <c r="S35">
        <v>5.372028811325932</v>
      </c>
      <c r="T35">
        <v>3.5622673014635478</v>
      </c>
      <c r="U35">
        <v>5.017087074944973</v>
      </c>
      <c r="V35">
        <v>5.6879992749851347</v>
      </c>
      <c r="W35">
        <v>5.412222236918792</v>
      </c>
      <c r="X35">
        <v>4.8776270985269967</v>
      </c>
      <c r="Y35">
        <v>6.290018387864194</v>
      </c>
      <c r="Z35">
        <v>4.5625440304802485</v>
      </c>
      <c r="AA35">
        <v>4.6966810916362656</v>
      </c>
      <c r="AB35">
        <v>7.1224783238399239</v>
      </c>
      <c r="AC35">
        <v>7.0159412464479276</v>
      </c>
      <c r="AD35">
        <v>8.1074170660094893</v>
      </c>
      <c r="AE35">
        <v>7.7242476354390011</v>
      </c>
      <c r="AF35">
        <v>8.7991953946375165</v>
      </c>
      <c r="AG35">
        <v>8.6328418888641334</v>
      </c>
      <c r="AH35">
        <v>5.4362046214162447</v>
      </c>
      <c r="AJ35" s="2" t="s">
        <v>4</v>
      </c>
    </row>
    <row r="36" spans="1:66" x14ac:dyDescent="0.3">
      <c r="A36">
        <v>4</v>
      </c>
      <c r="B36" s="2" t="s">
        <v>3</v>
      </c>
      <c r="C36" t="s">
        <v>2</v>
      </c>
      <c r="D36" t="s">
        <v>50</v>
      </c>
      <c r="E36" s="1">
        <v>3.8447228189431808</v>
      </c>
      <c r="F36" s="1">
        <v>4.1167257641497237</v>
      </c>
      <c r="G36" s="1">
        <v>4.4646101907721576</v>
      </c>
      <c r="H36" s="1">
        <v>3.3377587942142264</v>
      </c>
      <c r="I36" s="1">
        <v>0.70107788216814526</v>
      </c>
      <c r="J36" s="1">
        <v>3.7429507533828845</v>
      </c>
      <c r="K36" s="1">
        <v>3.7457453672970642</v>
      </c>
      <c r="L36" s="1">
        <v>2.6002124512671201</v>
      </c>
      <c r="M36" s="1">
        <v>3.8982615935482614</v>
      </c>
      <c r="N36" s="1">
        <v>4.728283667457239</v>
      </c>
      <c r="O36" s="1">
        <v>4.3079106194817047</v>
      </c>
      <c r="P36" s="1">
        <v>3.5524827526512204</v>
      </c>
      <c r="Q36" s="1">
        <v>2.6920092684193575</v>
      </c>
      <c r="R36" s="1">
        <v>3.9040072116222126</v>
      </c>
      <c r="S36" s="1">
        <v>3.0847714825530566</v>
      </c>
      <c r="T36" s="1">
        <v>2.0455550353002887</v>
      </c>
      <c r="U36" s="1">
        <v>2.880953858930595</v>
      </c>
      <c r="V36" s="1">
        <v>3.2662106947869902</v>
      </c>
      <c r="W36" s="1">
        <v>3.1078516888232772</v>
      </c>
      <c r="X36" s="1">
        <v>2.8008719804967543</v>
      </c>
      <c r="Y36" s="1">
        <v>3.6119071637720186</v>
      </c>
      <c r="Z36" s="1">
        <v>2.6199423360211447</v>
      </c>
      <c r="AA36" s="1">
        <v>2.696967645367061</v>
      </c>
      <c r="AB36" s="1">
        <v>4.0899292967605509</v>
      </c>
      <c r="AC36" s="1">
        <v>4.0287526817951784</v>
      </c>
      <c r="AD36" s="1">
        <v>4.6555090899106988</v>
      </c>
      <c r="AE36" s="1">
        <v>4.4354823227574904</v>
      </c>
      <c r="AF36" s="1">
        <v>5.0527478492972566</v>
      </c>
      <c r="AG36" s="1">
        <v>4.9572229426641146</v>
      </c>
      <c r="AH36" s="1">
        <v>3.1216230549830031</v>
      </c>
      <c r="AJ36" s="2" t="s">
        <v>3</v>
      </c>
    </row>
    <row r="37" spans="1:66" x14ac:dyDescent="0.3"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D9C8C-9F0F-4576-AE4D-715C6482C07F}">
  <dimension ref="A1:BN37"/>
  <sheetViews>
    <sheetView zoomScale="115" zoomScaleNormal="115" workbookViewId="0">
      <selection activeCell="E5" sqref="E5:AH36"/>
    </sheetView>
  </sheetViews>
  <sheetFormatPr defaultRowHeight="14.4" x14ac:dyDescent="0.3"/>
  <cols>
    <col min="34" max="34" width="16" customWidth="1"/>
  </cols>
  <sheetData>
    <row r="1" spans="1:66" x14ac:dyDescent="0.3">
      <c r="E1" s="3">
        <v>42887</v>
      </c>
      <c r="F1" s="3">
        <v>42888</v>
      </c>
      <c r="G1" s="3">
        <v>42889</v>
      </c>
      <c r="H1" s="3">
        <v>42890</v>
      </c>
      <c r="I1" s="3">
        <v>42891</v>
      </c>
      <c r="J1" s="3">
        <v>42892</v>
      </c>
      <c r="K1" s="3">
        <v>42893</v>
      </c>
      <c r="L1" s="3">
        <v>42894</v>
      </c>
      <c r="M1" s="3">
        <v>42895</v>
      </c>
      <c r="N1" s="3">
        <v>42896</v>
      </c>
      <c r="O1" s="3">
        <v>42897</v>
      </c>
      <c r="P1" s="3">
        <v>42898</v>
      </c>
      <c r="Q1" s="3">
        <v>42899</v>
      </c>
      <c r="R1" s="3">
        <v>42900</v>
      </c>
      <c r="S1" s="3">
        <v>42901</v>
      </c>
      <c r="T1" s="3">
        <v>42902</v>
      </c>
      <c r="U1" s="3">
        <v>42903</v>
      </c>
      <c r="V1" s="3">
        <v>42904</v>
      </c>
      <c r="W1" s="3">
        <v>42905</v>
      </c>
      <c r="X1" s="3">
        <v>42906</v>
      </c>
      <c r="Y1" s="3">
        <v>42907</v>
      </c>
      <c r="Z1" s="3">
        <v>42908</v>
      </c>
      <c r="AA1" s="3">
        <v>42909</v>
      </c>
      <c r="AB1" s="3">
        <v>42910</v>
      </c>
      <c r="AC1" s="3">
        <v>42911</v>
      </c>
      <c r="AD1" s="3">
        <v>42912</v>
      </c>
      <c r="AE1" s="3">
        <v>42913</v>
      </c>
      <c r="AF1" s="3">
        <v>42914</v>
      </c>
      <c r="AG1" s="3">
        <v>42915</v>
      </c>
      <c r="AH1" s="3">
        <v>42916</v>
      </c>
      <c r="AK1" s="3">
        <v>42887</v>
      </c>
      <c r="AL1" s="3">
        <v>42888</v>
      </c>
      <c r="AM1" s="3">
        <v>42889</v>
      </c>
      <c r="AN1" s="3">
        <v>42890</v>
      </c>
      <c r="AO1" s="3">
        <v>42891</v>
      </c>
      <c r="AP1" s="3">
        <v>42892</v>
      </c>
      <c r="AQ1" s="3">
        <v>42893</v>
      </c>
      <c r="AR1" s="3">
        <v>42894</v>
      </c>
      <c r="AS1" s="3">
        <v>42895</v>
      </c>
      <c r="AT1" s="3">
        <v>42896</v>
      </c>
      <c r="AU1" s="3">
        <v>42897</v>
      </c>
      <c r="AV1" s="3">
        <v>42898</v>
      </c>
      <c r="AW1" s="3">
        <v>42899</v>
      </c>
      <c r="AX1" s="3">
        <v>42900</v>
      </c>
      <c r="AY1" s="3">
        <v>42901</v>
      </c>
      <c r="AZ1" s="3">
        <v>42902</v>
      </c>
      <c r="BA1" s="3">
        <v>42903</v>
      </c>
      <c r="BB1" s="3">
        <v>42904</v>
      </c>
      <c r="BC1" s="3">
        <v>42905</v>
      </c>
      <c r="BD1" s="3">
        <v>42906</v>
      </c>
      <c r="BE1" s="3">
        <v>42907</v>
      </c>
      <c r="BF1" s="3">
        <v>42908</v>
      </c>
      <c r="BG1" s="3">
        <v>42909</v>
      </c>
      <c r="BH1" s="3">
        <v>42910</v>
      </c>
      <c r="BI1" s="3">
        <v>42911</v>
      </c>
      <c r="BJ1" s="3">
        <v>42912</v>
      </c>
      <c r="BK1" s="3">
        <v>42913</v>
      </c>
      <c r="BL1" s="3">
        <v>42914</v>
      </c>
      <c r="BM1" s="3">
        <v>42915</v>
      </c>
      <c r="BN1" s="3">
        <v>42916</v>
      </c>
    </row>
    <row r="2" spans="1:66" x14ac:dyDescent="0.3">
      <c r="E2">
        <v>152</v>
      </c>
      <c r="F2">
        <v>153</v>
      </c>
      <c r="G2">
        <v>154</v>
      </c>
      <c r="H2">
        <v>155</v>
      </c>
      <c r="I2">
        <v>156</v>
      </c>
      <c r="J2">
        <v>157</v>
      </c>
      <c r="K2">
        <v>158</v>
      </c>
      <c r="L2">
        <v>159</v>
      </c>
      <c r="M2">
        <v>160</v>
      </c>
      <c r="N2">
        <v>161</v>
      </c>
      <c r="O2">
        <v>162</v>
      </c>
      <c r="P2">
        <v>163</v>
      </c>
      <c r="Q2">
        <v>164</v>
      </c>
      <c r="R2">
        <v>165</v>
      </c>
      <c r="S2">
        <v>166</v>
      </c>
      <c r="T2">
        <v>167</v>
      </c>
      <c r="U2">
        <v>168</v>
      </c>
      <c r="V2">
        <v>169</v>
      </c>
      <c r="W2">
        <v>170</v>
      </c>
      <c r="X2">
        <v>171</v>
      </c>
      <c r="Y2">
        <v>172</v>
      </c>
      <c r="Z2">
        <v>173</v>
      </c>
      <c r="AA2">
        <v>174</v>
      </c>
      <c r="AB2">
        <v>175</v>
      </c>
      <c r="AC2">
        <v>176</v>
      </c>
      <c r="AD2">
        <v>177</v>
      </c>
      <c r="AE2">
        <v>178</v>
      </c>
      <c r="AF2">
        <v>179</v>
      </c>
      <c r="AG2">
        <v>180</v>
      </c>
      <c r="AH2">
        <v>181</v>
      </c>
      <c r="AK2">
        <v>152</v>
      </c>
      <c r="AL2">
        <v>153</v>
      </c>
      <c r="AM2">
        <v>154</v>
      </c>
      <c r="AN2">
        <v>155</v>
      </c>
      <c r="AO2">
        <v>156</v>
      </c>
      <c r="AP2">
        <v>157</v>
      </c>
      <c r="AQ2">
        <v>158</v>
      </c>
      <c r="AR2">
        <v>159</v>
      </c>
      <c r="AS2">
        <v>160</v>
      </c>
      <c r="AT2">
        <v>161</v>
      </c>
      <c r="AU2">
        <v>162</v>
      </c>
      <c r="AV2">
        <v>163</v>
      </c>
      <c r="AW2">
        <v>164</v>
      </c>
      <c r="AX2">
        <v>165</v>
      </c>
      <c r="AY2">
        <v>166</v>
      </c>
      <c r="AZ2">
        <v>167</v>
      </c>
      <c r="BA2">
        <v>168</v>
      </c>
      <c r="BB2">
        <v>169</v>
      </c>
      <c r="BC2">
        <v>170</v>
      </c>
      <c r="BD2">
        <v>171</v>
      </c>
      <c r="BE2">
        <v>172</v>
      </c>
      <c r="BF2">
        <v>173</v>
      </c>
      <c r="BG2">
        <v>174</v>
      </c>
      <c r="BH2">
        <v>175</v>
      </c>
      <c r="BI2">
        <v>176</v>
      </c>
      <c r="BJ2">
        <v>177</v>
      </c>
      <c r="BK2">
        <v>178</v>
      </c>
      <c r="BL2">
        <v>179</v>
      </c>
      <c r="BM2">
        <v>180</v>
      </c>
      <c r="BN2">
        <v>181</v>
      </c>
    </row>
    <row r="3" spans="1:66" x14ac:dyDescent="0.3">
      <c r="E3" t="s">
        <v>45</v>
      </c>
      <c r="F3" t="s">
        <v>45</v>
      </c>
      <c r="G3" t="s">
        <v>45</v>
      </c>
      <c r="H3" t="s">
        <v>45</v>
      </c>
      <c r="I3" t="s">
        <v>45</v>
      </c>
      <c r="J3" t="s">
        <v>45</v>
      </c>
      <c r="K3" t="s">
        <v>45</v>
      </c>
      <c r="L3" t="s">
        <v>45</v>
      </c>
      <c r="M3" t="s">
        <v>45</v>
      </c>
      <c r="N3" t="s">
        <v>45</v>
      </c>
      <c r="O3" t="s">
        <v>45</v>
      </c>
      <c r="P3" t="s">
        <v>45</v>
      </c>
      <c r="Q3" t="s">
        <v>45</v>
      </c>
      <c r="R3" t="s">
        <v>45</v>
      </c>
      <c r="S3" t="s">
        <v>45</v>
      </c>
      <c r="T3" t="s">
        <v>45</v>
      </c>
      <c r="U3" t="s">
        <v>45</v>
      </c>
      <c r="V3" t="s">
        <v>45</v>
      </c>
      <c r="W3" t="s">
        <v>45</v>
      </c>
      <c r="X3" t="s">
        <v>45</v>
      </c>
      <c r="Y3" t="s">
        <v>45</v>
      </c>
      <c r="Z3" t="s">
        <v>45</v>
      </c>
      <c r="AA3" t="s">
        <v>45</v>
      </c>
      <c r="AB3" t="s">
        <v>45</v>
      </c>
      <c r="AC3" t="s">
        <v>45</v>
      </c>
      <c r="AD3" t="s">
        <v>45</v>
      </c>
      <c r="AE3" t="s">
        <v>45</v>
      </c>
      <c r="AF3" t="s">
        <v>45</v>
      </c>
      <c r="AG3" t="s">
        <v>45</v>
      </c>
      <c r="AH3" t="s">
        <v>45</v>
      </c>
      <c r="AK3" t="s">
        <v>45</v>
      </c>
      <c r="AL3" t="s">
        <v>45</v>
      </c>
      <c r="AM3" t="s">
        <v>45</v>
      </c>
      <c r="AN3" t="s">
        <v>45</v>
      </c>
      <c r="AO3" t="s">
        <v>45</v>
      </c>
      <c r="AP3" t="s">
        <v>45</v>
      </c>
      <c r="AQ3" t="s">
        <v>45</v>
      </c>
      <c r="AR3" t="s">
        <v>45</v>
      </c>
      <c r="AS3" t="s">
        <v>45</v>
      </c>
      <c r="AT3" t="s">
        <v>45</v>
      </c>
      <c r="AU3" t="s">
        <v>45</v>
      </c>
      <c r="AV3" t="s">
        <v>45</v>
      </c>
      <c r="AW3" t="s">
        <v>45</v>
      </c>
      <c r="AX3" t="s">
        <v>45</v>
      </c>
      <c r="AY3" t="s">
        <v>45</v>
      </c>
      <c r="AZ3" t="s">
        <v>45</v>
      </c>
      <c r="BA3" t="s">
        <v>45</v>
      </c>
      <c r="BB3" t="s">
        <v>45</v>
      </c>
      <c r="BC3" t="s">
        <v>45</v>
      </c>
      <c r="BD3" t="s">
        <v>45</v>
      </c>
      <c r="BE3" t="s">
        <v>45</v>
      </c>
      <c r="BF3" t="s">
        <v>45</v>
      </c>
      <c r="BG3" t="s">
        <v>45</v>
      </c>
      <c r="BH3" t="s">
        <v>45</v>
      </c>
      <c r="BI3" t="s">
        <v>45</v>
      </c>
      <c r="BJ3" t="s">
        <v>45</v>
      </c>
      <c r="BK3" t="s">
        <v>45</v>
      </c>
      <c r="BL3" t="s">
        <v>45</v>
      </c>
      <c r="BM3" t="s">
        <v>45</v>
      </c>
      <c r="BN3" t="s">
        <v>45</v>
      </c>
    </row>
    <row r="4" spans="1:66" x14ac:dyDescent="0.3">
      <c r="A4" t="s">
        <v>47</v>
      </c>
      <c r="B4" t="s">
        <v>48</v>
      </c>
      <c r="C4" t="s">
        <v>43</v>
      </c>
      <c r="D4" t="s">
        <v>49</v>
      </c>
      <c r="AJ4" t="s">
        <v>48</v>
      </c>
    </row>
    <row r="5" spans="1:66" x14ac:dyDescent="0.3">
      <c r="A5">
        <v>1</v>
      </c>
      <c r="B5" s="2" t="s">
        <v>42</v>
      </c>
      <c r="C5" t="s">
        <v>37</v>
      </c>
      <c r="D5" t="s">
        <v>1</v>
      </c>
      <c r="E5">
        <v>6.0009026104049193E-2</v>
      </c>
      <c r="F5">
        <v>2.162516339366068E-2</v>
      </c>
      <c r="G5">
        <v>0.12554414936077793</v>
      </c>
      <c r="H5">
        <v>8.0034268520018492E-2</v>
      </c>
      <c r="I5">
        <v>4.448227096849762E-2</v>
      </c>
      <c r="J5">
        <v>0.24375797891944723</v>
      </c>
      <c r="K5">
        <v>0.16222119559499107</v>
      </c>
      <c r="L5">
        <v>0.10705408999547847</v>
      </c>
      <c r="M5">
        <v>0.1924545713713042</v>
      </c>
      <c r="N5">
        <v>0.20317413486224098</v>
      </c>
      <c r="O5">
        <v>0.19550743503114953</v>
      </c>
      <c r="P5">
        <v>0.13138861721423895</v>
      </c>
      <c r="Q5">
        <v>0.21759001712547835</v>
      </c>
      <c r="R5">
        <v>9.8633447820819883E-2</v>
      </c>
      <c r="S5">
        <v>9.6579443962226258E-2</v>
      </c>
      <c r="T5">
        <v>0.21519504217116658</v>
      </c>
      <c r="U5">
        <v>0.12755659672535691</v>
      </c>
      <c r="V5">
        <v>0.30394379445242259</v>
      </c>
      <c r="W5">
        <v>3.7018972368703842E-2</v>
      </c>
      <c r="X5">
        <v>9.4195819776008216E-2</v>
      </c>
      <c r="Y5">
        <v>0.16342192884692441</v>
      </c>
      <c r="Z5">
        <v>9.4473018243978663E-2</v>
      </c>
      <c r="AA5">
        <v>0.6359894560271725</v>
      </c>
      <c r="AB5">
        <v>0.59170719161279817</v>
      </c>
      <c r="AC5">
        <v>0.26801121114291165</v>
      </c>
      <c r="AD5">
        <v>0.22955939721680274</v>
      </c>
      <c r="AE5">
        <v>9.6852934437070437E-2</v>
      </c>
      <c r="AF5">
        <v>0.10828062829012813</v>
      </c>
      <c r="AG5">
        <v>0.14573088035706208</v>
      </c>
      <c r="AH5">
        <v>0.11578030439472652</v>
      </c>
      <c r="AJ5" s="2" t="s">
        <v>42</v>
      </c>
      <c r="AK5">
        <f t="shared" ref="AK5:BN5" si="0">E6+(E5+E8)/2+E7</f>
        <v>0.21004712184103708</v>
      </c>
      <c r="AL5">
        <f t="shared" si="0"/>
        <v>0.18869835252581968</v>
      </c>
      <c r="AM5">
        <f t="shared" si="0"/>
        <v>0.29687088276366519</v>
      </c>
      <c r="AN5">
        <f t="shared" si="0"/>
        <v>0.27297506380612463</v>
      </c>
      <c r="AO5">
        <f t="shared" si="0"/>
        <v>0.16841374936463055</v>
      </c>
      <c r="AP5">
        <f t="shared" si="0"/>
        <v>0.48219424446818748</v>
      </c>
      <c r="AQ5">
        <f t="shared" si="0"/>
        <v>0.19220426135587981</v>
      </c>
      <c r="AR5">
        <f t="shared" si="0"/>
        <v>0.26123817224929236</v>
      </c>
      <c r="AS5">
        <f t="shared" si="0"/>
        <v>0.41341966540284325</v>
      </c>
      <c r="AT5">
        <f t="shared" si="0"/>
        <v>0.35441001683212375</v>
      </c>
      <c r="AU5">
        <f t="shared" si="0"/>
        <v>0.41150849155175173</v>
      </c>
      <c r="AV5">
        <f t="shared" si="0"/>
        <v>0.25636577060887084</v>
      </c>
      <c r="AW5">
        <f t="shared" si="0"/>
        <v>1.1561363416020169</v>
      </c>
      <c r="AX5">
        <f t="shared" si="0"/>
        <v>1.7341677707588548</v>
      </c>
      <c r="AY5">
        <f t="shared" si="0"/>
        <v>0.13448604550501878</v>
      </c>
      <c r="AZ5">
        <f t="shared" si="0"/>
        <v>0.23946056068781901</v>
      </c>
      <c r="BA5">
        <f t="shared" si="0"/>
        <v>0.16056233559295377</v>
      </c>
      <c r="BB5">
        <f t="shared" si="0"/>
        <v>0.61406861046193484</v>
      </c>
      <c r="BC5">
        <f t="shared" si="0"/>
        <v>0.17149689194068107</v>
      </c>
      <c r="BD5">
        <f t="shared" si="0"/>
        <v>0.21164592242564267</v>
      </c>
      <c r="BE5">
        <f t="shared" si="0"/>
        <v>0.24482647230311294</v>
      </c>
      <c r="BF5">
        <f t="shared" si="0"/>
        <v>0.17668066336533894</v>
      </c>
      <c r="BG5">
        <f t="shared" si="0"/>
        <v>1.7955972039740644</v>
      </c>
      <c r="BH5">
        <f t="shared" si="0"/>
        <v>1.4733070072929886</v>
      </c>
      <c r="BI5">
        <f t="shared" si="0"/>
        <v>0.60028884325944287</v>
      </c>
      <c r="BJ5">
        <f t="shared" si="0"/>
        <v>0.52274115170900326</v>
      </c>
      <c r="BK5">
        <f t="shared" si="0"/>
        <v>0.37776591214059474</v>
      </c>
      <c r="BL5">
        <f t="shared" si="0"/>
        <v>1.0353295510695801</v>
      </c>
      <c r="BM5">
        <f t="shared" si="0"/>
        <v>2.0215480098387371</v>
      </c>
      <c r="BN5">
        <f t="shared" si="0"/>
        <v>0.32575317165805329</v>
      </c>
    </row>
    <row r="6" spans="1:66" x14ac:dyDescent="0.3">
      <c r="A6">
        <v>1</v>
      </c>
      <c r="B6" t="s">
        <v>41</v>
      </c>
      <c r="C6" t="s">
        <v>38</v>
      </c>
      <c r="D6" t="s">
        <v>0</v>
      </c>
      <c r="E6">
        <v>0.13576997875245625</v>
      </c>
      <c r="F6">
        <v>0.1367067180208773</v>
      </c>
      <c r="G6">
        <v>0.17729948034409004</v>
      </c>
      <c r="H6">
        <v>0.18357309969195715</v>
      </c>
      <c r="I6">
        <v>0.10530772998252462</v>
      </c>
      <c r="J6">
        <v>0.2827006681094561</v>
      </c>
      <c r="K6">
        <v>6.3281643176920324E-2</v>
      </c>
      <c r="L6">
        <v>0.16749234773732097</v>
      </c>
      <c r="M6">
        <v>0.15691865586884363</v>
      </c>
      <c r="N6">
        <v>0.17831735717433692</v>
      </c>
      <c r="O6">
        <v>0.22409094418603515</v>
      </c>
      <c r="P6">
        <v>0.13103216828311148</v>
      </c>
      <c r="Q6">
        <v>0.3574280943623146</v>
      </c>
      <c r="R6">
        <v>0.2106571175739205</v>
      </c>
      <c r="S6">
        <v>6.0787065200226503E-2</v>
      </c>
      <c r="T6">
        <v>6.7040793239344407E-2</v>
      </c>
      <c r="U6">
        <v>5.4949927671533977E-2</v>
      </c>
      <c r="V6">
        <v>0.36165058854789878</v>
      </c>
      <c r="W6">
        <v>8.2244784995133463E-2</v>
      </c>
      <c r="X6">
        <v>8.0624609307805045E-2</v>
      </c>
      <c r="Y6">
        <v>0.10271205274626627</v>
      </c>
      <c r="Z6">
        <v>6.6029028155767028E-2</v>
      </c>
      <c r="AA6">
        <v>1.1243874428369098</v>
      </c>
      <c r="AB6">
        <v>0.9377298476906375</v>
      </c>
      <c r="AC6">
        <v>0.29977717862655795</v>
      </c>
      <c r="AD6">
        <v>0.25126598406735379</v>
      </c>
      <c r="AE6">
        <v>0.15751726982419995</v>
      </c>
      <c r="AF6">
        <v>0.18176615872000629</v>
      </c>
      <c r="AG6">
        <v>0.24529423683157225</v>
      </c>
      <c r="AH6">
        <v>0.17390151956997674</v>
      </c>
      <c r="AJ6" t="s">
        <v>41</v>
      </c>
    </row>
    <row r="7" spans="1:66" x14ac:dyDescent="0.3">
      <c r="A7">
        <v>1</v>
      </c>
      <c r="B7" t="s">
        <v>40</v>
      </c>
      <c r="C7" t="s">
        <v>38</v>
      </c>
      <c r="D7" t="s">
        <v>50</v>
      </c>
      <c r="E7" s="1">
        <v>2.6332611468488455E-2</v>
      </c>
      <c r="F7" s="1">
        <v>1.8827267418223301E-2</v>
      </c>
      <c r="G7" s="1">
        <v>4.1828904379534973E-2</v>
      </c>
      <c r="H7" s="1">
        <v>3.1543236292704599E-2</v>
      </c>
      <c r="I7" s="1">
        <v>2.2498347246369347E-2</v>
      </c>
      <c r="J7" s="1">
        <v>6.9122295241216061E-2</v>
      </c>
      <c r="K7" s="1">
        <v>4.4579226007991871E-2</v>
      </c>
      <c r="L7" s="1">
        <v>3.2627204542977607E-2</v>
      </c>
      <c r="M7" s="1">
        <v>9.1220884863262644E-2</v>
      </c>
      <c r="N7" s="1">
        <v>6.1246710879321424E-2</v>
      </c>
      <c r="O7" s="1">
        <v>6.5587759597590681E-2</v>
      </c>
      <c r="P7" s="1">
        <v>4.3848645272427052E-2</v>
      </c>
      <c r="Q7" s="1">
        <v>0.29145230453638293</v>
      </c>
      <c r="R7" s="1">
        <v>0.56207320234629832</v>
      </c>
      <c r="S7" s="1">
        <v>2.5409258323679133E-2</v>
      </c>
      <c r="T7" s="1">
        <v>5.9653889132771074E-2</v>
      </c>
      <c r="U7" s="1">
        <v>3.6622409806290397E-2</v>
      </c>
      <c r="V7" s="1">
        <v>8.7546952030679415E-2</v>
      </c>
      <c r="W7" s="1">
        <v>3.2322090306091733E-2</v>
      </c>
      <c r="X7" s="1">
        <v>4.6675566690736241E-2</v>
      </c>
      <c r="Y7" s="1">
        <v>4.9439391212208736E-2</v>
      </c>
      <c r="Z7" s="1">
        <v>3.9129567146180308E-2</v>
      </c>
      <c r="AA7" s="1">
        <v>0.2361384941049689</v>
      </c>
      <c r="AB7" s="1">
        <v>0.18678775208570589</v>
      </c>
      <c r="AC7" s="1">
        <v>0.1060476236534308</v>
      </c>
      <c r="AD7" s="1">
        <v>9.6044458504312161E-2</v>
      </c>
      <c r="AE7" s="1">
        <v>7.9654970941630418E-2</v>
      </c>
      <c r="AF7" s="1">
        <v>0.31387923202324008</v>
      </c>
      <c r="AG7" s="1">
        <v>0.65472232230841709</v>
      </c>
      <c r="AH7" s="1">
        <v>5.3968066100379845E-2</v>
      </c>
      <c r="AJ7" t="s">
        <v>40</v>
      </c>
    </row>
    <row r="8" spans="1:66" x14ac:dyDescent="0.3">
      <c r="A8">
        <v>1</v>
      </c>
      <c r="B8" s="2" t="s">
        <v>39</v>
      </c>
      <c r="C8" t="s">
        <v>38</v>
      </c>
      <c r="D8" t="s">
        <v>1</v>
      </c>
      <c r="E8">
        <v>3.5880037136135579E-2</v>
      </c>
      <c r="F8">
        <v>4.470357077977747E-2</v>
      </c>
      <c r="G8">
        <v>2.9940846719302493E-2</v>
      </c>
      <c r="H8">
        <v>3.568318712290721E-2</v>
      </c>
      <c r="I8">
        <v>3.6733073302975587E-2</v>
      </c>
      <c r="J8">
        <v>1.6984583315583515E-2</v>
      </c>
      <c r="K8">
        <v>6.4655887469441797E-3</v>
      </c>
      <c r="L8">
        <v>1.5183149942509098E-2</v>
      </c>
      <c r="M8">
        <v>0.13810567797016979</v>
      </c>
      <c r="N8">
        <v>2.6517762694689861E-2</v>
      </c>
      <c r="O8">
        <v>4.8152140505102262E-2</v>
      </c>
      <c r="P8">
        <v>3.1581296892425614E-2</v>
      </c>
      <c r="Q8">
        <v>0.79692186828116029</v>
      </c>
      <c r="R8">
        <v>1.8242414538564518</v>
      </c>
      <c r="S8">
        <v>0</v>
      </c>
      <c r="T8">
        <v>1.0336714460240507E-2</v>
      </c>
      <c r="U8">
        <v>1.0423399504901886E-2</v>
      </c>
      <c r="V8">
        <v>2.5798345314290691E-2</v>
      </c>
      <c r="W8">
        <v>7.6841060910207884E-2</v>
      </c>
      <c r="X8">
        <v>7.4495673078194574E-2</v>
      </c>
      <c r="Y8">
        <v>2.1928127842351441E-2</v>
      </c>
      <c r="Z8">
        <v>4.8571117882804556E-2</v>
      </c>
      <c r="AA8">
        <v>0.23415307803719876</v>
      </c>
      <c r="AB8">
        <v>0.10587162342049213</v>
      </c>
      <c r="AC8">
        <v>0.1209168708159966</v>
      </c>
      <c r="AD8">
        <v>0.12130202105787194</v>
      </c>
      <c r="AE8">
        <v>0.18433440831245829</v>
      </c>
      <c r="AF8">
        <v>0.97108769236253978</v>
      </c>
      <c r="AG8">
        <v>2.0973320210404331</v>
      </c>
      <c r="AH8">
        <v>7.9986867580666837E-2</v>
      </c>
      <c r="AJ8" s="2" t="s">
        <v>39</v>
      </c>
    </row>
    <row r="9" spans="1:66" x14ac:dyDescent="0.3">
      <c r="A9">
        <v>1</v>
      </c>
      <c r="B9" t="s">
        <v>36</v>
      </c>
      <c r="C9" t="s">
        <v>32</v>
      </c>
      <c r="D9" t="s">
        <v>0</v>
      </c>
      <c r="E9">
        <v>0.18279613487030932</v>
      </c>
      <c r="F9">
        <v>0.18811158410058573</v>
      </c>
      <c r="G9">
        <v>0.23849584590841671</v>
      </c>
      <c r="H9">
        <v>0.15362325140968286</v>
      </c>
      <c r="I9">
        <v>0.15403698232385232</v>
      </c>
      <c r="J9">
        <v>0.40070706418440866</v>
      </c>
      <c r="K9">
        <v>8.1575009633920947E-2</v>
      </c>
      <c r="L9">
        <v>0.15398885682147267</v>
      </c>
      <c r="M9">
        <v>0.26527130980522112</v>
      </c>
      <c r="N9">
        <v>0.31151347269571372</v>
      </c>
      <c r="O9">
        <v>0.36886904292458994</v>
      </c>
      <c r="P9">
        <v>0.25672904304433264</v>
      </c>
      <c r="Q9">
        <v>0.68751052623992959</v>
      </c>
      <c r="R9">
        <v>0.41683112207778034</v>
      </c>
      <c r="S9">
        <v>0.16072643271618334</v>
      </c>
      <c r="T9">
        <v>0.3043588450784771</v>
      </c>
      <c r="U9">
        <v>0.20582477469041077</v>
      </c>
      <c r="V9">
        <v>0.64802525021707624</v>
      </c>
      <c r="W9">
        <v>0.41353632033750565</v>
      </c>
      <c r="X9">
        <v>0.18787030060251159</v>
      </c>
      <c r="Y9">
        <v>0.22666096230640428</v>
      </c>
      <c r="Z9">
        <v>0.12569146709843027</v>
      </c>
      <c r="AA9">
        <v>1.3836658775329247</v>
      </c>
      <c r="AB9">
        <v>0.9928544950722098</v>
      </c>
      <c r="AC9">
        <v>0.34376880405231436</v>
      </c>
      <c r="AD9">
        <v>0.43061692739688157</v>
      </c>
      <c r="AE9">
        <v>0.28909916201063662</v>
      </c>
      <c r="AF9">
        <v>0.35591485840922388</v>
      </c>
      <c r="AG9">
        <v>0.42907073647792959</v>
      </c>
      <c r="AH9">
        <v>0.33124064742106718</v>
      </c>
      <c r="AJ9" t="s">
        <v>36</v>
      </c>
      <c r="AK9">
        <f t="shared" ref="AK9:BN9" si="1">E9+E11+E12</f>
        <v>0.61183071775781628</v>
      </c>
      <c r="AL9">
        <f t="shared" si="1"/>
        <v>0.71979450073663864</v>
      </c>
      <c r="AM9">
        <f t="shared" si="1"/>
        <v>0.89289720252543714</v>
      </c>
      <c r="AN9">
        <f t="shared" si="1"/>
        <v>0.56156793601877242</v>
      </c>
      <c r="AO9">
        <f t="shared" si="1"/>
        <v>0.28322316104145789</v>
      </c>
      <c r="AP9">
        <f t="shared" si="1"/>
        <v>1.3004462192491228</v>
      </c>
      <c r="AQ9">
        <f t="shared" si="1"/>
        <v>0.74353813204294894</v>
      </c>
      <c r="AR9">
        <f t="shared" si="1"/>
        <v>0.95518474861328695</v>
      </c>
      <c r="AS9">
        <f t="shared" si="1"/>
        <v>1.8822938359947248</v>
      </c>
      <c r="AT9">
        <f t="shared" si="1"/>
        <v>0.79978695220451679</v>
      </c>
      <c r="AU9">
        <f t="shared" si="1"/>
        <v>3.3247845677638121</v>
      </c>
      <c r="AV9">
        <f t="shared" si="1"/>
        <v>1.8465110977906272</v>
      </c>
      <c r="AW9">
        <f t="shared" si="1"/>
        <v>1.2801381614098735</v>
      </c>
      <c r="AX9">
        <f t="shared" si="1"/>
        <v>0.92385775313508933</v>
      </c>
      <c r="AY9">
        <f t="shared" si="1"/>
        <v>0.36290112838006394</v>
      </c>
      <c r="AZ9">
        <f t="shared" si="1"/>
        <v>0.58466901890133782</v>
      </c>
      <c r="BA9">
        <f t="shared" si="1"/>
        <v>0.40223010595976294</v>
      </c>
      <c r="BB9">
        <f t="shared" si="1"/>
        <v>1.4513991798087031</v>
      </c>
      <c r="BC9">
        <f t="shared" si="1"/>
        <v>0.61214231812342779</v>
      </c>
      <c r="BD9">
        <f t="shared" si="1"/>
        <v>0.45290963161136799</v>
      </c>
      <c r="BE9">
        <f t="shared" si="1"/>
        <v>0.51661944250959457</v>
      </c>
      <c r="BF9">
        <f t="shared" si="1"/>
        <v>1.2022384693269106</v>
      </c>
      <c r="BG9">
        <f t="shared" si="1"/>
        <v>9.2526844651124343</v>
      </c>
      <c r="BH9">
        <f t="shared" si="1"/>
        <v>2.6240053344476744</v>
      </c>
      <c r="BI9">
        <f t="shared" si="1"/>
        <v>1.9303042424793961</v>
      </c>
      <c r="BJ9">
        <f t="shared" si="1"/>
        <v>2.1262822790458418</v>
      </c>
      <c r="BK9">
        <f t="shared" si="1"/>
        <v>1.5257579761418216</v>
      </c>
      <c r="BL9">
        <f t="shared" si="1"/>
        <v>0.92517158448212522</v>
      </c>
      <c r="BM9">
        <f t="shared" si="1"/>
        <v>3.0979911302326579</v>
      </c>
      <c r="BN9">
        <f t="shared" si="1"/>
        <v>3.5160993568267429</v>
      </c>
    </row>
    <row r="10" spans="1:66" x14ac:dyDescent="0.3">
      <c r="A10">
        <v>1</v>
      </c>
      <c r="B10" t="s">
        <v>35</v>
      </c>
      <c r="C10" t="s">
        <v>32</v>
      </c>
      <c r="D10" t="s">
        <v>0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J10" t="s">
        <v>35</v>
      </c>
    </row>
    <row r="11" spans="1:66" x14ac:dyDescent="0.3">
      <c r="A11">
        <v>1</v>
      </c>
      <c r="B11" s="2" t="s">
        <v>34</v>
      </c>
      <c r="C11" t="s">
        <v>32</v>
      </c>
      <c r="D11" t="s">
        <v>1</v>
      </c>
      <c r="E11">
        <v>0.23756051351840057</v>
      </c>
      <c r="F11">
        <v>0.29439786847704863</v>
      </c>
      <c r="G11">
        <v>0.36234823141480654</v>
      </c>
      <c r="H11">
        <v>0.22588283702120013</v>
      </c>
      <c r="I11">
        <v>7.1531611156112951E-2</v>
      </c>
      <c r="J11">
        <v>0.49819409491711947</v>
      </c>
      <c r="K11">
        <v>0.36653525277929688</v>
      </c>
      <c r="L11">
        <v>0.44362975637514412</v>
      </c>
      <c r="M11">
        <v>0.89536069355304548</v>
      </c>
      <c r="N11">
        <v>0.27036165184833438</v>
      </c>
      <c r="O11">
        <v>1.6367184325137205</v>
      </c>
      <c r="P11">
        <v>0.88027738641966968</v>
      </c>
      <c r="Q11">
        <v>0.32814353656213557</v>
      </c>
      <c r="R11">
        <v>0.28074544954121072</v>
      </c>
      <c r="S11">
        <v>0.11194604453350324</v>
      </c>
      <c r="T11">
        <v>0.15521039910027723</v>
      </c>
      <c r="U11">
        <v>0.10875149280526106</v>
      </c>
      <c r="V11">
        <v>0.44483575654115326</v>
      </c>
      <c r="W11">
        <v>0.10997002270613898</v>
      </c>
      <c r="X11">
        <v>0.14675478874752199</v>
      </c>
      <c r="Y11">
        <v>0.16055275775786576</v>
      </c>
      <c r="Z11">
        <v>0.59609427509285184</v>
      </c>
      <c r="AA11">
        <v>4.3571501485263182</v>
      </c>
      <c r="AB11">
        <v>0.90318367442562886</v>
      </c>
      <c r="AC11">
        <v>0.8784797042030088</v>
      </c>
      <c r="AD11">
        <v>0.93890597112705654</v>
      </c>
      <c r="AE11">
        <v>0.68474970235462385</v>
      </c>
      <c r="AF11">
        <v>0.31520284276277111</v>
      </c>
      <c r="AG11">
        <v>1.4778065092397181</v>
      </c>
      <c r="AH11">
        <v>1.7634864429759567</v>
      </c>
      <c r="AJ11" s="2" t="s">
        <v>34</v>
      </c>
    </row>
    <row r="12" spans="1:66" x14ac:dyDescent="0.3">
      <c r="A12">
        <v>1</v>
      </c>
      <c r="B12" s="2" t="s">
        <v>33</v>
      </c>
      <c r="C12" t="s">
        <v>32</v>
      </c>
      <c r="D12" t="s">
        <v>50</v>
      </c>
      <c r="E12" s="1">
        <v>0.19147406936910635</v>
      </c>
      <c r="F12" s="1">
        <v>0.23728504815900425</v>
      </c>
      <c r="G12" s="1">
        <v>0.29205312520221388</v>
      </c>
      <c r="H12" s="1">
        <v>0.18206184758788951</v>
      </c>
      <c r="I12" s="1">
        <v>5.7654567561492641E-2</v>
      </c>
      <c r="J12" s="1">
        <v>0.40154506014759483</v>
      </c>
      <c r="K12" s="1">
        <v>0.29542786962973111</v>
      </c>
      <c r="L12" s="1">
        <v>0.35756613541667009</v>
      </c>
      <c r="M12" s="1">
        <v>0.721661832636458</v>
      </c>
      <c r="N12" s="1">
        <v>0.21791182766046868</v>
      </c>
      <c r="O12" s="1">
        <v>1.3191970923255019</v>
      </c>
      <c r="P12" s="1">
        <v>0.70950466832662484</v>
      </c>
      <c r="Q12" s="1">
        <v>0.2644840986078083</v>
      </c>
      <c r="R12" s="1">
        <v>0.2262811815160983</v>
      </c>
      <c r="S12" s="1">
        <v>9.0228651130377382E-2</v>
      </c>
      <c r="T12" s="1">
        <v>0.12509977472258349</v>
      </c>
      <c r="U12" s="1">
        <v>8.7653838464091138E-2</v>
      </c>
      <c r="V12" s="1">
        <v>0.35853817305047359</v>
      </c>
      <c r="W12" s="1">
        <v>8.8635975079783214E-2</v>
      </c>
      <c r="X12" s="1">
        <v>0.11828454226133446</v>
      </c>
      <c r="Y12" s="1">
        <v>0.12940572244532456</v>
      </c>
      <c r="Z12" s="1">
        <v>0.48045272713562837</v>
      </c>
      <c r="AA12" s="1">
        <v>3.5118684390531927</v>
      </c>
      <c r="AB12" s="1">
        <v>0.72796716494983582</v>
      </c>
      <c r="AC12" s="1">
        <v>0.70805573422407297</v>
      </c>
      <c r="AD12" s="1">
        <v>0.75675938052190383</v>
      </c>
      <c r="AE12" s="1">
        <v>0.55190911177656099</v>
      </c>
      <c r="AF12" s="1">
        <v>0.25405388331013024</v>
      </c>
      <c r="AG12" s="1">
        <v>1.19111388451501</v>
      </c>
      <c r="AH12" s="1">
        <v>1.4213722664297188</v>
      </c>
      <c r="AJ12" s="2" t="s">
        <v>33</v>
      </c>
    </row>
    <row r="13" spans="1:66" x14ac:dyDescent="0.3">
      <c r="A13">
        <v>2</v>
      </c>
      <c r="B13" t="s">
        <v>31</v>
      </c>
      <c r="C13" t="s">
        <v>27</v>
      </c>
      <c r="D13" t="s">
        <v>0</v>
      </c>
      <c r="E13">
        <v>0.32742663630096047</v>
      </c>
      <c r="F13">
        <v>0.24341340393689107</v>
      </c>
      <c r="G13">
        <v>0.83093650170437827</v>
      </c>
      <c r="H13">
        <v>0.23190201749815564</v>
      </c>
      <c r="I13">
        <v>3.5996894020805313E-3</v>
      </c>
      <c r="J13">
        <v>0.66912100394473639</v>
      </c>
      <c r="K13">
        <v>0.75741000952452486</v>
      </c>
      <c r="L13">
        <v>1.8499855541948222</v>
      </c>
      <c r="M13">
        <v>0.16919970492905143</v>
      </c>
      <c r="N13">
        <v>0.33351919558361887</v>
      </c>
      <c r="O13">
        <v>0.40132931528051041</v>
      </c>
      <c r="P13">
        <v>0.23833631795063495</v>
      </c>
      <c r="Q13">
        <v>0.71835477660860625</v>
      </c>
      <c r="R13">
        <v>0.49920165021266921</v>
      </c>
      <c r="S13">
        <v>0.17400909812649151</v>
      </c>
      <c r="T13">
        <v>0.21066565832731224</v>
      </c>
      <c r="U13">
        <v>0.21066565832731224</v>
      </c>
      <c r="V13">
        <v>0.39748849275144882</v>
      </c>
      <c r="W13">
        <v>0.21066565832731224</v>
      </c>
      <c r="X13">
        <v>0.14175271311978427</v>
      </c>
      <c r="Y13">
        <v>0.20446134272545891</v>
      </c>
      <c r="Z13">
        <v>0.22693975776474298</v>
      </c>
      <c r="AA13">
        <v>2.4379768334711689</v>
      </c>
      <c r="AB13">
        <v>2.7192295865029532</v>
      </c>
      <c r="AC13">
        <v>0.43381385268639366</v>
      </c>
      <c r="AD13">
        <v>0.38260004517972102</v>
      </c>
      <c r="AE13">
        <v>0.3556055548984054</v>
      </c>
      <c r="AF13">
        <v>0.5360350216294868</v>
      </c>
      <c r="AG13">
        <v>0.51440915542086429</v>
      </c>
      <c r="AH13">
        <v>0.43845863547895381</v>
      </c>
      <c r="AJ13" t="s">
        <v>31</v>
      </c>
      <c r="AK13">
        <f t="shared" ref="AK13:BN13" si="2">E13+E15+E16</f>
        <v>0.91201275216700184</v>
      </c>
      <c r="AL13">
        <f t="shared" si="2"/>
        <v>0.65973567932105548</v>
      </c>
      <c r="AM13">
        <f t="shared" si="2"/>
        <v>2.6691852252301764</v>
      </c>
      <c r="AN13">
        <f t="shared" si="2"/>
        <v>0.74000058148202152</v>
      </c>
      <c r="AO13">
        <f t="shared" si="2"/>
        <v>1.2076395532836459E-2</v>
      </c>
      <c r="AP13">
        <f t="shared" si="2"/>
        <v>1.2948434294113773</v>
      </c>
      <c r="AQ13">
        <f t="shared" si="2"/>
        <v>2.6244608839674646</v>
      </c>
      <c r="AR13">
        <f t="shared" si="2"/>
        <v>6.2097513093900538</v>
      </c>
      <c r="AS13">
        <f t="shared" si="2"/>
        <v>0.3906966903261847</v>
      </c>
      <c r="AT13">
        <f t="shared" si="2"/>
        <v>0.93901819915456897</v>
      </c>
      <c r="AU13">
        <f t="shared" si="2"/>
        <v>1.1627224264802853</v>
      </c>
      <c r="AV13">
        <f t="shared" si="2"/>
        <v>0.75037308365869637</v>
      </c>
      <c r="AW13">
        <f t="shared" si="2"/>
        <v>1.5980479806734831</v>
      </c>
      <c r="AX13">
        <f t="shared" si="2"/>
        <v>1.2634875868304301</v>
      </c>
      <c r="AY13">
        <f t="shared" si="2"/>
        <v>0.37623354734388348</v>
      </c>
      <c r="AZ13">
        <f t="shared" si="2"/>
        <v>0.67359939827516513</v>
      </c>
      <c r="BA13">
        <f t="shared" si="2"/>
        <v>0.67359939827516513</v>
      </c>
      <c r="BB13">
        <f t="shared" si="2"/>
        <v>1.0564675622345334</v>
      </c>
      <c r="BC13">
        <f t="shared" si="2"/>
        <v>0.67359939827516513</v>
      </c>
      <c r="BD13">
        <f t="shared" si="2"/>
        <v>0.44626247615199344</v>
      </c>
      <c r="BE13">
        <f t="shared" si="2"/>
        <v>0.55027555346011259</v>
      </c>
      <c r="BF13">
        <f t="shared" si="2"/>
        <v>0.49130299752420159</v>
      </c>
      <c r="BG13">
        <f t="shared" si="2"/>
        <v>5.3046220059686719</v>
      </c>
      <c r="BH13">
        <f t="shared" si="2"/>
        <v>5.3362163389648041</v>
      </c>
      <c r="BI13">
        <f t="shared" si="2"/>
        <v>1.1186781776427952</v>
      </c>
      <c r="BJ13">
        <f t="shared" si="2"/>
        <v>1.0180680215245497</v>
      </c>
      <c r="BK13">
        <f t="shared" si="2"/>
        <v>1.056803932461472</v>
      </c>
      <c r="BL13">
        <f t="shared" si="2"/>
        <v>1.4389653274171015</v>
      </c>
      <c r="BM13">
        <f t="shared" si="2"/>
        <v>1.3594434486741862</v>
      </c>
      <c r="BN13">
        <f t="shared" si="2"/>
        <v>0.87646963125536703</v>
      </c>
    </row>
    <row r="14" spans="1:66" x14ac:dyDescent="0.3">
      <c r="A14">
        <v>2</v>
      </c>
      <c r="B14" t="s">
        <v>30</v>
      </c>
      <c r="C14" t="s">
        <v>27</v>
      </c>
      <c r="D14" t="s">
        <v>0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J14" t="s">
        <v>30</v>
      </c>
    </row>
    <row r="15" spans="1:66" x14ac:dyDescent="0.3">
      <c r="A15">
        <v>2</v>
      </c>
      <c r="B15" s="2" t="s">
        <v>29</v>
      </c>
      <c r="C15" t="s">
        <v>27</v>
      </c>
      <c r="D15" t="s">
        <v>1</v>
      </c>
      <c r="E15">
        <v>0.24875492517369119</v>
      </c>
      <c r="F15">
        <v>0.17715476582591316</v>
      </c>
      <c r="G15">
        <v>0.78221738638773619</v>
      </c>
      <c r="H15">
        <v>0.21620770119971408</v>
      </c>
      <c r="I15">
        <v>3.6070346900930394E-3</v>
      </c>
      <c r="J15">
        <v>0.26625937719349224</v>
      </c>
      <c r="K15">
        <v>0.79447336835819549</v>
      </c>
      <c r="L15">
        <v>1.8551812552060825</v>
      </c>
      <c r="M15">
        <v>9.4252094829580163E-2</v>
      </c>
      <c r="N15">
        <v>0.25765384301489502</v>
      </c>
      <c r="O15">
        <v>0.32399039468064494</v>
      </c>
      <c r="P15">
        <v>0.21788349720073585</v>
      </c>
      <c r="Q15">
        <v>0.37432982278201743</v>
      </c>
      <c r="R15">
        <v>0.32522135886344217</v>
      </c>
      <c r="S15">
        <v>8.6051184535642561E-2</v>
      </c>
      <c r="T15">
        <v>0.19698902302957458</v>
      </c>
      <c r="U15">
        <v>0.19698902302957458</v>
      </c>
      <c r="V15">
        <v>0.2804108490969649</v>
      </c>
      <c r="W15">
        <v>0.19698902302957458</v>
      </c>
      <c r="X15">
        <v>0.12957595341708977</v>
      </c>
      <c r="Y15">
        <v>0.14715195209153775</v>
      </c>
      <c r="Z15">
        <v>0.11249267839284105</v>
      </c>
      <c r="AA15">
        <v>1.2198238822824616</v>
      </c>
      <c r="AB15">
        <v>1.1135884450912337</v>
      </c>
      <c r="AC15">
        <v>0.29142562453142346</v>
      </c>
      <c r="AD15">
        <v>0.27040633469673114</v>
      </c>
      <c r="AE15">
        <v>0.29837614204060964</v>
      </c>
      <c r="AF15">
        <v>0.38421774749218551</v>
      </c>
      <c r="AG15">
        <v>0.35958165389545815</v>
      </c>
      <c r="AH15">
        <v>0.18638381843571422</v>
      </c>
      <c r="AJ15" s="2" t="s">
        <v>29</v>
      </c>
    </row>
    <row r="16" spans="1:66" x14ac:dyDescent="0.3">
      <c r="A16">
        <v>2</v>
      </c>
      <c r="B16" s="2" t="s">
        <v>28</v>
      </c>
      <c r="C16" t="s">
        <v>27</v>
      </c>
      <c r="D16" t="s">
        <v>50</v>
      </c>
      <c r="E16" s="1">
        <v>0.33583119069235018</v>
      </c>
      <c r="F16" s="1">
        <v>0.23916750955825131</v>
      </c>
      <c r="G16" s="1">
        <v>1.0560313371380616</v>
      </c>
      <c r="H16" s="1">
        <v>0.29189086278415177</v>
      </c>
      <c r="I16" s="1">
        <v>4.869671440662888E-3</v>
      </c>
      <c r="J16" s="1">
        <v>0.35946304827314879</v>
      </c>
      <c r="K16" s="1">
        <v>1.0725775060847442</v>
      </c>
      <c r="L16" s="1">
        <v>2.5045844999891491</v>
      </c>
      <c r="M16" s="1">
        <v>0.12724489056755314</v>
      </c>
      <c r="N16" s="1">
        <v>0.34784516055605502</v>
      </c>
      <c r="O16" s="1">
        <v>0.4374027165191301</v>
      </c>
      <c r="P16" s="1">
        <v>0.29415326850732554</v>
      </c>
      <c r="Q16" s="1">
        <v>0.50536338128285963</v>
      </c>
      <c r="R16" s="1">
        <v>0.43906457775431873</v>
      </c>
      <c r="S16" s="1">
        <v>0.11617326468174938</v>
      </c>
      <c r="T16" s="1">
        <v>0.26594471691827837</v>
      </c>
      <c r="U16" s="1">
        <v>0.26594471691827837</v>
      </c>
      <c r="V16" s="1">
        <v>0.37856822038611976</v>
      </c>
      <c r="W16" s="1">
        <v>0.26594471691827837</v>
      </c>
      <c r="X16" s="1">
        <v>0.17493380961511937</v>
      </c>
      <c r="Y16" s="1">
        <v>0.19866225864311596</v>
      </c>
      <c r="Z16" s="1">
        <v>0.15187056136661756</v>
      </c>
      <c r="AA16" s="1">
        <v>1.6468212902150416</v>
      </c>
      <c r="AB16" s="1">
        <v>1.503398307370617</v>
      </c>
      <c r="AC16" s="1">
        <v>0.39343870042497808</v>
      </c>
      <c r="AD16" s="1">
        <v>0.36506164164809762</v>
      </c>
      <c r="AE16" s="1">
        <v>0.40282223552245677</v>
      </c>
      <c r="AF16" s="1">
        <v>0.51871255829542917</v>
      </c>
      <c r="AG16" s="1">
        <v>0.4854526393578637</v>
      </c>
      <c r="AH16" s="1">
        <v>0.25162717734069906</v>
      </c>
      <c r="AJ16" s="2" t="s">
        <v>28</v>
      </c>
    </row>
    <row r="17" spans="1:66" x14ac:dyDescent="0.3">
      <c r="A17">
        <v>2</v>
      </c>
      <c r="B17" t="s">
        <v>26</v>
      </c>
      <c r="C17" t="s">
        <v>22</v>
      </c>
      <c r="D17" t="s">
        <v>0</v>
      </c>
      <c r="E17">
        <v>0.48743066647728883</v>
      </c>
      <c r="F17">
        <v>0.4871874004873965</v>
      </c>
      <c r="G17">
        <v>0.57333266705270292</v>
      </c>
      <c r="H17">
        <v>0.30743701760620451</v>
      </c>
      <c r="I17">
        <v>0.25420987109118126</v>
      </c>
      <c r="J17">
        <v>1.0404904509188495</v>
      </c>
      <c r="K17">
        <v>0.29464436286572682</v>
      </c>
      <c r="L17">
        <v>0.89127795490775763</v>
      </c>
      <c r="M17">
        <v>0.50607914991148717</v>
      </c>
      <c r="N17">
        <v>0.60321235600321632</v>
      </c>
      <c r="O17">
        <v>0.68127977163413378</v>
      </c>
      <c r="P17">
        <v>0.41927551336864877</v>
      </c>
      <c r="Q17">
        <v>0.99579456537813049</v>
      </c>
      <c r="R17">
        <v>0.75632975482033471</v>
      </c>
      <c r="S17">
        <v>0.18326931220927212</v>
      </c>
      <c r="T17">
        <v>0.29581630224840627</v>
      </c>
      <c r="U17">
        <v>0.29581630224840627</v>
      </c>
      <c r="V17">
        <v>0.56624736676081144</v>
      </c>
      <c r="W17">
        <v>0.29581630224840627</v>
      </c>
      <c r="X17">
        <v>0.18020139453066081</v>
      </c>
      <c r="Y17">
        <v>0.28918776354421805</v>
      </c>
      <c r="Z17">
        <v>0.20409817162434496</v>
      </c>
      <c r="AA17">
        <v>2.3145546439282016</v>
      </c>
      <c r="AB17">
        <v>2.6483777919456548</v>
      </c>
      <c r="AC17">
        <v>0.59508678578804375</v>
      </c>
      <c r="AD17">
        <v>0.54005306207094461</v>
      </c>
      <c r="AE17">
        <v>0.53124558307936764</v>
      </c>
      <c r="AF17">
        <v>0.70047684652153386</v>
      </c>
      <c r="AG17">
        <v>0.71035278251992096</v>
      </c>
      <c r="AH17">
        <v>0.84444817056259558</v>
      </c>
      <c r="AJ17" t="s">
        <v>26</v>
      </c>
      <c r="AK17">
        <f t="shared" ref="AK17:BN17" si="3">E17+E19+E20</f>
        <v>0.71870719294574825</v>
      </c>
      <c r="AL17">
        <f t="shared" si="3"/>
        <v>0.69979618720716119</v>
      </c>
      <c r="AM17">
        <f t="shared" si="3"/>
        <v>0.80598146104961221</v>
      </c>
      <c r="AN17">
        <f t="shared" si="3"/>
        <v>0.36955063284926665</v>
      </c>
      <c r="AO17">
        <f t="shared" si="3"/>
        <v>0.31131652275840016</v>
      </c>
      <c r="AP17">
        <f t="shared" si="3"/>
        <v>1.5354296258444375</v>
      </c>
      <c r="AQ17">
        <f t="shared" si="3"/>
        <v>0.45004971634647928</v>
      </c>
      <c r="AR17">
        <f t="shared" si="3"/>
        <v>1.290197425020138</v>
      </c>
      <c r="AS17">
        <f t="shared" si="3"/>
        <v>0.63905097176766046</v>
      </c>
      <c r="AT17">
        <f t="shared" si="3"/>
        <v>0.87357414051348725</v>
      </c>
      <c r="AU17">
        <f t="shared" si="3"/>
        <v>0.98133119764964916</v>
      </c>
      <c r="AV17">
        <f t="shared" si="3"/>
        <v>0.6098795315779455</v>
      </c>
      <c r="AW17">
        <f t="shared" si="3"/>
        <v>1.4135029211423262</v>
      </c>
      <c r="AX17">
        <f t="shared" si="3"/>
        <v>1.1132601136956399</v>
      </c>
      <c r="AY17">
        <f t="shared" si="3"/>
        <v>0.20066567447424641</v>
      </c>
      <c r="AZ17">
        <f t="shared" si="3"/>
        <v>0.36271036040280952</v>
      </c>
      <c r="BA17">
        <f t="shared" si="3"/>
        <v>0.36271036040280952</v>
      </c>
      <c r="BB17">
        <f t="shared" si="3"/>
        <v>0.81569409069266818</v>
      </c>
      <c r="BC17">
        <f t="shared" si="3"/>
        <v>0.36271036040280952</v>
      </c>
      <c r="BD17">
        <f t="shared" si="3"/>
        <v>0.31116345070014451</v>
      </c>
      <c r="BE17">
        <f t="shared" si="3"/>
        <v>0.47381968043332146</v>
      </c>
      <c r="BF17">
        <f t="shared" si="3"/>
        <v>0.32961716097087917</v>
      </c>
      <c r="BG17">
        <f t="shared" si="3"/>
        <v>3.4687311035846515</v>
      </c>
      <c r="BH17">
        <f t="shared" si="3"/>
        <v>4.0281725115820741</v>
      </c>
      <c r="BI17">
        <f t="shared" si="3"/>
        <v>0.85760588753471811</v>
      </c>
      <c r="BJ17">
        <f t="shared" si="3"/>
        <v>0.77762638983658239</v>
      </c>
      <c r="BK17">
        <f t="shared" si="3"/>
        <v>0.81133521524823671</v>
      </c>
      <c r="BL17">
        <f t="shared" si="3"/>
        <v>1.0801304164219236</v>
      </c>
      <c r="BM17">
        <f t="shared" si="3"/>
        <v>1.1057730470814453</v>
      </c>
      <c r="BN17">
        <f t="shared" si="3"/>
        <v>1.3499838896737415</v>
      </c>
    </row>
    <row r="18" spans="1:66" x14ac:dyDescent="0.3">
      <c r="A18">
        <v>2</v>
      </c>
      <c r="B18" t="s">
        <v>25</v>
      </c>
      <c r="C18" t="s">
        <v>22</v>
      </c>
      <c r="D18" t="s">
        <v>0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J18" t="s">
        <v>25</v>
      </c>
    </row>
    <row r="19" spans="1:66" x14ac:dyDescent="0.3">
      <c r="A19">
        <v>2</v>
      </c>
      <c r="B19" s="2" t="s">
        <v>24</v>
      </c>
      <c r="C19" t="s">
        <v>22</v>
      </c>
      <c r="D19" t="s">
        <v>1</v>
      </c>
      <c r="E19">
        <v>0.13245273980765204</v>
      </c>
      <c r="F19">
        <v>0.12176167092363353</v>
      </c>
      <c r="G19">
        <v>0.13323864141499503</v>
      </c>
      <c r="H19">
        <v>3.5572648223008908E-2</v>
      </c>
      <c r="I19">
        <v>3.2705145611030724E-2</v>
      </c>
      <c r="J19">
        <v>0.28345310593365891</v>
      </c>
      <c r="K19">
        <v>8.9001098224767053E-2</v>
      </c>
      <c r="L19">
        <v>0.22846234153472283</v>
      </c>
      <c r="M19">
        <v>7.6153349373599744E-2</v>
      </c>
      <c r="N19">
        <v>0.15483698084057421</v>
      </c>
      <c r="O19">
        <v>0.17184032493832851</v>
      </c>
      <c r="P19">
        <v>0.10915947595577498</v>
      </c>
      <c r="Q19">
        <v>0.23922279103003738</v>
      </c>
      <c r="R19">
        <v>0.20441505532559978</v>
      </c>
      <c r="S19">
        <v>9.9629472989189553E-3</v>
      </c>
      <c r="T19">
        <v>3.8310421791168905E-2</v>
      </c>
      <c r="U19">
        <v>3.8310421791168905E-2</v>
      </c>
      <c r="V19">
        <v>0.14285886477685092</v>
      </c>
      <c r="W19">
        <v>3.8310421791168905E-2</v>
      </c>
      <c r="X19">
        <v>7.5002350715680399E-2</v>
      </c>
      <c r="Y19">
        <v>0.10573923614870412</v>
      </c>
      <c r="Z19">
        <v>7.1885090504864718E-2</v>
      </c>
      <c r="AA19">
        <v>0.66100021752030691</v>
      </c>
      <c r="AB19">
        <v>0.79021245164237874</v>
      </c>
      <c r="AC19">
        <v>0.15034545359679111</v>
      </c>
      <c r="AD19">
        <v>0.13605893623653775</v>
      </c>
      <c r="AE19">
        <v>0.16040814750624313</v>
      </c>
      <c r="AF19">
        <v>0.21742870441250944</v>
      </c>
      <c r="AG19">
        <v>0.22645833633178142</v>
      </c>
      <c r="AH19">
        <v>0.28952177762854187</v>
      </c>
      <c r="AJ19" s="2" t="s">
        <v>24</v>
      </c>
    </row>
    <row r="20" spans="1:66" x14ac:dyDescent="0.3">
      <c r="A20">
        <v>2</v>
      </c>
      <c r="B20" s="2" t="s">
        <v>23</v>
      </c>
      <c r="C20" t="s">
        <v>22</v>
      </c>
      <c r="D20" t="s">
        <v>50</v>
      </c>
      <c r="E20" s="1">
        <v>9.8823786660807406E-2</v>
      </c>
      <c r="F20" s="1">
        <v>9.0847115796131153E-2</v>
      </c>
      <c r="G20" s="1">
        <v>9.9410152581914296E-2</v>
      </c>
      <c r="H20" s="1">
        <v>2.6540967020053211E-2</v>
      </c>
      <c r="I20" s="1">
        <v>2.44015060561882E-2</v>
      </c>
      <c r="J20" s="1">
        <v>0.21148606899192915</v>
      </c>
      <c r="K20" s="1">
        <v>6.6404255255985395E-2</v>
      </c>
      <c r="L20" s="1">
        <v>0.17045712857765755</v>
      </c>
      <c r="M20" s="1">
        <v>5.6818472482573552E-2</v>
      </c>
      <c r="N20" s="1">
        <v>0.11552480366969672</v>
      </c>
      <c r="O20" s="1">
        <v>0.12821110107718678</v>
      </c>
      <c r="P20" s="1">
        <v>8.1444542253521768E-2</v>
      </c>
      <c r="Q20" s="1">
        <v>0.17848556473415844</v>
      </c>
      <c r="R20" s="1">
        <v>0.15251530354970549</v>
      </c>
      <c r="S20" s="1">
        <v>7.4334149660553357E-3</v>
      </c>
      <c r="T20" s="1">
        <v>2.8583636363234365E-2</v>
      </c>
      <c r="U20" s="1">
        <v>2.8583636363234365E-2</v>
      </c>
      <c r="V20" s="1">
        <v>0.10658785915500582</v>
      </c>
      <c r="W20" s="1">
        <v>2.8583636363234365E-2</v>
      </c>
      <c r="X20" s="1">
        <v>5.5959705453803285E-2</v>
      </c>
      <c r="Y20" s="1">
        <v>7.889268074039929E-2</v>
      </c>
      <c r="Z20" s="1">
        <v>5.3633898841669511E-2</v>
      </c>
      <c r="AA20" s="1">
        <v>0.49317624213614264</v>
      </c>
      <c r="AB20" s="1">
        <v>0.58958226799404045</v>
      </c>
      <c r="AC20" s="1">
        <v>0.1121736481498833</v>
      </c>
      <c r="AD20" s="1">
        <v>0.10151439152910004</v>
      </c>
      <c r="AE20" s="1">
        <v>0.11968148466262594</v>
      </c>
      <c r="AF20" s="1">
        <v>0.16222486548788045</v>
      </c>
      <c r="AG20" s="1">
        <v>0.16896192822974307</v>
      </c>
      <c r="AH20" s="1">
        <v>0.21601394148260414</v>
      </c>
      <c r="AJ20" s="2" t="s">
        <v>23</v>
      </c>
    </row>
    <row r="21" spans="1:66" x14ac:dyDescent="0.3">
      <c r="A21">
        <v>3</v>
      </c>
      <c r="B21" t="s">
        <v>21</v>
      </c>
      <c r="C21" t="s">
        <v>17</v>
      </c>
      <c r="D21" t="s">
        <v>0</v>
      </c>
      <c r="E21">
        <v>0.19343827210106779</v>
      </c>
      <c r="F21">
        <v>0.16695370351901506</v>
      </c>
      <c r="G21">
        <v>0.10203992340857432</v>
      </c>
      <c r="H21">
        <v>0.14035205447777585</v>
      </c>
      <c r="I21">
        <v>9.7827293082798777E-2</v>
      </c>
      <c r="J21">
        <v>0.32829792685679238</v>
      </c>
      <c r="K21">
        <v>4.7254739851768299E-2</v>
      </c>
      <c r="L21">
        <v>0.11575491415995587</v>
      </c>
      <c r="M21">
        <v>0.33885904884176576</v>
      </c>
      <c r="N21">
        <v>0.27256897319885437</v>
      </c>
      <c r="O21">
        <v>0.30492300822578922</v>
      </c>
      <c r="P21">
        <v>0.22479399665832239</v>
      </c>
      <c r="Q21">
        <v>0.352448781039786</v>
      </c>
      <c r="R21">
        <v>0.39347638457378209</v>
      </c>
      <c r="S21">
        <v>0.1576587811449997</v>
      </c>
      <c r="T21">
        <v>0.19832330128788411</v>
      </c>
      <c r="U21">
        <v>0.15009424898852841</v>
      </c>
      <c r="V21">
        <v>0.35682289089390495</v>
      </c>
      <c r="W21">
        <v>0.13813012925530999</v>
      </c>
      <c r="X21">
        <v>7.9486557756362361E-2</v>
      </c>
      <c r="Y21">
        <v>0.16097692829717503</v>
      </c>
      <c r="Z21">
        <v>0.10399199123740772</v>
      </c>
      <c r="AA21">
        <v>0.810792708611488</v>
      </c>
      <c r="AB21">
        <v>0.57876891389866458</v>
      </c>
      <c r="AC21">
        <v>0.27295759558788246</v>
      </c>
      <c r="AD21">
        <v>0.2834671298798474</v>
      </c>
      <c r="AE21">
        <v>0.21861884462460557</v>
      </c>
      <c r="AF21">
        <v>0.22551933875569818</v>
      </c>
      <c r="AG21">
        <v>0.31337965140885937</v>
      </c>
      <c r="AH21">
        <v>0.26905511297563095</v>
      </c>
      <c r="AJ21" t="s">
        <v>21</v>
      </c>
      <c r="AK21">
        <f t="shared" ref="AK21:BN21" si="4">E21+E23+E24</f>
        <v>0.3975639669602391</v>
      </c>
      <c r="AL21">
        <f t="shared" si="4"/>
        <v>0.34054691877832355</v>
      </c>
      <c r="AM21">
        <f t="shared" si="4"/>
        <v>0.27946086943756543</v>
      </c>
      <c r="AN21">
        <f t="shared" si="4"/>
        <v>0.18057501681618751</v>
      </c>
      <c r="AO21">
        <f t="shared" si="4"/>
        <v>0.11232576140558354</v>
      </c>
      <c r="AP21">
        <f t="shared" si="4"/>
        <v>0.5772132559697245</v>
      </c>
      <c r="AQ21">
        <f t="shared" si="4"/>
        <v>8.5497145594290516E-2</v>
      </c>
      <c r="AR21">
        <f t="shared" si="4"/>
        <v>0.33217158075328157</v>
      </c>
      <c r="AS21">
        <f t="shared" si="4"/>
        <v>0.61957563703074447</v>
      </c>
      <c r="AT21">
        <f t="shared" si="4"/>
        <v>0.46888583716498616</v>
      </c>
      <c r="AU21">
        <f t="shared" si="4"/>
        <v>0.4752475126314839</v>
      </c>
      <c r="AV21">
        <f t="shared" si="4"/>
        <v>0.40782011458255807</v>
      </c>
      <c r="AW21">
        <f t="shared" si="4"/>
        <v>0.55520709964647441</v>
      </c>
      <c r="AX21">
        <f t="shared" si="4"/>
        <v>0.63550435923070847</v>
      </c>
      <c r="AY21">
        <f t="shared" si="4"/>
        <v>0.18672172299513456</v>
      </c>
      <c r="AZ21">
        <f t="shared" si="4"/>
        <v>0.39952538614482386</v>
      </c>
      <c r="BA21">
        <f t="shared" si="4"/>
        <v>0.27022031227887183</v>
      </c>
      <c r="BB21">
        <f t="shared" si="4"/>
        <v>0.59934128699193367</v>
      </c>
      <c r="BC21">
        <f t="shared" si="4"/>
        <v>0.20081042913559621</v>
      </c>
      <c r="BD21">
        <f t="shared" si="4"/>
        <v>0.17485595617268845</v>
      </c>
      <c r="BE21">
        <f t="shared" si="4"/>
        <v>0.26252383644654076</v>
      </c>
      <c r="BF21">
        <f t="shared" si="4"/>
        <v>0.13893500879380308</v>
      </c>
      <c r="BG21">
        <f t="shared" si="4"/>
        <v>1.4938478295415725</v>
      </c>
      <c r="BH21">
        <f t="shared" si="4"/>
        <v>1.3366853548891189</v>
      </c>
      <c r="BI21">
        <f t="shared" si="4"/>
        <v>0.47419549862162919</v>
      </c>
      <c r="BJ21">
        <f t="shared" si="4"/>
        <v>0.46334206282375512</v>
      </c>
      <c r="BK21">
        <f t="shared" si="4"/>
        <v>0.3923602182521807</v>
      </c>
      <c r="BL21">
        <f t="shared" si="4"/>
        <v>0.44108156322200898</v>
      </c>
      <c r="BM21">
        <f t="shared" si="4"/>
        <v>0.53176432929973294</v>
      </c>
      <c r="BN21">
        <f t="shared" si="4"/>
        <v>0.4573510435638517</v>
      </c>
    </row>
    <row r="22" spans="1:66" x14ac:dyDescent="0.3">
      <c r="A22">
        <v>3</v>
      </c>
      <c r="B22" t="s">
        <v>20</v>
      </c>
      <c r="C22" t="s">
        <v>17</v>
      </c>
      <c r="D22" t="s">
        <v>0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J22" t="s">
        <v>20</v>
      </c>
    </row>
    <row r="23" spans="1:66" x14ac:dyDescent="0.3">
      <c r="A23">
        <v>3</v>
      </c>
      <c r="B23" s="2" t="s">
        <v>19</v>
      </c>
      <c r="C23" t="s">
        <v>17</v>
      </c>
      <c r="D23" t="s">
        <v>1</v>
      </c>
      <c r="E23">
        <v>0.11265184170904334</v>
      </c>
      <c r="F23">
        <v>9.5801733440011749E-2</v>
      </c>
      <c r="G23">
        <v>9.791416186833192E-2</v>
      </c>
      <c r="H23">
        <v>2.2198042189356337E-2</v>
      </c>
      <c r="I23">
        <v>8.0013403488901624E-3</v>
      </c>
      <c r="J23">
        <v>0.13737011537685209</v>
      </c>
      <c r="K23">
        <v>2.1105022771639871E-2</v>
      </c>
      <c r="L23">
        <v>0.1194349201607862</v>
      </c>
      <c r="M23">
        <v>0.15492043115681634</v>
      </c>
      <c r="N23">
        <v>0.10834234415998527</v>
      </c>
      <c r="O23">
        <v>9.3997814056281187E-2</v>
      </c>
      <c r="P23">
        <v>0.10100751539019355</v>
      </c>
      <c r="Q23">
        <v>0.11189722111481741</v>
      </c>
      <c r="R23">
        <v>0.13356915751847312</v>
      </c>
      <c r="S23">
        <v>1.6039107311596849E-2</v>
      </c>
      <c r="T23">
        <v>0.11103837481347398</v>
      </c>
      <c r="U23">
        <v>6.6294555794411208E-2</v>
      </c>
      <c r="V23">
        <v>0.13383980878847562</v>
      </c>
      <c r="W23">
        <v>3.4591682469278906E-2</v>
      </c>
      <c r="X23">
        <v>5.2631974537525758E-2</v>
      </c>
      <c r="Y23">
        <v>5.6041186930324081E-2</v>
      </c>
      <c r="Z23">
        <v>1.9284173338957329E-2</v>
      </c>
      <c r="AA23">
        <v>0.37696095738782065</v>
      </c>
      <c r="AB23">
        <v>0.41827503880902056</v>
      </c>
      <c r="AC23">
        <v>0.11105814196521228</v>
      </c>
      <c r="AD23">
        <v>9.9268455582731646E-2</v>
      </c>
      <c r="AE23">
        <v>9.5883498320524979E-2</v>
      </c>
      <c r="AF23">
        <v>0.11896337502136402</v>
      </c>
      <c r="AG23">
        <v>0.12052101614358704</v>
      </c>
      <c r="AH23">
        <v>0.10391579257925165</v>
      </c>
      <c r="AJ23" s="2" t="s">
        <v>19</v>
      </c>
    </row>
    <row r="24" spans="1:66" x14ac:dyDescent="0.3">
      <c r="A24">
        <v>3</v>
      </c>
      <c r="B24" s="2" t="s">
        <v>18</v>
      </c>
      <c r="C24" t="s">
        <v>17</v>
      </c>
      <c r="D24" t="s">
        <v>50</v>
      </c>
      <c r="E24" s="1">
        <v>9.1473853150127946E-2</v>
      </c>
      <c r="F24" s="1">
        <v>7.7791481819296723E-2</v>
      </c>
      <c r="G24" s="1">
        <v>7.9506784160659177E-2</v>
      </c>
      <c r="H24" s="1">
        <v>1.8024920149055323E-2</v>
      </c>
      <c r="I24" s="1">
        <v>6.4971279738946005E-3</v>
      </c>
      <c r="J24" s="1">
        <v>0.1115452137360801</v>
      </c>
      <c r="K24" s="1">
        <v>1.7137382970882339E-2</v>
      </c>
      <c r="L24" s="1">
        <v>9.6981746432539456E-2</v>
      </c>
      <c r="M24" s="1">
        <v>0.12579615703216243</v>
      </c>
      <c r="N24" s="1">
        <v>8.7974519806146512E-2</v>
      </c>
      <c r="O24" s="1">
        <v>7.6326690349413528E-2</v>
      </c>
      <c r="P24" s="1">
        <v>8.2018602534042126E-2</v>
      </c>
      <c r="Q24" s="1">
        <v>9.0861097491870976E-2</v>
      </c>
      <c r="R24" s="1">
        <v>0.10845881713845332</v>
      </c>
      <c r="S24" s="1">
        <v>1.3023834538537993E-2</v>
      </c>
      <c r="T24" s="1">
        <v>9.0163710043465739E-2</v>
      </c>
      <c r="U24" s="1">
        <v>5.3831507495932213E-2</v>
      </c>
      <c r="V24" s="1">
        <v>0.10867858730955311</v>
      </c>
      <c r="W24" s="1">
        <v>2.8088617411007308E-2</v>
      </c>
      <c r="X24" s="1">
        <v>4.2737423878800335E-2</v>
      </c>
      <c r="Y24" s="1">
        <v>4.5505721219041652E-2</v>
      </c>
      <c r="Z24" s="1">
        <v>1.565884421743801E-2</v>
      </c>
      <c r="AA24" s="1">
        <v>0.30609416354226393</v>
      </c>
      <c r="AB24" s="1">
        <v>0.33964140218143385</v>
      </c>
      <c r="AC24" s="1">
        <v>9.0179761068534439E-2</v>
      </c>
      <c r="AD24" s="1">
        <v>8.0606477361176099E-2</v>
      </c>
      <c r="AE24" s="1">
        <v>7.7857875307050101E-2</v>
      </c>
      <c r="AF24" s="1">
        <v>9.6598849444946761E-2</v>
      </c>
      <c r="AG24" s="1">
        <v>9.7863661747286515E-2</v>
      </c>
      <c r="AH24" s="1">
        <v>8.4380138008969124E-2</v>
      </c>
      <c r="AJ24" s="2" t="s">
        <v>18</v>
      </c>
    </row>
    <row r="25" spans="1:66" x14ac:dyDescent="0.3">
      <c r="A25">
        <v>3</v>
      </c>
      <c r="B25" t="s">
        <v>16</v>
      </c>
      <c r="C25" t="s">
        <v>12</v>
      </c>
      <c r="D25" t="s">
        <v>0</v>
      </c>
      <c r="E25">
        <v>0.61021981462940766</v>
      </c>
      <c r="F25">
        <v>0.76082665630488111</v>
      </c>
      <c r="G25">
        <v>0.72878042286222833</v>
      </c>
      <c r="H25">
        <v>0.46156391727182899</v>
      </c>
      <c r="I25">
        <v>0.2939683035083982</v>
      </c>
      <c r="J25">
        <v>2.5510039435220424</v>
      </c>
      <c r="K25">
        <v>1.3089659620727756</v>
      </c>
      <c r="L25">
        <v>1.2690092602256444</v>
      </c>
      <c r="M25">
        <v>1.3017884558985537</v>
      </c>
      <c r="N25">
        <v>1.0057039287115699</v>
      </c>
      <c r="O25">
        <v>0.92026102457297065</v>
      </c>
      <c r="P25">
        <v>0.56223037635820661</v>
      </c>
      <c r="Q25">
        <v>0.85680443300792786</v>
      </c>
      <c r="R25">
        <v>1.1973015755537932</v>
      </c>
      <c r="S25">
        <v>0.25491741763382997</v>
      </c>
      <c r="T25">
        <v>0.73115861309950192</v>
      </c>
      <c r="U25">
        <v>0.64405543711218338</v>
      </c>
      <c r="V25">
        <v>1.04346654735691</v>
      </c>
      <c r="W25">
        <v>9.175853209598625E-2</v>
      </c>
      <c r="X25">
        <v>0.16260882907191634</v>
      </c>
      <c r="Y25">
        <v>0.36447517201241814</v>
      </c>
      <c r="Z25">
        <v>0.16572552210216729</v>
      </c>
      <c r="AA25">
        <v>4.6401075282132336</v>
      </c>
      <c r="AB25">
        <v>4.5718459618936933</v>
      </c>
      <c r="AC25">
        <v>0.87975541426674375</v>
      </c>
      <c r="AD25">
        <v>0.72812487406648807</v>
      </c>
      <c r="AE25">
        <v>0.61344238870996182</v>
      </c>
      <c r="AF25">
        <v>0.80340010424568886</v>
      </c>
      <c r="AG25">
        <v>0.79751700986819052</v>
      </c>
      <c r="AH25">
        <v>0.7284555106180628</v>
      </c>
      <c r="AJ25" t="s">
        <v>16</v>
      </c>
      <c r="AK25">
        <f t="shared" ref="AK25:BN25" si="5">E25+E27+E28</f>
        <v>0.92023746482645574</v>
      </c>
      <c r="AL25">
        <f t="shared" si="5"/>
        <v>1.262200575514244</v>
      </c>
      <c r="AM25">
        <f t="shared" si="5"/>
        <v>1.1844383313949838</v>
      </c>
      <c r="AN25">
        <f t="shared" si="5"/>
        <v>0.74614232649646073</v>
      </c>
      <c r="AO25">
        <f t="shared" si="5"/>
        <v>0.46688491790445508</v>
      </c>
      <c r="AP25">
        <f t="shared" si="5"/>
        <v>4.8563798635939062</v>
      </c>
      <c r="AQ25">
        <f t="shared" si="5"/>
        <v>2.7671786957544584</v>
      </c>
      <c r="AR25">
        <f t="shared" si="5"/>
        <v>2.1209820285645158</v>
      </c>
      <c r="AS25">
        <f t="shared" si="5"/>
        <v>2.4526832880117495</v>
      </c>
      <c r="AT25">
        <f t="shared" si="5"/>
        <v>1.4782014266939181</v>
      </c>
      <c r="AU25">
        <f t="shared" si="5"/>
        <v>1.3735965407993058</v>
      </c>
      <c r="AV25">
        <f t="shared" si="5"/>
        <v>0.72839928576121127</v>
      </c>
      <c r="AW25">
        <f t="shared" si="5"/>
        <v>1.4142933613234692</v>
      </c>
      <c r="AX25">
        <f t="shared" si="5"/>
        <v>1.9954555090740003</v>
      </c>
      <c r="AY25">
        <f t="shared" si="5"/>
        <v>0.27739831017547872</v>
      </c>
      <c r="AZ25">
        <f t="shared" si="5"/>
        <v>0.92095283374129833</v>
      </c>
      <c r="BA25">
        <f t="shared" si="5"/>
        <v>0.76627095931510825</v>
      </c>
      <c r="BB25">
        <f t="shared" si="5"/>
        <v>2.1179171352686703</v>
      </c>
      <c r="BC25">
        <f t="shared" si="5"/>
        <v>0.10947536525421983</v>
      </c>
      <c r="BD25">
        <f t="shared" si="5"/>
        <v>0.28666762780020438</v>
      </c>
      <c r="BE25">
        <f t="shared" si="5"/>
        <v>0.63751585443987191</v>
      </c>
      <c r="BF25">
        <f t="shared" si="5"/>
        <v>0.3229445069846405</v>
      </c>
      <c r="BG25">
        <f t="shared" si="5"/>
        <v>9.6976908250812048</v>
      </c>
      <c r="BH25">
        <f t="shared" si="5"/>
        <v>9.5300835356913325</v>
      </c>
      <c r="BI25">
        <f t="shared" si="5"/>
        <v>1.4115447680719071</v>
      </c>
      <c r="BJ25">
        <f t="shared" si="5"/>
        <v>1.0063072101147246</v>
      </c>
      <c r="BK25">
        <f t="shared" si="5"/>
        <v>0.87686147091993805</v>
      </c>
      <c r="BL25">
        <f t="shared" si="5"/>
        <v>1.1301754650018878</v>
      </c>
      <c r="BM25">
        <f t="shared" si="5"/>
        <v>1.2738134047057104</v>
      </c>
      <c r="BN25">
        <f t="shared" si="5"/>
        <v>1.4841622948184283</v>
      </c>
    </row>
    <row r="26" spans="1:66" x14ac:dyDescent="0.3">
      <c r="A26">
        <v>3</v>
      </c>
      <c r="B26" t="s">
        <v>15</v>
      </c>
      <c r="C26" t="s">
        <v>12</v>
      </c>
      <c r="D26" t="s">
        <v>0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J26" t="s">
        <v>15</v>
      </c>
    </row>
    <row r="27" spans="1:66" x14ac:dyDescent="0.3">
      <c r="A27">
        <v>3</v>
      </c>
      <c r="B27" s="2" t="s">
        <v>14</v>
      </c>
      <c r="C27" t="s">
        <v>12</v>
      </c>
      <c r="D27" t="s">
        <v>1</v>
      </c>
      <c r="E27">
        <v>0.12071516493683007</v>
      </c>
      <c r="F27">
        <v>0.19522577283556053</v>
      </c>
      <c r="G27">
        <v>0.17742480000200445</v>
      </c>
      <c r="H27">
        <v>0.11080959288988008</v>
      </c>
      <c r="I27">
        <v>6.7330545902373307E-2</v>
      </c>
      <c r="J27">
        <v>0.89767093665791986</v>
      </c>
      <c r="K27">
        <v>0.56780118985962935</v>
      </c>
      <c r="L27">
        <v>0.33174250945501127</v>
      </c>
      <c r="M27">
        <v>0.44813725733094628</v>
      </c>
      <c r="N27">
        <v>0.18398182608288738</v>
      </c>
      <c r="O27">
        <v>0.17652050319780843</v>
      </c>
      <c r="P27">
        <v>6.4703113816930335E-2</v>
      </c>
      <c r="Q27">
        <v>0.21707592419106736</v>
      </c>
      <c r="R27">
        <v>0.31078644608986505</v>
      </c>
      <c r="S27">
        <v>8.7536456371674065E-3</v>
      </c>
      <c r="T27">
        <v>7.3902375023709985E-2</v>
      </c>
      <c r="U27">
        <v>4.7588474111682613E-2</v>
      </c>
      <c r="V27">
        <v>0.41837127613154601</v>
      </c>
      <c r="W27">
        <v>6.8986086292025959E-3</v>
      </c>
      <c r="X27">
        <v>4.8306212052222366E-2</v>
      </c>
      <c r="Y27">
        <v>0.10631701450786807</v>
      </c>
      <c r="Z27">
        <v>6.121817799478782E-2</v>
      </c>
      <c r="AA27">
        <v>1.9693298154963808</v>
      </c>
      <c r="AB27">
        <v>1.9306464200878246</v>
      </c>
      <c r="AC27">
        <v>0.20706898305770022</v>
      </c>
      <c r="AD27">
        <v>0.10831907975959273</v>
      </c>
      <c r="AE27">
        <v>0.10257054053623836</v>
      </c>
      <c r="AF27">
        <v>0.12724030888533042</v>
      </c>
      <c r="AG27">
        <v>0.18546104657294193</v>
      </c>
      <c r="AH27">
        <v>0.29425830768230632</v>
      </c>
      <c r="AJ27" s="2" t="s">
        <v>14</v>
      </c>
    </row>
    <row r="28" spans="1:66" x14ac:dyDescent="0.3">
      <c r="A28">
        <v>3</v>
      </c>
      <c r="B28" s="2" t="s">
        <v>13</v>
      </c>
      <c r="C28" t="s">
        <v>12</v>
      </c>
      <c r="D28" t="s">
        <v>50</v>
      </c>
      <c r="E28" s="1">
        <v>0.18930248526021792</v>
      </c>
      <c r="F28" s="1">
        <v>0.30614814637380233</v>
      </c>
      <c r="G28" s="1">
        <v>0.27823310853075106</v>
      </c>
      <c r="H28" s="1">
        <v>0.17376881633475161</v>
      </c>
      <c r="I28" s="1">
        <v>0.10558606849368357</v>
      </c>
      <c r="J28" s="1">
        <v>1.4077049834139437</v>
      </c>
      <c r="K28" s="1">
        <v>0.89041154382205345</v>
      </c>
      <c r="L28" s="1">
        <v>0.52023025888385999</v>
      </c>
      <c r="M28" s="1">
        <v>0.70275757478224943</v>
      </c>
      <c r="N28" s="1">
        <v>0.28851567189946076</v>
      </c>
      <c r="O28" s="1">
        <v>0.27681501302852674</v>
      </c>
      <c r="P28" s="1">
        <v>0.10146579558607439</v>
      </c>
      <c r="Q28" s="1">
        <v>0.34041300412447401</v>
      </c>
      <c r="R28" s="1">
        <v>0.48736748743034197</v>
      </c>
      <c r="S28" s="1">
        <v>1.3727246904481329E-2</v>
      </c>
      <c r="T28" s="1">
        <v>0.11589184561808645</v>
      </c>
      <c r="U28" s="1">
        <v>7.4627048091242265E-2</v>
      </c>
      <c r="V28" s="1">
        <v>0.65607931178021439</v>
      </c>
      <c r="W28" s="1">
        <v>1.0818224529030987E-2</v>
      </c>
      <c r="X28" s="1">
        <v>7.5752586676065686E-2</v>
      </c>
      <c r="Y28" s="1">
        <v>0.16672366791958568</v>
      </c>
      <c r="Z28" s="1">
        <v>9.6000806887685405E-2</v>
      </c>
      <c r="AA28" s="1">
        <v>3.0882534813715901</v>
      </c>
      <c r="AB28" s="1">
        <v>3.0275911537098139</v>
      </c>
      <c r="AC28" s="1">
        <v>0.32472037074746296</v>
      </c>
      <c r="AD28" s="1">
        <v>0.16986325628864379</v>
      </c>
      <c r="AE28" s="1">
        <v>0.1608485416737378</v>
      </c>
      <c r="AF28" s="1">
        <v>0.19953505187086848</v>
      </c>
      <c r="AG28" s="1">
        <v>0.2908353482645778</v>
      </c>
      <c r="AH28" s="1">
        <v>0.46144847651805898</v>
      </c>
      <c r="AJ28" s="2" t="s">
        <v>13</v>
      </c>
    </row>
    <row r="29" spans="1:66" x14ac:dyDescent="0.3">
      <c r="A29">
        <v>4</v>
      </c>
      <c r="B29" t="s">
        <v>11</v>
      </c>
      <c r="C29" t="s">
        <v>7</v>
      </c>
      <c r="D29" t="s">
        <v>0</v>
      </c>
      <c r="E29">
        <v>7.6071584690582839E-2</v>
      </c>
      <c r="F29">
        <v>0.10645362343981624</v>
      </c>
      <c r="G29">
        <v>0.13582920893740599</v>
      </c>
      <c r="H29">
        <v>9.8268425718575376E-3</v>
      </c>
      <c r="I29">
        <v>3.3591038015031327E-2</v>
      </c>
      <c r="J29">
        <v>0.45919230624500562</v>
      </c>
      <c r="K29">
        <v>0.11813486831247189</v>
      </c>
      <c r="L29">
        <v>0.18272919405071858</v>
      </c>
      <c r="M29">
        <v>5.7399723164019097E-2</v>
      </c>
      <c r="N29">
        <v>0.15210864609773345</v>
      </c>
      <c r="O29">
        <v>0.16941506226295189</v>
      </c>
      <c r="P29">
        <v>0.13500278011298641</v>
      </c>
      <c r="Q29">
        <v>0.11115249306027281</v>
      </c>
      <c r="R29">
        <v>0.23798742790099889</v>
      </c>
      <c r="S29">
        <v>7.4257560863535882E-2</v>
      </c>
      <c r="T29">
        <v>6.2487284316351498E-2</v>
      </c>
      <c r="U29">
        <v>6.6596467201600534E-2</v>
      </c>
      <c r="V29">
        <v>0.25887180026699463</v>
      </c>
      <c r="W29">
        <v>0.22642414878796885</v>
      </c>
      <c r="X29">
        <v>0.13668319222155398</v>
      </c>
      <c r="Y29">
        <v>6.1294675155067667E-2</v>
      </c>
      <c r="Z29">
        <v>9.9421932719887911E-3</v>
      </c>
      <c r="AA29">
        <v>1.4691585336183453</v>
      </c>
      <c r="AB29">
        <v>1.2251564475971943</v>
      </c>
      <c r="AC29">
        <v>0.26127038590180951</v>
      </c>
      <c r="AD29">
        <v>9.112056479788036E-2</v>
      </c>
      <c r="AE29">
        <v>0.19765324053363903</v>
      </c>
      <c r="AF29">
        <v>0.23292567306593326</v>
      </c>
      <c r="AG29">
        <v>0.2615465327073449</v>
      </c>
      <c r="AH29">
        <v>0.18587389080400146</v>
      </c>
      <c r="AJ29" t="s">
        <v>11</v>
      </c>
      <c r="AK29">
        <f t="shared" ref="AK29:BN29" si="6">E29+E31+E32</f>
        <v>0.16909671637391624</v>
      </c>
      <c r="AL29">
        <f t="shared" si="6"/>
        <v>0.22849817598864702</v>
      </c>
      <c r="AM29">
        <f t="shared" si="6"/>
        <v>0.29926899719587774</v>
      </c>
      <c r="AN29">
        <f t="shared" si="6"/>
        <v>9.4918382618140174E-2</v>
      </c>
      <c r="AO29">
        <f t="shared" si="6"/>
        <v>9.2372755040514995E-2</v>
      </c>
      <c r="AP29">
        <f t="shared" si="6"/>
        <v>0.8717379346473777</v>
      </c>
      <c r="AQ29">
        <f t="shared" si="6"/>
        <v>0.37798940652556601</v>
      </c>
      <c r="AR29">
        <f t="shared" si="6"/>
        <v>0.49481111984510068</v>
      </c>
      <c r="AS29">
        <f t="shared" si="6"/>
        <v>0.12317828332845257</v>
      </c>
      <c r="AT29">
        <f t="shared" si="6"/>
        <v>0.30624497136943474</v>
      </c>
      <c r="AU29">
        <f t="shared" si="6"/>
        <v>0.33883919675582286</v>
      </c>
      <c r="AV29">
        <f t="shared" si="6"/>
        <v>0.25697555243933046</v>
      </c>
      <c r="AW29">
        <f t="shared" si="6"/>
        <v>0.23886485058596602</v>
      </c>
      <c r="AX29">
        <f t="shared" si="6"/>
        <v>0.49565923614673713</v>
      </c>
      <c r="AY29">
        <f t="shared" si="6"/>
        <v>0.24402256540638495</v>
      </c>
      <c r="AZ29">
        <f t="shared" si="6"/>
        <v>0.21486622956149903</v>
      </c>
      <c r="BA29">
        <f t="shared" si="6"/>
        <v>0.14031225549262888</v>
      </c>
      <c r="BB29">
        <f t="shared" si="6"/>
        <v>0.46619888379249563</v>
      </c>
      <c r="BC29">
        <f t="shared" si="6"/>
        <v>0.44236505139655313</v>
      </c>
      <c r="BD29">
        <f t="shared" si="6"/>
        <v>0.28951028043191451</v>
      </c>
      <c r="BE29">
        <f t="shared" si="6"/>
        <v>0.14330874067546459</v>
      </c>
      <c r="BF29">
        <f t="shared" si="6"/>
        <v>4.0487019388816319E-2</v>
      </c>
      <c r="BG29">
        <f t="shared" si="6"/>
        <v>2.4161362002686646</v>
      </c>
      <c r="BH29">
        <f t="shared" si="6"/>
        <v>2.1035938810493251</v>
      </c>
      <c r="BI29">
        <f t="shared" si="6"/>
        <v>0.56676585812959879</v>
      </c>
      <c r="BJ29">
        <f t="shared" si="6"/>
        <v>0.20198550856652611</v>
      </c>
      <c r="BK29">
        <f t="shared" si="6"/>
        <v>0.42464736173613626</v>
      </c>
      <c r="BL29">
        <f t="shared" si="6"/>
        <v>0.45573300476125345</v>
      </c>
      <c r="BM29">
        <f t="shared" si="6"/>
        <v>0.49641106900828802</v>
      </c>
      <c r="BN29">
        <f t="shared" si="6"/>
        <v>0.32491751039711891</v>
      </c>
    </row>
    <row r="30" spans="1:66" x14ac:dyDescent="0.3">
      <c r="A30">
        <v>4</v>
      </c>
      <c r="B30" t="s">
        <v>10</v>
      </c>
      <c r="C30" t="s">
        <v>7</v>
      </c>
      <c r="D30" t="s">
        <v>0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J30" t="s">
        <v>10</v>
      </c>
    </row>
    <row r="31" spans="1:66" x14ac:dyDescent="0.3">
      <c r="A31">
        <v>4</v>
      </c>
      <c r="B31" s="2" t="s">
        <v>9</v>
      </c>
      <c r="C31" t="s">
        <v>7</v>
      </c>
      <c r="D31" t="s">
        <v>1</v>
      </c>
      <c r="E31">
        <v>5.8654831203639679E-2</v>
      </c>
      <c r="F31">
        <v>7.6952351472542285E-2</v>
      </c>
      <c r="G31">
        <v>0.10305315368854043</v>
      </c>
      <c r="H31">
        <v>5.3652489687006359E-2</v>
      </c>
      <c r="I31">
        <v>3.7063443260973938E-2</v>
      </c>
      <c r="J31">
        <v>0.26012104212990783</v>
      </c>
      <c r="K31">
        <v>0.16384522978449612</v>
      </c>
      <c r="L31">
        <v>0.19677599319599642</v>
      </c>
      <c r="M31">
        <v>4.1475139819173744E-2</v>
      </c>
      <c r="N31">
        <v>9.718707168227228E-2</v>
      </c>
      <c r="O31">
        <v>0.1068264438940055</v>
      </c>
      <c r="P31">
        <v>7.6907092124261542E-2</v>
      </c>
      <c r="Q31">
        <v>8.0526053956992277E-2</v>
      </c>
      <c r="R31">
        <v>0.16246896021645935</v>
      </c>
      <c r="S31">
        <v>0.10704137156873221</v>
      </c>
      <c r="T31">
        <v>9.6078996617470977E-2</v>
      </c>
      <c r="U31">
        <v>4.6479774239633412E-2</v>
      </c>
      <c r="V31">
        <v>0.13072526604452966</v>
      </c>
      <c r="W31">
        <v>0.13615650914189859</v>
      </c>
      <c r="X31">
        <v>9.6361562731638317E-2</v>
      </c>
      <c r="Y31">
        <v>5.1712059766801599E-2</v>
      </c>
      <c r="Z31">
        <v>1.9259329039445272E-2</v>
      </c>
      <c r="AA31">
        <v>0.59709472253230467</v>
      </c>
      <c r="AB31">
        <v>0.55387827407208556</v>
      </c>
      <c r="AC31">
        <v>0.19262305822897902</v>
      </c>
      <c r="AD31">
        <v>6.9903309411987344E-2</v>
      </c>
      <c r="AE31">
        <v>0.14312585881280104</v>
      </c>
      <c r="AF31">
        <v>0.14048597615544992</v>
      </c>
      <c r="AG31">
        <v>0.1480883658337358</v>
      </c>
      <c r="AH31">
        <v>8.7670717467401987E-2</v>
      </c>
      <c r="AJ31" s="2" t="s">
        <v>9</v>
      </c>
    </row>
    <row r="32" spans="1:66" x14ac:dyDescent="0.3">
      <c r="A32">
        <v>4</v>
      </c>
      <c r="B32" s="2" t="s">
        <v>8</v>
      </c>
      <c r="C32" t="s">
        <v>7</v>
      </c>
      <c r="D32" t="s">
        <v>50</v>
      </c>
      <c r="E32" s="1">
        <v>3.4370300479693729E-2</v>
      </c>
      <c r="F32" s="1">
        <v>4.5092201076288488E-2</v>
      </c>
      <c r="G32" s="1">
        <v>6.0386634569931298E-2</v>
      </c>
      <c r="H32" s="1">
        <v>3.1439050359276272E-2</v>
      </c>
      <c r="I32" s="1">
        <v>2.1718273764509726E-2</v>
      </c>
      <c r="J32" s="1">
        <v>0.15242458627246425</v>
      </c>
      <c r="K32" s="1">
        <v>9.6009308428597992E-2</v>
      </c>
      <c r="L32" s="1">
        <v>0.11530593259838566</v>
      </c>
      <c r="M32" s="1">
        <v>2.4303420345259726E-2</v>
      </c>
      <c r="N32" s="1">
        <v>5.6949253589429039E-2</v>
      </c>
      <c r="O32" s="1">
        <v>6.2597690598865413E-2</v>
      </c>
      <c r="P32" s="1">
        <v>4.5065680202082507E-2</v>
      </c>
      <c r="Q32" s="1">
        <v>4.7186303568700946E-2</v>
      </c>
      <c r="R32" s="1">
        <v>9.5202848029278891E-2</v>
      </c>
      <c r="S32" s="1">
        <v>6.2723632974116858E-2</v>
      </c>
      <c r="T32" s="1">
        <v>5.6299948627676573E-2</v>
      </c>
      <c r="U32" s="1">
        <v>2.723601405139494E-2</v>
      </c>
      <c r="V32" s="1">
        <v>7.6601817480971321E-2</v>
      </c>
      <c r="W32" s="1">
        <v>7.9784393466685671E-2</v>
      </c>
      <c r="X32" s="1">
        <v>5.6465525478722189E-2</v>
      </c>
      <c r="Y32" s="1">
        <v>3.0302005753595315E-2</v>
      </c>
      <c r="Z32" s="1">
        <v>1.1285497077382257E-2</v>
      </c>
      <c r="AA32" s="1">
        <v>0.34988294411801502</v>
      </c>
      <c r="AB32" s="1">
        <v>0.3245591593800452</v>
      </c>
      <c r="AC32" s="1">
        <v>0.11287241399881023</v>
      </c>
      <c r="AD32" s="1">
        <v>4.0961634356658429E-2</v>
      </c>
      <c r="AE32" s="1">
        <v>8.3868262389696205E-2</v>
      </c>
      <c r="AF32" s="1">
        <v>8.2321355539870314E-2</v>
      </c>
      <c r="AG32" s="1">
        <v>8.6776170467207342E-2</v>
      </c>
      <c r="AH32" s="1">
        <v>5.1372902125715415E-2</v>
      </c>
      <c r="AJ32" s="2" t="s">
        <v>8</v>
      </c>
    </row>
    <row r="33" spans="1:66" x14ac:dyDescent="0.3">
      <c r="A33">
        <v>4</v>
      </c>
      <c r="B33" t="s">
        <v>6</v>
      </c>
      <c r="C33" t="s">
        <v>2</v>
      </c>
      <c r="D33" t="s">
        <v>0</v>
      </c>
      <c r="E33">
        <v>0.13305885024774577</v>
      </c>
      <c r="F33">
        <v>0.12486508159998827</v>
      </c>
      <c r="G33">
        <v>0.16205136514521096</v>
      </c>
      <c r="H33">
        <v>4.5594795984473767E-2</v>
      </c>
      <c r="I33">
        <v>2.7319980387466955E-2</v>
      </c>
      <c r="J33">
        <v>0.30896218308794732</v>
      </c>
      <c r="K33">
        <v>0.15411551861212694</v>
      </c>
      <c r="L33">
        <v>0.24022302693124414</v>
      </c>
      <c r="M33">
        <v>0.12641783265979548</v>
      </c>
      <c r="N33">
        <v>0.22953356209471884</v>
      </c>
      <c r="O33">
        <v>0.24592227805328604</v>
      </c>
      <c r="P33">
        <v>0.17864786495081147</v>
      </c>
      <c r="Q33">
        <v>0.15224247907197971</v>
      </c>
      <c r="R33">
        <v>0.26846299850834354</v>
      </c>
      <c r="S33">
        <v>0.25438263795126625</v>
      </c>
      <c r="T33">
        <v>0.18311580904969135</v>
      </c>
      <c r="U33">
        <v>0.1021099362190188</v>
      </c>
      <c r="V33">
        <v>0.28093501496851647</v>
      </c>
      <c r="W33">
        <v>0.25065624848108459</v>
      </c>
      <c r="X33">
        <v>0.17534027976144634</v>
      </c>
      <c r="Y33">
        <v>8.8495554101255092E-2</v>
      </c>
      <c r="Z33">
        <v>2.5828812865887254E-2</v>
      </c>
      <c r="AA33">
        <v>1.0436822887231374</v>
      </c>
      <c r="AB33">
        <v>0.86095933949759174</v>
      </c>
      <c r="AC33">
        <v>0.39895905131308118</v>
      </c>
      <c r="AD33">
        <v>0.17311772240053697</v>
      </c>
      <c r="AE33">
        <v>0.26792088586258561</v>
      </c>
      <c r="AF33">
        <v>0.2790587123889442</v>
      </c>
      <c r="AG33">
        <v>0.31495038705736289</v>
      </c>
      <c r="AH33">
        <v>0.19141508262517393</v>
      </c>
      <c r="AJ33" t="s">
        <v>6</v>
      </c>
      <c r="AK33">
        <f t="shared" ref="AK33:BN33" si="7">E33+E35+E36</f>
        <v>0.19395309395164409</v>
      </c>
      <c r="AL33">
        <f t="shared" si="7"/>
        <v>0.17425272015362767</v>
      </c>
      <c r="AM33">
        <f t="shared" si="7"/>
        <v>0.2392476799361995</v>
      </c>
      <c r="AN33">
        <f t="shared" si="7"/>
        <v>5.1076222623823983E-2</v>
      </c>
      <c r="AO33">
        <f t="shared" si="7"/>
        <v>3.7555072687542823E-2</v>
      </c>
      <c r="AP33">
        <f t="shared" si="7"/>
        <v>0.47024333682203479</v>
      </c>
      <c r="AQ33">
        <f t="shared" si="7"/>
        <v>0.22358846440031158</v>
      </c>
      <c r="AR33">
        <f t="shared" si="7"/>
        <v>0.34849367539545067</v>
      </c>
      <c r="AS33">
        <f t="shared" si="7"/>
        <v>0.18781987709673581</v>
      </c>
      <c r="AT33">
        <f t="shared" si="7"/>
        <v>0.35421816707267206</v>
      </c>
      <c r="AU33">
        <f t="shared" si="7"/>
        <v>0.36844448135410257</v>
      </c>
      <c r="AV33">
        <f t="shared" si="7"/>
        <v>0.25334731175663844</v>
      </c>
      <c r="AW33">
        <f t="shared" si="7"/>
        <v>0.17625919472954887</v>
      </c>
      <c r="AX33">
        <f t="shared" si="7"/>
        <v>0.41059580587295796</v>
      </c>
      <c r="AY33">
        <f t="shared" si="7"/>
        <v>0.45372229704208045</v>
      </c>
      <c r="AZ33">
        <f t="shared" si="7"/>
        <v>0.33412585546593176</v>
      </c>
      <c r="BA33">
        <f t="shared" si="7"/>
        <v>0.17755719667061581</v>
      </c>
      <c r="BB33">
        <f t="shared" si="7"/>
        <v>0.45976728857954086</v>
      </c>
      <c r="BC33">
        <f t="shared" si="7"/>
        <v>0.4798037495790749</v>
      </c>
      <c r="BD33">
        <f t="shared" si="7"/>
        <v>0.3232566769854856</v>
      </c>
      <c r="BE33">
        <f t="shared" si="7"/>
        <v>0.14118943807792578</v>
      </c>
      <c r="BF33">
        <f t="shared" si="7"/>
        <v>3.6072880731224152E-2</v>
      </c>
      <c r="BG33">
        <f t="shared" si="7"/>
        <v>1.6436693596203824</v>
      </c>
      <c r="BH33">
        <f t="shared" si="7"/>
        <v>1.2392239461151116</v>
      </c>
      <c r="BI33">
        <f t="shared" si="7"/>
        <v>0.58871533572943613</v>
      </c>
      <c r="BJ33">
        <f t="shared" si="7"/>
        <v>0.2329695538575651</v>
      </c>
      <c r="BK33">
        <f t="shared" si="7"/>
        <v>0.43896730130921491</v>
      </c>
      <c r="BL33">
        <f t="shared" si="7"/>
        <v>0.4603167716000251</v>
      </c>
      <c r="BM33">
        <f t="shared" si="7"/>
        <v>0.50381671354322821</v>
      </c>
      <c r="BN33">
        <f t="shared" si="7"/>
        <v>0.2980625558759375</v>
      </c>
    </row>
    <row r="34" spans="1:66" x14ac:dyDescent="0.3">
      <c r="A34">
        <v>4</v>
      </c>
      <c r="B34" t="s">
        <v>5</v>
      </c>
      <c r="C34" t="s">
        <v>2</v>
      </c>
      <c r="D34" t="s">
        <v>0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J34" t="s">
        <v>5</v>
      </c>
    </row>
    <row r="35" spans="1:66" x14ac:dyDescent="0.3">
      <c r="A35">
        <v>4</v>
      </c>
      <c r="B35" s="2" t="s">
        <v>4</v>
      </c>
      <c r="C35" t="s">
        <v>2</v>
      </c>
      <c r="D35" t="s">
        <v>1</v>
      </c>
      <c r="E35">
        <v>3.8681962474390846E-2</v>
      </c>
      <c r="F35">
        <v>3.137260051245791E-2</v>
      </c>
      <c r="G35">
        <v>4.9037557087109676E-2</v>
      </c>
      <c r="H35">
        <v>3.4819767300254263E-3</v>
      </c>
      <c r="I35">
        <v>6.5016565145075596E-3</v>
      </c>
      <c r="J35">
        <v>0.10245092404635686</v>
      </c>
      <c r="K35">
        <v>4.4131427184338434E-2</v>
      </c>
      <c r="L35">
        <v>6.8776963243609268E-2</v>
      </c>
      <c r="M35">
        <v>3.9004533668402439E-2</v>
      </c>
      <c r="N35">
        <v>7.9203631041773984E-2</v>
      </c>
      <c r="O35">
        <v>7.7830004645553466E-2</v>
      </c>
      <c r="P35">
        <v>4.7451467042619211E-2</v>
      </c>
      <c r="Q35">
        <v>1.5256182478291174E-2</v>
      </c>
      <c r="R35">
        <v>9.028728474881885E-2</v>
      </c>
      <c r="S35">
        <v>0.12662689843235719</v>
      </c>
      <c r="T35">
        <v>9.5926389645842325E-2</v>
      </c>
      <c r="U35">
        <v>4.7926502080810562E-2</v>
      </c>
      <c r="V35">
        <v>0.1135999542201194</v>
      </c>
      <c r="W35">
        <v>0.1455617887574725</v>
      </c>
      <c r="X35">
        <v>9.3961205177117368E-2</v>
      </c>
      <c r="Y35">
        <v>3.3472832876073527E-2</v>
      </c>
      <c r="Z35">
        <v>6.5073580793435053E-3</v>
      </c>
      <c r="AA35">
        <v>0.38113089103167785</v>
      </c>
      <c r="AB35">
        <v>0.24028572207445609</v>
      </c>
      <c r="AC35">
        <v>0.12053923370434072</v>
      </c>
      <c r="AD35">
        <v>3.8019789024756612E-2</v>
      </c>
      <c r="AE35">
        <v>0.10865412921224954</v>
      </c>
      <c r="AF35">
        <v>0.11514089047032681</v>
      </c>
      <c r="AG35">
        <v>0.11997390409061928</v>
      </c>
      <c r="AH35">
        <v>6.7745870666106045E-2</v>
      </c>
      <c r="AJ35" s="2" t="s">
        <v>4</v>
      </c>
    </row>
    <row r="36" spans="1:66" x14ac:dyDescent="0.3">
      <c r="A36">
        <v>4</v>
      </c>
      <c r="B36" s="2" t="s">
        <v>3</v>
      </c>
      <c r="C36" t="s">
        <v>2</v>
      </c>
      <c r="D36" t="s">
        <v>50</v>
      </c>
      <c r="E36" s="1">
        <v>2.2212281229507472E-2</v>
      </c>
      <c r="F36" s="1">
        <v>1.8015038041181475E-2</v>
      </c>
      <c r="G36" s="1">
        <v>2.8158757703878889E-2</v>
      </c>
      <c r="H36" s="1">
        <v>1.9994499093247868E-3</v>
      </c>
      <c r="I36" s="1">
        <v>3.7334357855683094E-3</v>
      </c>
      <c r="J36" s="1">
        <v>5.8830229687730579E-2</v>
      </c>
      <c r="K36" s="1">
        <v>2.5341518603846203E-2</v>
      </c>
      <c r="L36" s="1">
        <v>3.9493685220597263E-2</v>
      </c>
      <c r="M36" s="1">
        <v>2.2397510768537895E-2</v>
      </c>
      <c r="N36" s="1">
        <v>4.5480973936179198E-2</v>
      </c>
      <c r="O36" s="1">
        <v>4.4692198655263062E-2</v>
      </c>
      <c r="P36" s="1">
        <v>2.7247979763207749E-2</v>
      </c>
      <c r="Q36" s="1">
        <v>8.7605331792780083E-3</v>
      </c>
      <c r="R36" s="1">
        <v>5.1845522615795545E-2</v>
      </c>
      <c r="S36" s="1">
        <v>7.2712760658457012E-2</v>
      </c>
      <c r="T36" s="1">
        <v>5.508365677039808E-2</v>
      </c>
      <c r="U36" s="1">
        <v>2.7520758370786449E-2</v>
      </c>
      <c r="V36" s="1">
        <v>6.5232319390905014E-2</v>
      </c>
      <c r="W36" s="1">
        <v>8.3585712340517829E-2</v>
      </c>
      <c r="X36" s="1">
        <v>5.3955192046921903E-2</v>
      </c>
      <c r="Y36" s="1">
        <v>1.9221051100597169E-2</v>
      </c>
      <c r="Z36" s="1">
        <v>3.7367097859933953E-3</v>
      </c>
      <c r="AA36" s="1">
        <v>0.21885617986556702</v>
      </c>
      <c r="AB36" s="1">
        <v>0.13797888454306353</v>
      </c>
      <c r="AC36" s="1">
        <v>6.9217050712014214E-2</v>
      </c>
      <c r="AD36" s="1">
        <v>2.183204243227152E-2</v>
      </c>
      <c r="AE36" s="1">
        <v>6.239228623437975E-2</v>
      </c>
      <c r="AF36" s="1">
        <v>6.6117168740754059E-2</v>
      </c>
      <c r="AG36" s="1">
        <v>6.8892422395246095E-2</v>
      </c>
      <c r="AH36" s="1">
        <v>3.8901602584657524E-2</v>
      </c>
      <c r="AJ36" s="2" t="s">
        <v>3</v>
      </c>
    </row>
    <row r="37" spans="1:66" x14ac:dyDescent="0.3"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K37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44885-7D27-413D-AB99-BA594FBEE620}">
  <dimension ref="A1:BN36"/>
  <sheetViews>
    <sheetView workbookViewId="0">
      <selection activeCell="E5" sqref="E5"/>
    </sheetView>
  </sheetViews>
  <sheetFormatPr defaultRowHeight="14.4" x14ac:dyDescent="0.3"/>
  <sheetData>
    <row r="1" spans="1:66" x14ac:dyDescent="0.3">
      <c r="E1" s="3">
        <v>42887</v>
      </c>
      <c r="F1" s="3">
        <v>42888</v>
      </c>
      <c r="G1" s="3">
        <v>42889</v>
      </c>
      <c r="H1" s="3">
        <v>42890</v>
      </c>
      <c r="I1" s="3">
        <v>42891</v>
      </c>
      <c r="J1" s="3">
        <v>42892</v>
      </c>
      <c r="K1" s="3">
        <v>42893</v>
      </c>
      <c r="L1" s="3">
        <v>42894</v>
      </c>
      <c r="M1" s="3">
        <v>42895</v>
      </c>
      <c r="N1" s="3">
        <v>42896</v>
      </c>
      <c r="O1" s="3">
        <v>42897</v>
      </c>
      <c r="P1" s="3">
        <v>42898</v>
      </c>
      <c r="Q1" s="3">
        <v>42899</v>
      </c>
      <c r="R1" s="3">
        <v>42900</v>
      </c>
      <c r="S1" s="3">
        <v>42901</v>
      </c>
      <c r="T1" s="3">
        <v>42902</v>
      </c>
      <c r="U1" s="3">
        <v>42903</v>
      </c>
      <c r="V1" s="3">
        <v>42904</v>
      </c>
      <c r="W1" s="3">
        <v>42905</v>
      </c>
      <c r="X1" s="3">
        <v>42906</v>
      </c>
      <c r="Y1" s="3">
        <v>42907</v>
      </c>
      <c r="Z1" s="3">
        <v>42908</v>
      </c>
      <c r="AA1" s="3">
        <v>42909</v>
      </c>
      <c r="AB1" s="3">
        <v>42910</v>
      </c>
      <c r="AC1" s="3">
        <v>42911</v>
      </c>
      <c r="AD1" s="3">
        <v>42912</v>
      </c>
      <c r="AE1" s="3">
        <v>42913</v>
      </c>
      <c r="AF1" s="3">
        <v>42914</v>
      </c>
      <c r="AG1" s="3">
        <v>42915</v>
      </c>
      <c r="AH1" s="3">
        <v>42916</v>
      </c>
      <c r="AI1" s="3"/>
      <c r="AK1" s="3">
        <v>42887</v>
      </c>
      <c r="AL1" s="3">
        <v>42888</v>
      </c>
      <c r="AM1" s="3">
        <v>42889</v>
      </c>
      <c r="AN1" s="3">
        <v>42890</v>
      </c>
      <c r="AO1" s="3">
        <v>42891</v>
      </c>
      <c r="AP1" s="3">
        <v>42892</v>
      </c>
      <c r="AQ1" s="3">
        <v>42893</v>
      </c>
      <c r="AR1" s="3">
        <v>42894</v>
      </c>
      <c r="AS1" s="3">
        <v>42895</v>
      </c>
      <c r="AT1" s="3">
        <v>42896</v>
      </c>
      <c r="AU1" s="3">
        <v>42897</v>
      </c>
      <c r="AV1" s="3">
        <v>42898</v>
      </c>
      <c r="AW1" s="3">
        <v>42899</v>
      </c>
      <c r="AX1" s="3">
        <v>42900</v>
      </c>
      <c r="AY1" s="3">
        <v>42901</v>
      </c>
      <c r="AZ1" s="3">
        <v>42902</v>
      </c>
      <c r="BA1" s="3">
        <v>42903</v>
      </c>
      <c r="BB1" s="3">
        <v>42904</v>
      </c>
      <c r="BC1" s="3">
        <v>42905</v>
      </c>
      <c r="BD1" s="3">
        <v>42906</v>
      </c>
      <c r="BE1" s="3">
        <v>42907</v>
      </c>
      <c r="BF1" s="3">
        <v>42908</v>
      </c>
      <c r="BG1" s="3">
        <v>42909</v>
      </c>
      <c r="BH1" s="3">
        <v>42910</v>
      </c>
      <c r="BI1" s="3">
        <v>42911</v>
      </c>
      <c r="BJ1" s="3">
        <v>42912</v>
      </c>
      <c r="BK1" s="3">
        <v>42913</v>
      </c>
      <c r="BL1" s="3">
        <v>42914</v>
      </c>
      <c r="BM1" s="3">
        <v>42915</v>
      </c>
      <c r="BN1" s="3">
        <v>42916</v>
      </c>
    </row>
    <row r="2" spans="1:66" x14ac:dyDescent="0.3">
      <c r="E2">
        <v>152</v>
      </c>
      <c r="F2">
        <v>153</v>
      </c>
      <c r="G2">
        <v>154</v>
      </c>
      <c r="H2">
        <v>155</v>
      </c>
      <c r="I2">
        <v>156</v>
      </c>
      <c r="J2">
        <v>157</v>
      </c>
      <c r="K2">
        <v>158</v>
      </c>
      <c r="L2">
        <v>159</v>
      </c>
      <c r="M2">
        <v>160</v>
      </c>
      <c r="N2">
        <v>161</v>
      </c>
      <c r="O2">
        <v>162</v>
      </c>
      <c r="P2">
        <v>163</v>
      </c>
      <c r="Q2">
        <v>164</v>
      </c>
      <c r="R2">
        <v>165</v>
      </c>
      <c r="S2">
        <v>166</v>
      </c>
      <c r="T2">
        <v>167</v>
      </c>
      <c r="U2">
        <v>168</v>
      </c>
      <c r="V2">
        <v>169</v>
      </c>
      <c r="W2">
        <v>170</v>
      </c>
      <c r="X2">
        <v>171</v>
      </c>
      <c r="Y2">
        <v>172</v>
      </c>
      <c r="Z2">
        <v>173</v>
      </c>
      <c r="AA2">
        <v>174</v>
      </c>
      <c r="AB2">
        <v>175</v>
      </c>
      <c r="AC2">
        <v>176</v>
      </c>
      <c r="AD2">
        <v>177</v>
      </c>
      <c r="AE2">
        <v>178</v>
      </c>
      <c r="AF2">
        <v>179</v>
      </c>
      <c r="AG2">
        <v>180</v>
      </c>
      <c r="AH2">
        <v>181</v>
      </c>
      <c r="AK2">
        <v>152</v>
      </c>
      <c r="AL2">
        <v>153</v>
      </c>
      <c r="AM2">
        <v>154</v>
      </c>
      <c r="AN2">
        <v>155</v>
      </c>
      <c r="AO2">
        <v>156</v>
      </c>
      <c r="AP2">
        <v>157</v>
      </c>
      <c r="AQ2">
        <v>158</v>
      </c>
      <c r="AR2">
        <v>159</v>
      </c>
      <c r="AS2">
        <v>160</v>
      </c>
      <c r="AT2">
        <v>161</v>
      </c>
      <c r="AU2">
        <v>162</v>
      </c>
      <c r="AV2">
        <v>163</v>
      </c>
      <c r="AW2">
        <v>164</v>
      </c>
      <c r="AX2">
        <v>165</v>
      </c>
      <c r="AY2">
        <v>166</v>
      </c>
      <c r="AZ2">
        <v>167</v>
      </c>
      <c r="BA2">
        <v>168</v>
      </c>
      <c r="BB2">
        <v>169</v>
      </c>
      <c r="BC2">
        <v>170</v>
      </c>
      <c r="BD2">
        <v>171</v>
      </c>
      <c r="BE2">
        <v>172</v>
      </c>
      <c r="BF2">
        <v>173</v>
      </c>
      <c r="BG2">
        <v>174</v>
      </c>
      <c r="BH2">
        <v>175</v>
      </c>
      <c r="BI2">
        <v>176</v>
      </c>
      <c r="BJ2">
        <v>177</v>
      </c>
      <c r="BK2">
        <v>178</v>
      </c>
      <c r="BL2">
        <v>179</v>
      </c>
      <c r="BM2">
        <v>180</v>
      </c>
      <c r="BN2">
        <v>181</v>
      </c>
    </row>
    <row r="3" spans="1:66" x14ac:dyDescent="0.3">
      <c r="E3" t="s">
        <v>46</v>
      </c>
      <c r="F3" t="s">
        <v>46</v>
      </c>
      <c r="G3" t="s">
        <v>46</v>
      </c>
      <c r="H3" t="s">
        <v>46</v>
      </c>
      <c r="I3" t="s">
        <v>46</v>
      </c>
      <c r="J3" t="s">
        <v>46</v>
      </c>
      <c r="K3" t="s">
        <v>46</v>
      </c>
      <c r="L3" t="s">
        <v>46</v>
      </c>
      <c r="M3" t="s">
        <v>46</v>
      </c>
      <c r="N3" t="s">
        <v>46</v>
      </c>
      <c r="O3" t="s">
        <v>46</v>
      </c>
      <c r="P3" t="s">
        <v>46</v>
      </c>
      <c r="Q3" t="s">
        <v>46</v>
      </c>
      <c r="R3" t="s">
        <v>46</v>
      </c>
      <c r="S3" t="s">
        <v>46</v>
      </c>
      <c r="T3" t="s">
        <v>46</v>
      </c>
      <c r="U3" t="s">
        <v>46</v>
      </c>
      <c r="V3" t="s">
        <v>46</v>
      </c>
      <c r="W3" t="s">
        <v>46</v>
      </c>
      <c r="X3" t="s">
        <v>46</v>
      </c>
      <c r="Y3" t="s">
        <v>46</v>
      </c>
      <c r="Z3" t="s">
        <v>46</v>
      </c>
      <c r="AA3" t="s">
        <v>46</v>
      </c>
      <c r="AB3" t="s">
        <v>46</v>
      </c>
      <c r="AC3" t="s">
        <v>46</v>
      </c>
      <c r="AD3" t="s">
        <v>46</v>
      </c>
      <c r="AE3" t="s">
        <v>46</v>
      </c>
      <c r="AF3" t="s">
        <v>46</v>
      </c>
      <c r="AG3" t="s">
        <v>46</v>
      </c>
      <c r="AH3" t="s">
        <v>46</v>
      </c>
      <c r="AK3" t="s">
        <v>46</v>
      </c>
      <c r="AL3" t="s">
        <v>46</v>
      </c>
      <c r="AM3" t="s">
        <v>46</v>
      </c>
      <c r="AN3" t="s">
        <v>46</v>
      </c>
      <c r="AO3" t="s">
        <v>46</v>
      </c>
      <c r="AP3" t="s">
        <v>46</v>
      </c>
      <c r="AQ3" t="s">
        <v>46</v>
      </c>
      <c r="AR3" t="s">
        <v>46</v>
      </c>
      <c r="AS3" t="s">
        <v>46</v>
      </c>
      <c r="AT3" t="s">
        <v>46</v>
      </c>
      <c r="AU3" t="s">
        <v>46</v>
      </c>
      <c r="AV3" t="s">
        <v>46</v>
      </c>
      <c r="AW3" t="s">
        <v>46</v>
      </c>
      <c r="AX3" t="s">
        <v>46</v>
      </c>
      <c r="AY3" t="s">
        <v>46</v>
      </c>
      <c r="AZ3" t="s">
        <v>46</v>
      </c>
      <c r="BA3" t="s">
        <v>46</v>
      </c>
      <c r="BB3" t="s">
        <v>46</v>
      </c>
      <c r="BC3" t="s">
        <v>46</v>
      </c>
      <c r="BD3" t="s">
        <v>46</v>
      </c>
      <c r="BE3" t="s">
        <v>46</v>
      </c>
      <c r="BF3" t="s">
        <v>46</v>
      </c>
      <c r="BG3" t="s">
        <v>46</v>
      </c>
      <c r="BH3" t="s">
        <v>46</v>
      </c>
      <c r="BI3" t="s">
        <v>46</v>
      </c>
      <c r="BJ3" t="s">
        <v>46</v>
      </c>
      <c r="BK3" t="s">
        <v>46</v>
      </c>
      <c r="BL3" t="s">
        <v>46</v>
      </c>
      <c r="BM3" t="s">
        <v>46</v>
      </c>
      <c r="BN3" t="s">
        <v>46</v>
      </c>
    </row>
    <row r="4" spans="1:66" x14ac:dyDescent="0.3">
      <c r="A4" t="s">
        <v>47</v>
      </c>
      <c r="B4" t="s">
        <v>48</v>
      </c>
      <c r="C4" t="s">
        <v>43</v>
      </c>
      <c r="D4" t="s">
        <v>49</v>
      </c>
      <c r="AJ4" t="s">
        <v>48</v>
      </c>
    </row>
    <row r="5" spans="1:66" x14ac:dyDescent="0.3">
      <c r="A5">
        <v>1</v>
      </c>
      <c r="B5" s="2" t="s">
        <v>42</v>
      </c>
      <c r="C5" t="s">
        <v>37</v>
      </c>
      <c r="D5" t="s">
        <v>1</v>
      </c>
      <c r="E5">
        <f>Daysap!E5+NightSap!E5</f>
        <v>4.562160224821918</v>
      </c>
      <c r="F5">
        <f>Daysap!F5+NightSap!F5</f>
        <v>4.7937424671393911</v>
      </c>
      <c r="G5">
        <f>Daysap!G5+NightSap!G5</f>
        <v>5.1412894259500019</v>
      </c>
      <c r="H5">
        <f>Daysap!H5+NightSap!H5</f>
        <v>4.2681276253417062</v>
      </c>
      <c r="I5">
        <f>Daysap!I5+NightSap!I5</f>
        <v>1.4912312820215234</v>
      </c>
      <c r="J5">
        <f>Daysap!J5+NightSap!J5</f>
        <v>4.9384602083448916</v>
      </c>
      <c r="K5">
        <f>Daysap!K5+NightSap!K5</f>
        <v>5.4159504657641726</v>
      </c>
      <c r="L5">
        <f>Daysap!L5+NightSap!L5</f>
        <v>3.8090598790032604</v>
      </c>
      <c r="M5">
        <f>Daysap!M5+NightSap!M5</f>
        <v>5.442636734774382</v>
      </c>
      <c r="N5">
        <f>Daysap!N5+NightSap!N5</f>
        <v>5.3111868253483809</v>
      </c>
      <c r="O5">
        <f>Daysap!O5+NightSap!O5</f>
        <v>5.2911731727659364</v>
      </c>
      <c r="P5">
        <f>Daysap!P5+NightSap!P5</f>
        <v>4.6857136764838687</v>
      </c>
      <c r="Q5">
        <f>Daysap!Q5+NightSap!Q5</f>
        <v>3.808154763448151</v>
      </c>
      <c r="R5">
        <f>Daysap!R5+NightSap!R5</f>
        <v>4.6323504007260983</v>
      </c>
      <c r="S5">
        <f>Daysap!S5+NightSap!S5</f>
        <v>3.8193028197803414</v>
      </c>
      <c r="T5">
        <f>Daysap!T5+NightSap!T5</f>
        <v>3.4247192206807227</v>
      </c>
      <c r="U5">
        <f>Daysap!U5+NightSap!U5</f>
        <v>4.3018894021356111</v>
      </c>
      <c r="V5">
        <f>Daysap!V5+NightSap!V5</f>
        <v>4.8238022782778156</v>
      </c>
      <c r="W5">
        <f>Daysap!W5+NightSap!W5</f>
        <v>3.4408973029666425</v>
      </c>
      <c r="X5">
        <f>Daysap!X5+NightSap!X5</f>
        <v>4.2293817794454878</v>
      </c>
      <c r="Y5">
        <f>Daysap!Y5+NightSap!Y5</f>
        <v>5.1826489764652779</v>
      </c>
      <c r="Z5">
        <f>Daysap!Z5+NightSap!Z5</f>
        <v>3.9774460308859649</v>
      </c>
      <c r="AA5">
        <f>Daysap!AA5+NightSap!AA5</f>
        <v>4.7723544341770383</v>
      </c>
      <c r="AB5">
        <f>Daysap!AB5+NightSap!AB5</f>
        <v>5.8221335081762051</v>
      </c>
      <c r="AC5">
        <f>Daysap!AC5+NightSap!AC5</f>
        <v>5.0126917927663595</v>
      </c>
      <c r="AD5">
        <f>Daysap!AD5+NightSap!AD5</f>
        <v>5.6799832091283964</v>
      </c>
      <c r="AE5">
        <f>Daysap!AE5+NightSap!AE5</f>
        <v>4.6608353871758581</v>
      </c>
      <c r="AF5">
        <f>Daysap!AF5+NightSap!AF5</f>
        <v>4.8173400202111836</v>
      </c>
      <c r="AG5">
        <f>Daysap!AG5+NightSap!AG5</f>
        <v>4.9383516404366361</v>
      </c>
      <c r="AH5">
        <f>Daysap!AH5+NightSap!AH5</f>
        <v>3.9550434917975217</v>
      </c>
      <c r="AJ5" s="2" t="s">
        <v>42</v>
      </c>
      <c r="AK5">
        <f>Daysap!AK5+NightSap!AK5</f>
        <v>15.788608432876977</v>
      </c>
      <c r="AL5">
        <f>Daysap!AL5+NightSap!AL5</f>
        <v>18.319641444360862</v>
      </c>
      <c r="AM5">
        <f>Daysap!AM5+NightSap!AM5</f>
        <v>19.602184136114804</v>
      </c>
      <c r="AN5">
        <f>Daysap!AN5+NightSap!AN5</f>
        <v>13.95582929014955</v>
      </c>
      <c r="AO5">
        <f>Daysap!AO5+NightSap!AO5</f>
        <v>3.8280819637231494</v>
      </c>
      <c r="AP5">
        <f>Daysap!AP5+NightSap!AP5</f>
        <v>15.194664579306924</v>
      </c>
      <c r="AQ5">
        <f>Daysap!AQ5+NightSap!AQ5</f>
        <v>15.479139416473361</v>
      </c>
      <c r="AR5">
        <f>Daysap!AR5+NightSap!AR5</f>
        <v>11.267347364556828</v>
      </c>
      <c r="AS5">
        <f>Daysap!AS5+NightSap!AS5</f>
        <v>17.548704554923916</v>
      </c>
      <c r="AT5">
        <f>Daysap!AT5+NightSap!AT5</f>
        <v>17.727370210596014</v>
      </c>
      <c r="AU5">
        <f>Daysap!AU5+NightSap!AU5</f>
        <v>18.230241861629956</v>
      </c>
      <c r="AV5">
        <f>Daysap!AV5+NightSap!AV5</f>
        <v>15.253219545423947</v>
      </c>
      <c r="AW5">
        <f>Daysap!AW5+NightSap!AW5</f>
        <v>14.418884453209003</v>
      </c>
      <c r="AX5">
        <f>Daysap!AX5+NightSap!AX5</f>
        <v>18.142194154390761</v>
      </c>
      <c r="AY5">
        <f>Daysap!AY5+NightSap!AY5</f>
        <v>11.117892264116007</v>
      </c>
      <c r="AZ5">
        <f>Daysap!AZ5+NightSap!AZ5</f>
        <v>8.0020789359730635</v>
      </c>
      <c r="BA5">
        <f>Daysap!BA5+NightSap!BA5</f>
        <v>11.270728356994351</v>
      </c>
      <c r="BB5">
        <f>Daysap!BB5+NightSap!BB5</f>
        <v>14.034036509471841</v>
      </c>
      <c r="BC5">
        <f>Daysap!BC5+NightSap!BC5</f>
        <v>10.507367285637603</v>
      </c>
      <c r="BD5">
        <f>Daysap!BD5+NightSap!BD5</f>
        <v>11.79067629294391</v>
      </c>
      <c r="BE5">
        <f>Daysap!BE5+NightSap!BE5</f>
        <v>14.535214762138914</v>
      </c>
      <c r="BF5">
        <f>Daysap!BF5+NightSap!BF5</f>
        <v>11.387843114797954</v>
      </c>
      <c r="BG5">
        <f>Daysap!BG5+NightSap!BG5</f>
        <v>14.287884559212435</v>
      </c>
      <c r="BH5">
        <f>Daysap!BH5+NightSap!BH5</f>
        <v>17.46253040733108</v>
      </c>
      <c r="BI5">
        <f>Daysap!BI5+NightSap!BI5</f>
        <v>16.695723326884206</v>
      </c>
      <c r="BJ5">
        <f>Daysap!BJ5+NightSap!BJ5</f>
        <v>20.532267007736383</v>
      </c>
      <c r="BK5">
        <f>Daysap!BK5+NightSap!BK5</f>
        <v>17.631988210356528</v>
      </c>
      <c r="BL5">
        <f>Daysap!BL5+NightSap!BL5</f>
        <v>21.369833755892582</v>
      </c>
      <c r="BM5">
        <f>Daysap!BM5+NightSap!BM5</f>
        <v>21.8253909152414</v>
      </c>
      <c r="BN5">
        <f>Daysap!BN5+NightSap!BN5</f>
        <v>12.956770821543753</v>
      </c>
    </row>
    <row r="6" spans="1:66" x14ac:dyDescent="0.3">
      <c r="A6">
        <v>1</v>
      </c>
      <c r="B6" t="s">
        <v>41</v>
      </c>
      <c r="C6" t="s">
        <v>38</v>
      </c>
      <c r="D6" t="s">
        <v>0</v>
      </c>
      <c r="E6">
        <f>Daysap!E6+NightSap!E6</f>
        <v>10.083393531967268</v>
      </c>
      <c r="F6">
        <f>Daysap!F6+NightSap!F6</f>
        <v>12.060016047765066</v>
      </c>
      <c r="G6">
        <f>Daysap!G6+NightSap!G6</f>
        <v>13.001888558404369</v>
      </c>
      <c r="H6">
        <f>Daysap!H6+NightSap!H6</f>
        <v>9.0023047449571347</v>
      </c>
      <c r="I6">
        <f>Daysap!I6+NightSap!I6</f>
        <v>2.1626906901671088</v>
      </c>
      <c r="J6">
        <f>Daysap!J6+NightSap!J6</f>
        <v>9.5809164907019913</v>
      </c>
      <c r="K6">
        <f>Daysap!K6+NightSap!K6</f>
        <v>9.4802760288586629</v>
      </c>
      <c r="L6">
        <f>Daysap!L6+NightSap!L6</f>
        <v>7.0417092480508856</v>
      </c>
      <c r="M6">
        <f>Daysap!M6+NightSap!M6</f>
        <v>11.240384373554608</v>
      </c>
      <c r="N6">
        <f>Daysap!N6+NightSap!N6</f>
        <v>12.444585282093817</v>
      </c>
      <c r="O6">
        <f>Daysap!O6+NightSap!O6</f>
        <v>11.559986931251201</v>
      </c>
      <c r="P6">
        <f>Daysap!P6+NightSap!P6</f>
        <v>9.545315538011673</v>
      </c>
      <c r="Q6">
        <f>Daysap!Q6+NightSap!Q6</f>
        <v>7.3740504187871894</v>
      </c>
      <c r="R6">
        <f>Daysap!R6+NightSap!R6</f>
        <v>10.219993733131876</v>
      </c>
      <c r="S6">
        <f>Daysap!S6+NightSap!S6</f>
        <v>7.0025222065489316</v>
      </c>
      <c r="T6">
        <f>Daysap!T6+NightSap!T6</f>
        <v>4.5156480414840265</v>
      </c>
      <c r="U6">
        <f>Daysap!U6+NightSap!U6</f>
        <v>6.6530759611580566</v>
      </c>
      <c r="V6">
        <f>Daysap!V6+NightSap!V6</f>
        <v>8.9462232622339979</v>
      </c>
      <c r="W6">
        <f>Daysap!W6+NightSap!W6</f>
        <v>6.0077188178435161</v>
      </c>
      <c r="X6">
        <f>Daysap!X6+NightSap!X6</f>
        <v>7.1916846004159813</v>
      </c>
      <c r="Y6">
        <f>Daysap!Y6+NightSap!Y6</f>
        <v>9.3072668388149911</v>
      </c>
      <c r="Z6">
        <f>Daysap!Z6+NightSap!Z6</f>
        <v>6.9210484319368293</v>
      </c>
      <c r="AA6">
        <f>Daysap!AA6+NightSap!AA6</f>
        <v>9.0965141293594556</v>
      </c>
      <c r="AB6">
        <f>Daysap!AB6+NightSap!AB6</f>
        <v>11.249173728741994</v>
      </c>
      <c r="AC6">
        <f>Daysap!AC6+NightSap!AC6</f>
        <v>10.477859017300947</v>
      </c>
      <c r="AD6">
        <f>Daysap!AD6+NightSap!AD6</f>
        <v>13.483603823234473</v>
      </c>
      <c r="AE6">
        <f>Daysap!AE6+NightSap!AE6</f>
        <v>10.954420965699773</v>
      </c>
      <c r="AF6">
        <f>Daysap!AF6+NightSap!AF6</f>
        <v>12.183449509453117</v>
      </c>
      <c r="AG6">
        <f>Daysap!AG6+NightSap!AG6</f>
        <v>11.942960244893698</v>
      </c>
      <c r="AH6">
        <f>Daysap!AH6+NightSap!AH6</f>
        <v>7.7041363790537778</v>
      </c>
      <c r="AJ6" t="s">
        <v>41</v>
      </c>
    </row>
    <row r="7" spans="1:66" x14ac:dyDescent="0.3">
      <c r="A7">
        <v>1</v>
      </c>
      <c r="B7" t="s">
        <v>40</v>
      </c>
      <c r="C7" t="s">
        <v>38</v>
      </c>
      <c r="D7" t="s">
        <v>50</v>
      </c>
      <c r="E7" s="1">
        <f>Daysap!E7+NightSap!E7</f>
        <v>2.023517472678984</v>
      </c>
      <c r="F7" s="1">
        <f>Daysap!F7+NightSap!F7</f>
        <v>2.2242621347412954</v>
      </c>
      <c r="G7" s="1">
        <f>Daysap!G7+NightSap!G7</f>
        <v>2.3436333000868621</v>
      </c>
      <c r="H7" s="1">
        <f>Daysap!H7+NightSap!H7</f>
        <v>1.750953345326314</v>
      </c>
      <c r="I7" s="1">
        <f>Daysap!I7+NightSap!I7</f>
        <v>0.5875848122297832</v>
      </c>
      <c r="J7" s="1">
        <f>Daysap!J7+NightSap!J7</f>
        <v>1.9823587435617449</v>
      </c>
      <c r="K7" s="1">
        <f>Daysap!K7+NightSap!K7</f>
        <v>2.1156625912431073</v>
      </c>
      <c r="L7" s="1">
        <f>Daysap!L7+NightSap!L7</f>
        <v>1.4904022008167561</v>
      </c>
      <c r="M7" s="1">
        <f>Daysap!M7+NightSap!M7</f>
        <v>2.229702365123492</v>
      </c>
      <c r="N7" s="1">
        <f>Daysap!N7+NightSap!N7</f>
        <v>1.8526105011606322</v>
      </c>
      <c r="O7" s="1">
        <f>Daysap!O7+NightSap!O7</f>
        <v>2.3666242946716043</v>
      </c>
      <c r="P7" s="1">
        <f>Daysap!P7+NightSap!P7</f>
        <v>2.022116492920893</v>
      </c>
      <c r="Q7" s="1">
        <f>Daysap!Q7+NightSap!Q7</f>
        <v>2.5340540053602725</v>
      </c>
      <c r="R7" s="1">
        <f>Daysap!R7+NightSap!R7</f>
        <v>2.8428588685519891</v>
      </c>
      <c r="S7" s="1">
        <f>Daysap!S7+NightSap!S7</f>
        <v>1.4493835469420253</v>
      </c>
      <c r="T7" s="1">
        <f>Daysap!T7+NightSap!T7</f>
        <v>1.2242108125898614</v>
      </c>
      <c r="U7" s="1">
        <f>Daysap!U7+NightSap!U7</f>
        <v>1.6259624504175796</v>
      </c>
      <c r="V7" s="1">
        <f>Daysap!V7+NightSap!V7</f>
        <v>1.7898875678342865</v>
      </c>
      <c r="W7" s="1">
        <f>Daysap!W7+NightSap!W7</f>
        <v>1.598978636825638</v>
      </c>
      <c r="X7" s="1">
        <f>Daysap!X7+NightSap!X7</f>
        <v>1.6204608362480761</v>
      </c>
      <c r="Y7" s="1">
        <f>Daysap!Y7+NightSap!Y7</f>
        <v>1.8348036001452224</v>
      </c>
      <c r="Z7" s="1">
        <f>Daysap!Z7+NightSap!Z7</f>
        <v>1.5764095811425516</v>
      </c>
      <c r="AA7" s="1">
        <f>Daysap!AA7+NightSap!AA7</f>
        <v>1.8292211465107489</v>
      </c>
      <c r="AB7" s="1">
        <f>Daysap!AB7+NightSap!AB7</f>
        <v>2.1871871956921964</v>
      </c>
      <c r="AC7" s="1">
        <f>Daysap!AC7+NightSap!AC7</f>
        <v>2.204555890247589</v>
      </c>
      <c r="AD7" s="1">
        <f>Daysap!AD7+NightSap!AD7</f>
        <v>2.4991653220119643</v>
      </c>
      <c r="AE7" s="1">
        <f>Daysap!AE7+NightSap!AE7</f>
        <v>2.3815573314724308</v>
      </c>
      <c r="AF7" s="1">
        <f>Daysap!AF7+NightSap!AF7</f>
        <v>3.30725725624698</v>
      </c>
      <c r="AG7" s="1">
        <f>Daysap!AG7+NightSap!AG7</f>
        <v>3.5625785672341639</v>
      </c>
      <c r="AH7" s="1">
        <f>Daysap!AH7+NightSap!AH7</f>
        <v>1.8677530401070754</v>
      </c>
      <c r="AJ7" t="s">
        <v>40</v>
      </c>
    </row>
    <row r="8" spans="1:66" x14ac:dyDescent="0.3">
      <c r="A8">
        <v>1</v>
      </c>
      <c r="B8" s="2" t="s">
        <v>39</v>
      </c>
      <c r="C8" t="s">
        <v>38</v>
      </c>
      <c r="D8" t="s">
        <v>1</v>
      </c>
      <c r="E8">
        <f>Daysap!E8+NightSap!E8</f>
        <v>2.8012346316395353</v>
      </c>
      <c r="F8">
        <f>Daysap!F8+NightSap!F8</f>
        <v>3.2769840565696118</v>
      </c>
      <c r="G8">
        <f>Daysap!G8+NightSap!G8</f>
        <v>3.3720351292971427</v>
      </c>
      <c r="H8">
        <f>Daysap!H8+NightSap!H8</f>
        <v>2.1370147743904946</v>
      </c>
      <c r="I8">
        <f>Daysap!I8+NightSap!I8</f>
        <v>0.66438164063099137</v>
      </c>
      <c r="J8">
        <f>Daysap!J8+NightSap!J8</f>
        <v>2.3243184817414826</v>
      </c>
      <c r="K8">
        <f>Daysap!K8+NightSap!K8</f>
        <v>2.3504511269790092</v>
      </c>
      <c r="L8">
        <f>Daysap!L8+NightSap!L8</f>
        <v>1.6614119523751123</v>
      </c>
      <c r="M8">
        <f>Daysap!M8+NightSap!M8</f>
        <v>2.7145988977172451</v>
      </c>
      <c r="N8">
        <f>Daysap!N8+NightSap!N8</f>
        <v>1.5491620293347532</v>
      </c>
      <c r="O8">
        <f>Daysap!O8+NightSap!O8</f>
        <v>3.3160880986483678</v>
      </c>
      <c r="P8">
        <f>Daysap!P8+NightSap!P8</f>
        <v>2.6858613524988915</v>
      </c>
      <c r="Q8">
        <f>Daysap!Q8+NightSap!Q8</f>
        <v>5.2134052946749332</v>
      </c>
      <c r="R8">
        <f>Daysap!R8+NightSap!R8</f>
        <v>5.5263327046876931</v>
      </c>
      <c r="S8">
        <f>Daysap!S8+NightSap!S8</f>
        <v>1.5126702014697566</v>
      </c>
      <c r="T8">
        <f>Daysap!T8+NightSap!T8</f>
        <v>1.0997209431176291</v>
      </c>
      <c r="U8">
        <f>Daysap!U8+NightSap!U8</f>
        <v>1.6814904887018218</v>
      </c>
      <c r="V8">
        <f>Daysap!V8+NightSap!V8</f>
        <v>1.7720490805292985</v>
      </c>
      <c r="W8">
        <f>Daysap!W8+NightSap!W8</f>
        <v>2.3604423589702539</v>
      </c>
      <c r="X8">
        <f>Daysap!X8+NightSap!X8</f>
        <v>1.7276799331142152</v>
      </c>
      <c r="Y8">
        <f>Daysap!Y8+NightSap!Y8</f>
        <v>1.6036396698921205</v>
      </c>
      <c r="Z8">
        <f>Daysap!Z8+NightSap!Z8</f>
        <v>1.8033241725511808</v>
      </c>
      <c r="AA8">
        <f>Daysap!AA8+NightSap!AA8</f>
        <v>1.95194413250742</v>
      </c>
      <c r="AB8">
        <f>Daysap!AB8+NightSap!AB8</f>
        <v>2.2302054576175778</v>
      </c>
      <c r="AC8">
        <f>Daysap!AC8+NightSap!AC8</f>
        <v>3.0139250459049785</v>
      </c>
      <c r="AD8">
        <f>Daysap!AD8+NightSap!AD8</f>
        <v>3.4190125158514939</v>
      </c>
      <c r="AE8">
        <f>Daysap!AE8+NightSap!AE8</f>
        <v>3.9311844391927866</v>
      </c>
      <c r="AF8">
        <f>Daysap!AF8+NightSap!AF8</f>
        <v>6.9409139601737797</v>
      </c>
      <c r="AG8">
        <f>Daysap!AG8+NightSap!AG8</f>
        <v>7.7013525657904411</v>
      </c>
      <c r="AH8">
        <f>Daysap!AH8+NightSap!AH8</f>
        <v>2.8147193129682768</v>
      </c>
      <c r="AJ8" s="2" t="s">
        <v>39</v>
      </c>
    </row>
    <row r="9" spans="1:66" x14ac:dyDescent="0.3">
      <c r="A9">
        <v>1</v>
      </c>
      <c r="B9" t="s">
        <v>36</v>
      </c>
      <c r="C9" t="s">
        <v>32</v>
      </c>
      <c r="D9" t="s">
        <v>0</v>
      </c>
      <c r="E9">
        <f>Daysap!E9+NightSap!E9</f>
        <v>15.012511659399877</v>
      </c>
      <c r="F9">
        <f>Daysap!F9+NightSap!F9</f>
        <v>17.033611299145424</v>
      </c>
      <c r="G9">
        <f>Daysap!G9+NightSap!G9</f>
        <v>17.754452578206489</v>
      </c>
      <c r="H9">
        <f>Daysap!H9+NightSap!H9</f>
        <v>13.448094861174893</v>
      </c>
      <c r="I9">
        <f>Daysap!I9+NightSap!I9</f>
        <v>3.208436347078675</v>
      </c>
      <c r="J9">
        <f>Daysap!J9+NightSap!J9</f>
        <v>15.405538005025036</v>
      </c>
      <c r="K9">
        <f>Daysap!K9+NightSap!K9</f>
        <v>15.268963796707913</v>
      </c>
      <c r="L9">
        <f>Daysap!L9+NightSap!L9</f>
        <v>12.032426699320196</v>
      </c>
      <c r="M9">
        <f>Daysap!M9+NightSap!M9</f>
        <v>17.149746133833439</v>
      </c>
      <c r="N9">
        <f>Daysap!N9+NightSap!N9</f>
        <v>19.01402171038097</v>
      </c>
      <c r="O9">
        <f>Daysap!O9+NightSap!O9</f>
        <v>17.560729995156521</v>
      </c>
      <c r="P9">
        <f>Daysap!P9+NightSap!P9</f>
        <v>15.644333749237475</v>
      </c>
      <c r="Q9">
        <f>Daysap!Q9+NightSap!Q9</f>
        <v>13.128946559674596</v>
      </c>
      <c r="R9">
        <f>Daysap!R9+NightSap!R9</f>
        <v>16.548448095151183</v>
      </c>
      <c r="S9">
        <f>Daysap!S9+NightSap!S9</f>
        <v>12.287229688335339</v>
      </c>
      <c r="T9">
        <f>Daysap!T9+NightSap!T9</f>
        <v>9.1525565373097013</v>
      </c>
      <c r="U9">
        <f>Daysap!U9+NightSap!U9</f>
        <v>11.572294124391819</v>
      </c>
      <c r="V9">
        <f>Daysap!V9+NightSap!V9</f>
        <v>15.111176748385777</v>
      </c>
      <c r="W9">
        <f>Daysap!W9+NightSap!W9</f>
        <v>11.443369661297014</v>
      </c>
      <c r="X9">
        <f>Daysap!X9+NightSap!X9</f>
        <v>12.654078283628614</v>
      </c>
      <c r="Y9">
        <f>Daysap!Y9+NightSap!Y9</f>
        <v>16.668069168788321</v>
      </c>
      <c r="Z9">
        <f>Daysap!Z9+NightSap!Z9</f>
        <v>12.700134654533505</v>
      </c>
      <c r="AA9">
        <f>Daysap!AA9+NightSap!AA9</f>
        <v>15.121496611197651</v>
      </c>
      <c r="AB9">
        <f>Daysap!AB9+NightSap!AB9</f>
        <v>18.56225404730732</v>
      </c>
      <c r="AC9">
        <f>Daysap!AC9+NightSap!AC9</f>
        <v>16.703745493436976</v>
      </c>
      <c r="AD9">
        <f>Daysap!AD9+NightSap!AD9</f>
        <v>20.516723262276351</v>
      </c>
      <c r="AE9">
        <f>Daysap!AE9+NightSap!AE9</f>
        <v>17.985524984899037</v>
      </c>
      <c r="AF9">
        <f>Daysap!AF9+NightSap!AF9</f>
        <v>19.997014774605827</v>
      </c>
      <c r="AG9">
        <f>Daysap!AG9+NightSap!AG9</f>
        <v>19.699662887319093</v>
      </c>
      <c r="AH9">
        <f>Daysap!AH9+NightSap!AH9</f>
        <v>14.082998917436143</v>
      </c>
      <c r="AJ9" t="s">
        <v>36</v>
      </c>
      <c r="AK9">
        <f>Daysap!AK9+NightSap!AK9</f>
        <v>30.467534333918145</v>
      </c>
      <c r="AL9">
        <f>Daysap!AL9+NightSap!AL9</f>
        <v>34.733316294901009</v>
      </c>
      <c r="AM9">
        <f>Daysap!AM9+NightSap!AM9</f>
        <v>37.93198816621976</v>
      </c>
      <c r="AN9">
        <f>Daysap!AN9+NightSap!AN9</f>
        <v>26.361201959199306</v>
      </c>
      <c r="AO9">
        <f>Daysap!AO9+NightSap!AO9</f>
        <v>8.6574716475023124</v>
      </c>
      <c r="AP9">
        <f>Daysap!AP9+NightSap!AP9</f>
        <v>32.174031141816016</v>
      </c>
      <c r="AQ9">
        <f>Daysap!AQ9+NightSap!AQ9</f>
        <v>32.868047908784703</v>
      </c>
      <c r="AR9">
        <f>Daysap!AR9+NightSap!AR9</f>
        <v>25.410883234568583</v>
      </c>
      <c r="AS9">
        <f>Daysap!AS9+NightSap!AS9</f>
        <v>37.156066813768739</v>
      </c>
      <c r="AT9">
        <f>Daysap!AT9+NightSap!AT9</f>
        <v>36.575308381344612</v>
      </c>
      <c r="AU9">
        <f>Daysap!AU9+NightSap!AU9</f>
        <v>47.134930029052086</v>
      </c>
      <c r="AV9">
        <f>Daysap!AV9+NightSap!AV9</f>
        <v>33.495712761336172</v>
      </c>
      <c r="AW9">
        <f>Daysap!AW9+NightSap!AW9</f>
        <v>24.500669766399454</v>
      </c>
      <c r="AX9">
        <f>Daysap!AX9+NightSap!AX9</f>
        <v>31.856988052190854</v>
      </c>
      <c r="AY9">
        <f>Daysap!AY9+NightSap!AY9</f>
        <v>22.881500014768658</v>
      </c>
      <c r="AZ9">
        <f>Daysap!AZ9+NightSap!AZ9</f>
        <v>17.420151107849723</v>
      </c>
      <c r="BA9">
        <f>Daysap!BA9+NightSap!BA9</f>
        <v>22.294141045420883</v>
      </c>
      <c r="BB9">
        <f>Daysap!BB9+NightSap!BB9</f>
        <v>28.400652112492608</v>
      </c>
      <c r="BC9">
        <f>Daysap!BC9+NightSap!BC9</f>
        <v>20.892214209560308</v>
      </c>
      <c r="BD9">
        <f>Daysap!BD9+NightSap!BD9</f>
        <v>23.632968739382331</v>
      </c>
      <c r="BE9">
        <f>Daysap!BE9+NightSap!BE9</f>
        <v>34.751840969384148</v>
      </c>
      <c r="BF9">
        <f>Daysap!BF9+NightSap!BF9</f>
        <v>26.385516931157486</v>
      </c>
      <c r="BG9">
        <f>Daysap!BG9+NightSap!BG9</f>
        <v>37.157061434910126</v>
      </c>
      <c r="BH9">
        <f>Daysap!BH9+NightSap!BH9</f>
        <v>36.094395058204242</v>
      </c>
      <c r="BI9">
        <f>Daysap!BI9+NightSap!BI9</f>
        <v>39.763040052788647</v>
      </c>
      <c r="BJ9">
        <f>Daysap!BJ9+NightSap!BJ9</f>
        <v>45.985913465696314</v>
      </c>
      <c r="BK9">
        <f>Daysap!BK9+NightSap!BK9</f>
        <v>35.321683110980125</v>
      </c>
      <c r="BL9">
        <f>Daysap!BL9+NightSap!BL9</f>
        <v>39.071603867102461</v>
      </c>
      <c r="BM9">
        <f>Daysap!BM9+NightSap!BM9</f>
        <v>40.313735656720368</v>
      </c>
      <c r="BN9">
        <f>Daysap!BN9+NightSap!BN9</f>
        <v>30.391184255878851</v>
      </c>
    </row>
    <row r="10" spans="1:66" x14ac:dyDescent="0.3">
      <c r="A10">
        <v>1</v>
      </c>
      <c r="B10" t="s">
        <v>35</v>
      </c>
      <c r="C10" t="s">
        <v>32</v>
      </c>
      <c r="D10" t="s">
        <v>0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J10" t="s">
        <v>35</v>
      </c>
    </row>
    <row r="11" spans="1:66" x14ac:dyDescent="0.3">
      <c r="A11">
        <v>1</v>
      </c>
      <c r="B11" s="2" t="s">
        <v>34</v>
      </c>
      <c r="C11" t="s">
        <v>32</v>
      </c>
      <c r="D11" t="s">
        <v>1</v>
      </c>
      <c r="E11">
        <f>Daysap!E11+NightSap!E11</f>
        <v>8.557592486570611</v>
      </c>
      <c r="F11">
        <f>Daysap!F11+NightSap!F11</f>
        <v>9.8004943555293416</v>
      </c>
      <c r="G11">
        <f>Daysap!G11+NightSap!G11</f>
        <v>11.17249263116177</v>
      </c>
      <c r="H11">
        <f>Daysap!H11+NightSap!H11</f>
        <v>7.1501097479806681</v>
      </c>
      <c r="I11">
        <f>Daysap!I11+NightSap!I11</f>
        <v>3.0171824738145734</v>
      </c>
      <c r="J11">
        <f>Daysap!J11+NightSap!J11</f>
        <v>9.2848735262684539</v>
      </c>
      <c r="K11">
        <f>Daysap!K11+NightSap!K11</f>
        <v>9.7447796188837934</v>
      </c>
      <c r="L11">
        <f>Daysap!L11+NightSap!L11</f>
        <v>7.4077781404174887</v>
      </c>
      <c r="M11">
        <f>Daysap!M11+NightSap!M11</f>
        <v>11.077689314349263</v>
      </c>
      <c r="N11">
        <f>Daysap!N11+NightSap!N11</f>
        <v>9.7238508176200646</v>
      </c>
      <c r="O11">
        <f>Daysap!O11+NightSap!O11</f>
        <v>16.375514765415218</v>
      </c>
      <c r="P11">
        <f>Daysap!P11+NightSap!P11</f>
        <v>9.8844776954441915</v>
      </c>
      <c r="Q11">
        <f>Daysap!Q11+NightSap!Q11</f>
        <v>6.2966308832194944</v>
      </c>
      <c r="R11">
        <f>Daysap!R11+NightSap!R11</f>
        <v>8.4764836180230354</v>
      </c>
      <c r="S11">
        <f>Daysap!S11+NightSap!S11</f>
        <v>5.8661478572699455</v>
      </c>
      <c r="T11">
        <f>Daysap!T11+NightSap!T11</f>
        <v>4.5778454466790706</v>
      </c>
      <c r="U11">
        <f>Daysap!U11+NightSap!U11</f>
        <v>5.9367882264474581</v>
      </c>
      <c r="V11">
        <f>Daysap!V11+NightSap!V11</f>
        <v>7.358508422886584</v>
      </c>
      <c r="W11">
        <f>Daysap!W11+NightSap!W11</f>
        <v>5.231914751332579</v>
      </c>
      <c r="X11">
        <f>Daysap!X11+NightSap!X11</f>
        <v>6.0791156670346513</v>
      </c>
      <c r="Y11">
        <f>Daysap!Y11+NightSap!Y11</f>
        <v>10.013155784286806</v>
      </c>
      <c r="Z11">
        <f>Daysap!Z11+NightSap!Z11</f>
        <v>7.5777258314462088</v>
      </c>
      <c r="AA11">
        <f>Daysap!AA11+NightSap!AA11</f>
        <v>12.2013010232364</v>
      </c>
      <c r="AB11">
        <f>Daysap!AB11+NightSap!AB11</f>
        <v>9.707712589494756</v>
      </c>
      <c r="AC11">
        <f>Daysap!AC11+NightSap!AC11</f>
        <v>12.768149877391053</v>
      </c>
      <c r="AD11">
        <f>Daysap!AD11+NightSap!AD11</f>
        <v>14.102531928547823</v>
      </c>
      <c r="AE11">
        <f>Daysap!AE11+NightSap!AE11</f>
        <v>9.599195009293366</v>
      </c>
      <c r="AF11">
        <f>Daysap!AF11+NightSap!AF11</f>
        <v>10.561780706508015</v>
      </c>
      <c r="AG11">
        <f>Daysap!AG11+NightSap!AG11</f>
        <v>11.414207404554762</v>
      </c>
      <c r="AH11">
        <f>Daysap!AH11+NightSap!AH11</f>
        <v>9.0299967370451188</v>
      </c>
      <c r="AJ11" s="2" t="s">
        <v>34</v>
      </c>
    </row>
    <row r="12" spans="1:66" x14ac:dyDescent="0.3">
      <c r="A12">
        <v>1</v>
      </c>
      <c r="B12" s="2" t="s">
        <v>33</v>
      </c>
      <c r="C12" t="s">
        <v>32</v>
      </c>
      <c r="D12" t="s">
        <v>50</v>
      </c>
      <c r="E12" s="1">
        <f>Daysap!E12+NightSap!E12</f>
        <v>6.8974301879476592</v>
      </c>
      <c r="F12" s="1">
        <f>Daysap!F12+NightSap!F12</f>
        <v>7.8992106402262445</v>
      </c>
      <c r="G12" s="1">
        <f>Daysap!G12+NightSap!G12</f>
        <v>9.0050429568514989</v>
      </c>
      <c r="H12" s="1">
        <f>Daysap!H12+NightSap!H12</f>
        <v>5.7629973500437455</v>
      </c>
      <c r="I12" s="1">
        <f>Daysap!I12+NightSap!I12</f>
        <v>2.4318528266090653</v>
      </c>
      <c r="J12" s="1">
        <f>Daysap!J12+NightSap!J12</f>
        <v>7.4836196105225294</v>
      </c>
      <c r="K12" s="1">
        <f>Daysap!K12+NightSap!K12</f>
        <v>7.8543044931929957</v>
      </c>
      <c r="L12" s="1">
        <f>Daysap!L12+NightSap!L12</f>
        <v>5.9706783948308981</v>
      </c>
      <c r="M12" s="1">
        <f>Daysap!M12+NightSap!M12</f>
        <v>8.9286313655860443</v>
      </c>
      <c r="N12" s="1">
        <f>Daysap!N12+NightSap!N12</f>
        <v>7.8374358533435835</v>
      </c>
      <c r="O12" s="1">
        <f>Daysap!O12+NightSap!O12</f>
        <v>13.198685268480343</v>
      </c>
      <c r="P12" s="1">
        <f>Daysap!P12+NightSap!P12</f>
        <v>7.9669013166545044</v>
      </c>
      <c r="Q12" s="1">
        <f>Daysap!Q12+NightSap!Q12</f>
        <v>5.0750923235053635</v>
      </c>
      <c r="R12" s="1">
        <f>Daysap!R12+NightSap!R12</f>
        <v>6.8320563390166367</v>
      </c>
      <c r="S12" s="1">
        <f>Daysap!S12+NightSap!S12</f>
        <v>4.7281224691633774</v>
      </c>
      <c r="T12" s="1">
        <f>Daysap!T12+NightSap!T12</f>
        <v>3.6897491238609503</v>
      </c>
      <c r="U12" s="1">
        <f>Daysap!U12+NightSap!U12</f>
        <v>4.7850586945816085</v>
      </c>
      <c r="V12" s="1">
        <f>Daysap!V12+NightSap!V12</f>
        <v>5.9309669412202455</v>
      </c>
      <c r="W12" s="1">
        <f>Daysap!W12+NightSap!W12</f>
        <v>4.2169297969307138</v>
      </c>
      <c r="X12" s="1">
        <f>Daysap!X12+NightSap!X12</f>
        <v>4.8997747887190659</v>
      </c>
      <c r="Y12" s="1">
        <f>Daysap!Y12+NightSap!Y12</f>
        <v>8.0706160163090246</v>
      </c>
      <c r="Z12" s="1">
        <f>Daysap!Z12+NightSap!Z12</f>
        <v>6.1076564451777733</v>
      </c>
      <c r="AA12" s="1">
        <f>Daysap!AA12+NightSap!AA12</f>
        <v>9.8342638004760765</v>
      </c>
      <c r="AB12" s="1">
        <f>Daysap!AB12+NightSap!AB12</f>
        <v>7.8244284214021622</v>
      </c>
      <c r="AC12" s="1">
        <f>Daysap!AC12+NightSap!AC12</f>
        <v>10.291144681960617</v>
      </c>
      <c r="AD12" s="1">
        <f>Daysap!AD12+NightSap!AD12</f>
        <v>11.366658274872142</v>
      </c>
      <c r="AE12" s="1">
        <f>Daysap!AE12+NightSap!AE12</f>
        <v>7.7369631167877264</v>
      </c>
      <c r="AF12" s="1">
        <f>Daysap!AF12+NightSap!AF12</f>
        <v>8.5128083859886239</v>
      </c>
      <c r="AG12" s="1">
        <f>Daysap!AG12+NightSap!AG12</f>
        <v>9.1998653648465147</v>
      </c>
      <c r="AH12" s="1">
        <f>Daysap!AH12+NightSap!AH12</f>
        <v>7.2781886013975905</v>
      </c>
      <c r="AJ12" s="2" t="s">
        <v>33</v>
      </c>
    </row>
    <row r="13" spans="1:66" x14ac:dyDescent="0.3">
      <c r="A13">
        <v>2</v>
      </c>
      <c r="B13" t="s">
        <v>31</v>
      </c>
      <c r="C13" t="s">
        <v>27</v>
      </c>
      <c r="D13" t="s">
        <v>0</v>
      </c>
      <c r="E13">
        <f>Daysap!E13+NightSap!E13</f>
        <v>17.250936463219986</v>
      </c>
      <c r="F13">
        <f>Daysap!F13+NightSap!F13</f>
        <v>18.400647213086643</v>
      </c>
      <c r="G13">
        <f>Daysap!G13+NightSap!G13</f>
        <v>22.869606381949971</v>
      </c>
      <c r="H13">
        <f>Daysap!H13+NightSap!H13</f>
        <v>18.21706209292762</v>
      </c>
      <c r="I13">
        <f>Daysap!I13+NightSap!I13</f>
        <v>2.8216865337659582</v>
      </c>
      <c r="J13">
        <f>Daysap!J13+NightSap!J13</f>
        <v>15.488847598508404</v>
      </c>
      <c r="K13">
        <f>Daysap!K13+NightSap!K13</f>
        <v>15.340423559517392</v>
      </c>
      <c r="L13">
        <f>Daysap!L13+NightSap!L13</f>
        <v>15.566529937318327</v>
      </c>
      <c r="M13">
        <f>Daysap!M13+NightSap!M13</f>
        <v>15.839093246015228</v>
      </c>
      <c r="N13">
        <f>Daysap!N13+NightSap!N13</f>
        <v>20.94312716123672</v>
      </c>
      <c r="O13">
        <f>Daysap!O13+NightSap!O13</f>
        <v>18.989749420504104</v>
      </c>
      <c r="P13">
        <f>Daysap!P13+NightSap!P13</f>
        <v>14.990821753163955</v>
      </c>
      <c r="Q13">
        <f>Daysap!Q13+NightSap!Q13</f>
        <v>12.218393957336424</v>
      </c>
      <c r="R13">
        <f>Daysap!R13+NightSap!R13</f>
        <v>16.844173900210201</v>
      </c>
      <c r="S13">
        <f>Daysap!S13+NightSap!S13</f>
        <v>11.843645624538084</v>
      </c>
      <c r="T13">
        <f>Daysap!T13+NightSap!T13</f>
        <v>8.1539714281221833</v>
      </c>
      <c r="U13">
        <f>Daysap!U13+NightSap!U13</f>
        <v>11.753334091302705</v>
      </c>
      <c r="V13">
        <f>Daysap!V13+NightSap!V13</f>
        <v>15.608570910163241</v>
      </c>
      <c r="W13">
        <f>Daysap!W13+NightSap!W13</f>
        <v>10.358062293368855</v>
      </c>
      <c r="X13">
        <f>Daysap!X13+NightSap!X13</f>
        <v>11.077862037440219</v>
      </c>
      <c r="Y13">
        <f>Daysap!Y13+NightSap!Y13</f>
        <v>15.441463030342501</v>
      </c>
      <c r="Z13">
        <f>Daysap!Z13+NightSap!Z13</f>
        <v>12.26831288190041</v>
      </c>
      <c r="AA13">
        <f>Daysap!AA13+NightSap!AA13</f>
        <v>16.944784157705172</v>
      </c>
      <c r="AB13">
        <f>Daysap!AB13+NightSap!AB13</f>
        <v>18.197948742291402</v>
      </c>
      <c r="AC13">
        <f>Daysap!AC13+NightSap!AC13</f>
        <v>15.321613503417767</v>
      </c>
      <c r="AD13">
        <f>Daysap!AD13+NightSap!AD13</f>
        <v>19.801419978277671</v>
      </c>
      <c r="AE13">
        <f>Daysap!AE13+NightSap!AE13</f>
        <v>17.165008110955355</v>
      </c>
      <c r="AF13">
        <f>Daysap!AF13+NightSap!AF13</f>
        <v>20.949368625875142</v>
      </c>
      <c r="AG13">
        <f>Daysap!AG13+NightSap!AG13</f>
        <v>21.329999011496128</v>
      </c>
      <c r="AH13">
        <f>Daysap!AH13+NightSap!AH13</f>
        <v>13.188364146888885</v>
      </c>
      <c r="AJ13" t="s">
        <v>31</v>
      </c>
      <c r="AK13">
        <f>Daysap!AK13+NightSap!AK13</f>
        <v>40.173007351965033</v>
      </c>
      <c r="AL13">
        <f>Daysap!AL13+NightSap!AL13</f>
        <v>42.190765555530568</v>
      </c>
      <c r="AM13">
        <f>Daysap!AM13+NightSap!AM13</f>
        <v>54.036930184480326</v>
      </c>
      <c r="AN13">
        <f>Daysap!AN13+NightSap!AN13</f>
        <v>45.385910124874854</v>
      </c>
      <c r="AO13">
        <f>Daysap!AO13+NightSap!AO13</f>
        <v>7.085920882455425</v>
      </c>
      <c r="AP13">
        <f>Daysap!AP13+NightSap!AP13</f>
        <v>34.036101760449007</v>
      </c>
      <c r="AQ13">
        <f>Daysap!AQ13+NightSap!AQ13</f>
        <v>35.972828945745256</v>
      </c>
      <c r="AR13">
        <f>Daysap!AR13+NightSap!AR13</f>
        <v>40.478518078898261</v>
      </c>
      <c r="AS13">
        <f>Daysap!AS13+NightSap!AS13</f>
        <v>34.15528467568172</v>
      </c>
      <c r="AT13">
        <f>Daysap!AT13+NightSap!AT13</f>
        <v>46.320845412618688</v>
      </c>
      <c r="AU13">
        <f>Daysap!AU13+NightSap!AU13</f>
        <v>43.074088795138593</v>
      </c>
      <c r="AV13">
        <f>Daysap!AV13+NightSap!AV13</f>
        <v>34.83220283085312</v>
      </c>
      <c r="AW13">
        <f>Daysap!AW13+NightSap!AW13</f>
        <v>26.999418027040669</v>
      </c>
      <c r="AX13">
        <f>Daysap!AX13+NightSap!AX13</f>
        <v>37.77293494310657</v>
      </c>
      <c r="AY13">
        <f>Daysap!AY13+NightSap!AY13</f>
        <v>26.52089528658081</v>
      </c>
      <c r="AZ13">
        <f>Daysap!AZ13+NightSap!AZ13</f>
        <v>17.679550802243199</v>
      </c>
      <c r="BA13">
        <f>Daysap!BA13+NightSap!BA13</f>
        <v>26.220586977094456</v>
      </c>
      <c r="BB13">
        <f>Daysap!BB13+NightSap!BB13</f>
        <v>36.718989880262512</v>
      </c>
      <c r="BC13">
        <f>Daysap!BC13+NightSap!BC13</f>
        <v>22.373169427122853</v>
      </c>
      <c r="BD13">
        <f>Daysap!BD13+NightSap!BD13</f>
        <v>25.732137828210199</v>
      </c>
      <c r="BE13">
        <f>Daysap!BE13+NightSap!BE13</f>
        <v>34.523567473411589</v>
      </c>
      <c r="BF13">
        <f>Daysap!BF13+NightSap!BF13</f>
        <v>27.64288382636974</v>
      </c>
      <c r="BG13">
        <f>Daysap!BG13+NightSap!BG13</f>
        <v>36.736181373139601</v>
      </c>
      <c r="BH13">
        <f>Daysap!BH13+NightSap!BH13</f>
        <v>41.736738434298246</v>
      </c>
      <c r="BI13">
        <f>Daysap!BI13+NightSap!BI13</f>
        <v>35.889758563153968</v>
      </c>
      <c r="BJ13">
        <f>Daysap!BJ13+NightSap!BJ13</f>
        <v>48.283292544571253</v>
      </c>
      <c r="BK13">
        <f>Daysap!BK13+NightSap!BK13</f>
        <v>39.339497233849194</v>
      </c>
      <c r="BL13">
        <f>Daysap!BL13+NightSap!BL13</f>
        <v>47.558966713289998</v>
      </c>
      <c r="BM13">
        <f>Daysap!BM13+NightSap!BM13</f>
        <v>47.886098769671186</v>
      </c>
      <c r="BN13">
        <f>Daysap!BN13+NightSap!BN13</f>
        <v>30.045606294126859</v>
      </c>
    </row>
    <row r="14" spans="1:66" x14ac:dyDescent="0.3">
      <c r="A14">
        <v>2</v>
      </c>
      <c r="B14" t="s">
        <v>30</v>
      </c>
      <c r="C14" t="s">
        <v>27</v>
      </c>
      <c r="D14" t="s">
        <v>0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J14" t="s">
        <v>30</v>
      </c>
    </row>
    <row r="15" spans="1:66" x14ac:dyDescent="0.3">
      <c r="A15">
        <v>2</v>
      </c>
      <c r="B15" s="2" t="s">
        <v>29</v>
      </c>
      <c r="C15" t="s">
        <v>27</v>
      </c>
      <c r="D15" t="s">
        <v>1</v>
      </c>
      <c r="E15">
        <f>Daysap!E15+NightSap!E15</f>
        <v>9.7538717974999507</v>
      </c>
      <c r="F15">
        <f>Daysap!F15+NightSap!F15</f>
        <v>10.123246083908008</v>
      </c>
      <c r="G15">
        <f>Daysap!G15+NightSap!G15</f>
        <v>13.262417785747171</v>
      </c>
      <c r="H15">
        <f>Daysap!H15+NightSap!H15</f>
        <v>11.560973782673816</v>
      </c>
      <c r="I15">
        <f>Daysap!I15+NightSap!I15</f>
        <v>1.8145304302341734</v>
      </c>
      <c r="J15">
        <f>Daysap!J15+NightSap!J15</f>
        <v>7.8922860054517727</v>
      </c>
      <c r="K15">
        <f>Daysap!K15+NightSap!K15</f>
        <v>8.7795661215814338</v>
      </c>
      <c r="L15">
        <f>Daysap!L15+NightSap!L15</f>
        <v>10.600627654158387</v>
      </c>
      <c r="M15">
        <f>Daysap!M15+NightSap!M15</f>
        <v>7.7939634638838378</v>
      </c>
      <c r="N15">
        <f>Daysap!N15+NightSap!N15</f>
        <v>10.798806597295465</v>
      </c>
      <c r="O15">
        <f>Daysap!O15+NightSap!O15</f>
        <v>10.248443944173069</v>
      </c>
      <c r="P15">
        <f>Daysap!P15+NightSap!P15</f>
        <v>8.4429669664858586</v>
      </c>
      <c r="Q15">
        <f>Daysap!Q15+NightSap!Q15</f>
        <v>6.2896679148848689</v>
      </c>
      <c r="R15">
        <f>Daysap!R15+NightSap!R15</f>
        <v>8.9056723139773322</v>
      </c>
      <c r="S15">
        <f>Daysap!S15+NightSap!S15</f>
        <v>6.2455095020998792</v>
      </c>
      <c r="T15">
        <f>Daysap!T15+NightSap!T15</f>
        <v>4.0533545360295742</v>
      </c>
      <c r="U15">
        <f>Daysap!U15+NightSap!U15</f>
        <v>6.1561510124860117</v>
      </c>
      <c r="V15">
        <f>Daysap!V15+NightSap!V15</f>
        <v>8.9829719672912347</v>
      </c>
      <c r="W15">
        <f>Daysap!W15+NightSap!W15</f>
        <v>5.1127062290609553</v>
      </c>
      <c r="X15">
        <f>Daysap!X15+NightSap!X15</f>
        <v>6.2357335880398352</v>
      </c>
      <c r="Y15">
        <f>Daysap!Y15+NightSap!Y15</f>
        <v>8.1198771815852346</v>
      </c>
      <c r="Z15">
        <f>Daysap!Z15+NightSap!Z15</f>
        <v>6.5422358504071356</v>
      </c>
      <c r="AA15">
        <f>Daysap!AA15+NightSap!AA15</f>
        <v>8.4216976759953521</v>
      </c>
      <c r="AB15">
        <f>Daysap!AB15+NightSap!AB15</f>
        <v>10.016299925015987</v>
      </c>
      <c r="AC15">
        <f>Daysap!AC15+NightSap!AC15</f>
        <v>8.7522218650652004</v>
      </c>
      <c r="AD15">
        <f>Daysap!AD15+NightSap!AD15</f>
        <v>12.119696117891561</v>
      </c>
      <c r="AE15">
        <f>Daysap!AE15+NightSap!AE15</f>
        <v>9.4357584499907752</v>
      </c>
      <c r="AF15">
        <f>Daysap!AF15+NightSap!AF15</f>
        <v>11.32299998492214</v>
      </c>
      <c r="AG15">
        <f>Daysap!AG15+NightSap!AG15</f>
        <v>11.300235207371365</v>
      </c>
      <c r="AH15">
        <f>Daysap!AH15+NightSap!AH15</f>
        <v>7.1731467702730738</v>
      </c>
      <c r="AJ15" s="2" t="s">
        <v>29</v>
      </c>
    </row>
    <row r="16" spans="1:66" x14ac:dyDescent="0.3">
      <c r="A16">
        <v>2</v>
      </c>
      <c r="B16" s="2" t="s">
        <v>28</v>
      </c>
      <c r="C16" t="s">
        <v>27</v>
      </c>
      <c r="D16" t="s">
        <v>50</v>
      </c>
      <c r="E16" s="1">
        <f>Daysap!E16+NightSap!E16</f>
        <v>13.168199091245095</v>
      </c>
      <c r="F16" s="1">
        <f>Daysap!F16+NightSap!F16</f>
        <v>13.666872258535916</v>
      </c>
      <c r="G16" s="1">
        <f>Daysap!G16+NightSap!G16</f>
        <v>17.904906016783183</v>
      </c>
      <c r="H16" s="1">
        <f>Daysap!H16+NightSap!H16</f>
        <v>15.60787424927342</v>
      </c>
      <c r="I16" s="1">
        <f>Daysap!I16+NightSap!I16</f>
        <v>2.4497039184552944</v>
      </c>
      <c r="J16" s="1">
        <f>Daysap!J16+NightSap!J16</f>
        <v>10.654968156488829</v>
      </c>
      <c r="K16" s="1">
        <f>Daysap!K16+NightSap!K16</f>
        <v>11.852839264646429</v>
      </c>
      <c r="L16" s="1">
        <f>Daysap!L16+NightSap!L16</f>
        <v>14.311360487421542</v>
      </c>
      <c r="M16" s="1">
        <f>Daysap!M16+NightSap!M16</f>
        <v>10.522227965782648</v>
      </c>
      <c r="N16" s="1">
        <f>Daysap!N16+NightSap!N16</f>
        <v>14.578911654086504</v>
      </c>
      <c r="O16" s="1">
        <f>Daysap!O16+NightSap!O16</f>
        <v>13.835895430461422</v>
      </c>
      <c r="P16" s="1">
        <f>Daysap!P16+NightSap!P16</f>
        <v>11.398414111203312</v>
      </c>
      <c r="Q16" s="1">
        <f>Daysap!Q16+NightSap!Q16</f>
        <v>8.4913561548193783</v>
      </c>
      <c r="R16" s="1">
        <f>Daysap!R16+NightSap!R16</f>
        <v>12.023088728919037</v>
      </c>
      <c r="S16" s="1">
        <f>Daysap!S16+NightSap!S16</f>
        <v>8.4317401599428461</v>
      </c>
      <c r="T16" s="1">
        <f>Daysap!T16+NightSap!T16</f>
        <v>5.4722248380914396</v>
      </c>
      <c r="U16" s="1">
        <f>Daysap!U16+NightSap!U16</f>
        <v>8.3111018733057413</v>
      </c>
      <c r="V16" s="1">
        <f>Daysap!V16+NightSap!V16</f>
        <v>12.127447002808037</v>
      </c>
      <c r="W16" s="1">
        <f>Daysap!W16+NightSap!W16</f>
        <v>6.9024009046930432</v>
      </c>
      <c r="X16" s="1">
        <f>Daysap!X16+NightSap!X16</f>
        <v>8.418542202730146</v>
      </c>
      <c r="Y16" s="1">
        <f>Daysap!Y16+NightSap!Y16</f>
        <v>10.962227261483855</v>
      </c>
      <c r="Z16" s="1">
        <f>Daysap!Z16+NightSap!Z16</f>
        <v>8.8323350940621967</v>
      </c>
      <c r="AA16" s="1">
        <f>Daysap!AA16+NightSap!AA16</f>
        <v>11.369699539439072</v>
      </c>
      <c r="AB16" s="1">
        <f>Daysap!AB16+NightSap!AB16</f>
        <v>13.522489766990862</v>
      </c>
      <c r="AC16" s="1">
        <f>Daysap!AC16+NightSap!AC16</f>
        <v>11.815923194671004</v>
      </c>
      <c r="AD16" s="1">
        <f>Daysap!AD16+NightSap!AD16</f>
        <v>16.362176448402025</v>
      </c>
      <c r="AE16" s="1">
        <f>Daysap!AE16+NightSap!AE16</f>
        <v>12.738730672903067</v>
      </c>
      <c r="AF16" s="1">
        <f>Daysap!AF16+NightSap!AF16</f>
        <v>15.286598102492716</v>
      </c>
      <c r="AG16" s="1">
        <f>Daysap!AG16+NightSap!AG16</f>
        <v>15.255864550803697</v>
      </c>
      <c r="AH16" s="1">
        <f>Daysap!AH16+NightSap!AH16</f>
        <v>9.6840953769648994</v>
      </c>
      <c r="AJ16" s="2" t="s">
        <v>28</v>
      </c>
    </row>
    <row r="17" spans="1:66" x14ac:dyDescent="0.3">
      <c r="A17">
        <v>2</v>
      </c>
      <c r="B17" t="s">
        <v>26</v>
      </c>
      <c r="C17" t="s">
        <v>22</v>
      </c>
      <c r="D17" t="s">
        <v>0</v>
      </c>
      <c r="E17">
        <f>Daysap!E17+NightSap!E17</f>
        <v>26.152209015370772</v>
      </c>
      <c r="F17">
        <f>Daysap!F17+NightSap!F17</f>
        <v>30.160140488816513</v>
      </c>
      <c r="G17">
        <f>Daysap!G17+NightSap!G17</f>
        <v>33.471442554526121</v>
      </c>
      <c r="H17">
        <f>Daysap!H17+NightSap!H17</f>
        <v>23.312614577669052</v>
      </c>
      <c r="I17">
        <f>Daysap!I17+NightSap!I17</f>
        <v>5.4477489797069474</v>
      </c>
      <c r="J17">
        <f>Daysap!J17+NightSap!J17</f>
        <v>23.851409636980719</v>
      </c>
      <c r="K17">
        <f>Daysap!K17+NightSap!K17</f>
        <v>23.357936139457561</v>
      </c>
      <c r="L17">
        <f>Daysap!L17+NightSap!L17</f>
        <v>18.946861658871175</v>
      </c>
      <c r="M17">
        <f>Daysap!M17+NightSap!M17</f>
        <v>27.190472450001003</v>
      </c>
      <c r="N17">
        <f>Daysap!N17+NightSap!N17</f>
        <v>32.397912728219843</v>
      </c>
      <c r="O17">
        <f>Daysap!O17+NightSap!O17</f>
        <v>29.860022854708593</v>
      </c>
      <c r="P17">
        <f>Daysap!P17+NightSap!P17</f>
        <v>23.74613171538665</v>
      </c>
      <c r="Q17">
        <f>Daysap!Q17+NightSap!Q17</f>
        <v>18.253084242337053</v>
      </c>
      <c r="R17">
        <f>Daysap!R17+NightSap!R17</f>
        <v>26.532051760314889</v>
      </c>
      <c r="S17">
        <f>Daysap!S17+NightSap!S17</f>
        <v>18.358386547886592</v>
      </c>
      <c r="T17">
        <f>Daysap!T17+NightSap!T17</f>
        <v>11.811035206280847</v>
      </c>
      <c r="U17">
        <f>Daysap!U17+NightSap!U17</f>
        <v>16.706026034755606</v>
      </c>
      <c r="V17">
        <f>Daysap!V17+NightSap!V17</f>
        <v>25.306401396860561</v>
      </c>
      <c r="W17">
        <f>Daysap!W17+NightSap!W17</f>
        <v>13.53775320143493</v>
      </c>
      <c r="X17">
        <f>Daysap!X17+NightSap!X17</f>
        <v>17.312369924477817</v>
      </c>
      <c r="Y17">
        <f>Daysap!Y17+NightSap!Y17</f>
        <v>23.248798418375522</v>
      </c>
      <c r="Z17">
        <f>Daysap!Z17+NightSap!Z17</f>
        <v>17.377756048043999</v>
      </c>
      <c r="AA17">
        <f>Daysap!AA17+NightSap!AA17</f>
        <v>18.628873859141269</v>
      </c>
      <c r="AB17">
        <f>Daysap!AB17+NightSap!AB17</f>
        <v>27.996260154244631</v>
      </c>
      <c r="AC17">
        <f>Daysap!AC17+NightSap!AC17</f>
        <v>24.601155879408374</v>
      </c>
      <c r="AD17">
        <f>Daysap!AD17+NightSap!AD17</f>
        <v>34.834804603061244</v>
      </c>
      <c r="AE17">
        <f>Daysap!AE17+NightSap!AE17</f>
        <v>26.696960981461579</v>
      </c>
      <c r="AF17">
        <f>Daysap!AF17+NightSap!AF17</f>
        <v>33.063457801671596</v>
      </c>
      <c r="AG17">
        <f>Daysap!AG17+NightSap!AG17</f>
        <v>31.385588158241738</v>
      </c>
      <c r="AH17">
        <f>Daysap!AH17+NightSap!AH17</f>
        <v>19.083556572025575</v>
      </c>
      <c r="AJ17" t="s">
        <v>26</v>
      </c>
      <c r="AK17">
        <f>Daysap!AK17+NightSap!AK17</f>
        <v>35.762401898521951</v>
      </c>
      <c r="AL17">
        <f>Daysap!AL17+NightSap!AL17</f>
        <v>41.23438782797173</v>
      </c>
      <c r="AM17">
        <f>Daysap!AM17+NightSap!AM17</f>
        <v>45.867915437504152</v>
      </c>
      <c r="AN17">
        <f>Daysap!AN17+NightSap!AN17</f>
        <v>31.954898816752429</v>
      </c>
      <c r="AO17">
        <f>Daysap!AO17+NightSap!AO17</f>
        <v>7.5442040059277344</v>
      </c>
      <c r="AP17">
        <f>Daysap!AP17+NightSap!AP17</f>
        <v>32.941741239972494</v>
      </c>
      <c r="AQ17">
        <f>Daysap!AQ17+NightSap!AQ17</f>
        <v>32.163711452874239</v>
      </c>
      <c r="AR17">
        <f>Daysap!AR17+NightSap!AR17</f>
        <v>26.138330754547535</v>
      </c>
      <c r="AS17">
        <f>Daysap!AS17+NightSap!AS17</f>
        <v>36.14031313612076</v>
      </c>
      <c r="AT17">
        <f>Daysap!AT17+NightSap!AT17</f>
        <v>43.973041155861885</v>
      </c>
      <c r="AU17">
        <f>Daysap!AU17+NightSap!AU17</f>
        <v>40.55225352780316</v>
      </c>
      <c r="AV17">
        <f>Daysap!AV17+NightSap!AV17</f>
        <v>32.663506050825944</v>
      </c>
      <c r="AW17">
        <f>Daysap!AW17+NightSap!AW17</f>
        <v>24.759481902729355</v>
      </c>
      <c r="AX17">
        <f>Daysap!AX17+NightSap!AX17</f>
        <v>36.050048381278344</v>
      </c>
      <c r="AY17">
        <f>Daysap!AY17+NightSap!AY17</f>
        <v>24.934263662242046</v>
      </c>
      <c r="AZ17">
        <f>Daysap!AZ17+NightSap!AZ17</f>
        <v>15.963736879741717</v>
      </c>
      <c r="BA17">
        <f>Daysap!BA17+NightSap!BA17</f>
        <v>22.766895341541478</v>
      </c>
      <c r="BB17">
        <f>Daysap!BB17+NightSap!BB17</f>
        <v>34.574708922829565</v>
      </c>
      <c r="BC17">
        <f>Daysap!BC17+NightSap!BC17</f>
        <v>18.448115089114097</v>
      </c>
      <c r="BD17">
        <f>Daysap!BD17+NightSap!BD17</f>
        <v>23.550211928708716</v>
      </c>
      <c r="BE17">
        <f>Daysap!BE17+NightSap!BE17</f>
        <v>31.319932354347539</v>
      </c>
      <c r="BF17">
        <f>Daysap!BF17+NightSap!BF17</f>
        <v>23.768640077795308</v>
      </c>
      <c r="BG17">
        <f>Daysap!BG17+NightSap!BG17</f>
        <v>25.88155753675775</v>
      </c>
      <c r="BH17">
        <f>Daysap!BH17+NightSap!BH17</f>
        <v>38.615602465666342</v>
      </c>
      <c r="BI17">
        <f>Daysap!BI17+NightSap!BI17</f>
        <v>33.615964623425718</v>
      </c>
      <c r="BJ17">
        <f>Daysap!BJ17+NightSap!BJ17</f>
        <v>47.560837441292257</v>
      </c>
      <c r="BK17">
        <f>Daysap!BK17+NightSap!BK17</f>
        <v>37.106828569026916</v>
      </c>
      <c r="BL17">
        <f>Daysap!BL17+NightSap!BL17</f>
        <v>45.328551485752207</v>
      </c>
      <c r="BM17">
        <f>Daysap!BM17+NightSap!BM17</f>
        <v>42.839078445325626</v>
      </c>
      <c r="BN17">
        <f>Daysap!BN17+NightSap!BN17</f>
        <v>26.827391554795376</v>
      </c>
    </row>
    <row r="18" spans="1:66" x14ac:dyDescent="0.3">
      <c r="A18">
        <v>2</v>
      </c>
      <c r="B18" t="s">
        <v>25</v>
      </c>
      <c r="C18" t="s">
        <v>22</v>
      </c>
      <c r="D18" t="s">
        <v>0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J18" t="s">
        <v>25</v>
      </c>
    </row>
    <row r="19" spans="1:66" x14ac:dyDescent="0.3">
      <c r="A19">
        <v>2</v>
      </c>
      <c r="B19" s="2" t="s">
        <v>24</v>
      </c>
      <c r="C19" t="s">
        <v>22</v>
      </c>
      <c r="D19" t="s">
        <v>1</v>
      </c>
      <c r="E19">
        <f>Daysap!E19+NightSap!E19</f>
        <v>5.503785433352073</v>
      </c>
      <c r="F19">
        <f>Daysap!F19+NightSap!F19</f>
        <v>6.3422536812387946</v>
      </c>
      <c r="G19">
        <f>Daysap!G19+NightSap!G19</f>
        <v>7.0994960983453934</v>
      </c>
      <c r="H19">
        <f>Daysap!H19+NightSap!H19</f>
        <v>4.9494613359267632</v>
      </c>
      <c r="I19">
        <f>Daysap!I19+NightSap!I19</f>
        <v>1.2006458949664971</v>
      </c>
      <c r="J19">
        <f>Daysap!J19+NightSap!J19</f>
        <v>5.2060593652185796</v>
      </c>
      <c r="K19">
        <f>Daysap!K19+NightSap!K19</f>
        <v>5.0430931500161851</v>
      </c>
      <c r="L19">
        <f>Daysap!L19+NightSap!L19</f>
        <v>4.1185752808955893</v>
      </c>
      <c r="M19">
        <f>Daysap!M19+NightSap!M19</f>
        <v>5.1255998082460952</v>
      </c>
      <c r="N19">
        <f>Daysap!N19+NightSap!N19</f>
        <v>6.6291097383621151</v>
      </c>
      <c r="O19">
        <f>Daysap!O19+NightSap!O19</f>
        <v>6.1234716247778307</v>
      </c>
      <c r="P19">
        <f>Daysap!P19+NightSap!P19</f>
        <v>5.1070062347224541</v>
      </c>
      <c r="Q19">
        <f>Daysap!Q19+NightSap!Q19</f>
        <v>3.7262328761003105</v>
      </c>
      <c r="R19">
        <f>Daysap!R19+NightSap!R19</f>
        <v>5.450984365672368</v>
      </c>
      <c r="S19">
        <f>Daysap!S19+NightSap!S19</f>
        <v>3.7660239615955975</v>
      </c>
      <c r="T19">
        <f>Daysap!T19+NightSap!T19</f>
        <v>2.3782643342696761</v>
      </c>
      <c r="U19">
        <f>Daysap!U19+NightSap!U19</f>
        <v>3.4710774913396736</v>
      </c>
      <c r="V19">
        <f>Daysap!V19+NightSap!V19</f>
        <v>5.3079866942825804</v>
      </c>
      <c r="W19">
        <f>Daysap!W19+NightSap!W19</f>
        <v>2.8121785440204548</v>
      </c>
      <c r="X19">
        <f>Daysap!X19+NightSap!X19</f>
        <v>3.5724302702216248</v>
      </c>
      <c r="Y19">
        <f>Daysap!Y19+NightSap!Y19</f>
        <v>4.6223618950788934</v>
      </c>
      <c r="Z19">
        <f>Daysap!Z19+NightSap!Z19</f>
        <v>3.6600778836453598</v>
      </c>
      <c r="AA19">
        <f>Daysap!AA19+NightSap!AA19</f>
        <v>4.1536330501294891</v>
      </c>
      <c r="AB19">
        <f>Daysap!AB19+NightSap!AB19</f>
        <v>6.0817282479160371</v>
      </c>
      <c r="AC19">
        <f>Daysap!AC19+NightSap!AC19</f>
        <v>5.1628072040848201</v>
      </c>
      <c r="AD19">
        <f>Daysap!AD19+NightSap!AD19</f>
        <v>7.2882360438586193</v>
      </c>
      <c r="AE19">
        <f>Daysap!AE19+NightSap!AE19</f>
        <v>5.9617614639155354</v>
      </c>
      <c r="AF19">
        <f>Daysap!AF19+NightSap!AF19</f>
        <v>7.0242548487753869</v>
      </c>
      <c r="AG19">
        <f>Daysap!AG19+NightSap!AG19</f>
        <v>6.559447221253043</v>
      </c>
      <c r="AH19">
        <f>Daysap!AH19+NightSap!AH19</f>
        <v>4.4349168320204866</v>
      </c>
      <c r="AJ19" s="2" t="s">
        <v>24</v>
      </c>
    </row>
    <row r="20" spans="1:66" x14ac:dyDescent="0.3">
      <c r="A20">
        <v>2</v>
      </c>
      <c r="B20" s="2" t="s">
        <v>23</v>
      </c>
      <c r="C20" t="s">
        <v>22</v>
      </c>
      <c r="D20" t="s">
        <v>50</v>
      </c>
      <c r="E20" s="1">
        <f>Daysap!E20+NightSap!E20</f>
        <v>4.1064074497991028</v>
      </c>
      <c r="F20" s="1">
        <f>Daysap!F20+NightSap!F20</f>
        <v>4.7319936579164183</v>
      </c>
      <c r="G20" s="1">
        <f>Daysap!G20+NightSap!G20</f>
        <v>5.2969767846326343</v>
      </c>
      <c r="H20" s="1">
        <f>Daysap!H20+NightSap!H20</f>
        <v>3.6928229031566135</v>
      </c>
      <c r="I20" s="1">
        <f>Daysap!I20+NightSap!I20</f>
        <v>0.89580913125428985</v>
      </c>
      <c r="J20" s="1">
        <f>Daysap!J20+NightSap!J20</f>
        <v>3.8842722377731942</v>
      </c>
      <c r="K20" s="1">
        <f>Daysap!K20+NightSap!K20</f>
        <v>3.7626821634004926</v>
      </c>
      <c r="L20" s="1">
        <f>Daysap!L20+NightSap!L20</f>
        <v>3.0728938147807705</v>
      </c>
      <c r="M20" s="1">
        <f>Daysap!M20+NightSap!M20</f>
        <v>3.8242408778736645</v>
      </c>
      <c r="N20" s="1">
        <f>Daysap!N20+NightSap!N20</f>
        <v>4.9460186892799269</v>
      </c>
      <c r="O20" s="1">
        <f>Daysap!O20+NightSap!O20</f>
        <v>4.5687590483167311</v>
      </c>
      <c r="P20" s="1">
        <f>Daysap!P20+NightSap!P20</f>
        <v>3.8103681007168406</v>
      </c>
      <c r="Q20" s="1">
        <f>Daysap!Q20+NightSap!Q20</f>
        <v>2.7801647842919888</v>
      </c>
      <c r="R20" s="1">
        <f>Daysap!R20+NightSap!R20</f>
        <v>4.067012255291087</v>
      </c>
      <c r="S20" s="1">
        <f>Daysap!S20+NightSap!S20</f>
        <v>2.8098531527598563</v>
      </c>
      <c r="T20" s="1">
        <f>Daysap!T20+NightSap!T20</f>
        <v>1.7744373391911938</v>
      </c>
      <c r="U20" s="1">
        <f>Daysap!U20+NightSap!U20</f>
        <v>2.5897918154462003</v>
      </c>
      <c r="V20" s="1">
        <f>Daysap!V20+NightSap!V20</f>
        <v>3.960320831686424</v>
      </c>
      <c r="W20" s="1">
        <f>Daysap!W20+NightSap!W20</f>
        <v>2.0981833436587172</v>
      </c>
      <c r="X20" s="1">
        <f>Daysap!X20+NightSap!X20</f>
        <v>2.6654117340092691</v>
      </c>
      <c r="Y20" s="1">
        <f>Daysap!Y20+NightSap!Y20</f>
        <v>3.4487720408931231</v>
      </c>
      <c r="Z20" s="1">
        <f>Daysap!Z20+NightSap!Z20</f>
        <v>2.7308061461059503</v>
      </c>
      <c r="AA20" s="1">
        <f>Daysap!AA20+NightSap!AA20</f>
        <v>3.0990506274869918</v>
      </c>
      <c r="AB20" s="1">
        <f>Daysap!AB20+NightSap!AB20</f>
        <v>4.5376140635056785</v>
      </c>
      <c r="AC20" s="1">
        <f>Daysap!AC20+NightSap!AC20</f>
        <v>3.8520015399325254</v>
      </c>
      <c r="AD20" s="1">
        <f>Daysap!AD20+NightSap!AD20</f>
        <v>5.4377967943723933</v>
      </c>
      <c r="AE20" s="1">
        <f>Daysap!AE20+NightSap!AE20</f>
        <v>4.448106123649807</v>
      </c>
      <c r="AF20" s="1">
        <f>Daysap!AF20+NightSap!AF20</f>
        <v>5.2408388353052224</v>
      </c>
      <c r="AG20" s="1">
        <f>Daysap!AG20+NightSap!AG20</f>
        <v>4.8940430658308456</v>
      </c>
      <c r="AH20" s="1">
        <f>Daysap!AH20+NightSap!AH20</f>
        <v>3.3089181507493164</v>
      </c>
      <c r="AJ20" s="2" t="s">
        <v>23</v>
      </c>
    </row>
    <row r="21" spans="1:66" x14ac:dyDescent="0.3">
      <c r="A21">
        <v>3</v>
      </c>
      <c r="B21" t="s">
        <v>21</v>
      </c>
      <c r="C21" t="s">
        <v>17</v>
      </c>
      <c r="D21" t="s">
        <v>0</v>
      </c>
      <c r="E21">
        <f>Daysap!E21+NightSap!E21</f>
        <v>20.173001548322858</v>
      </c>
      <c r="F21">
        <f>Daysap!F21+NightSap!F21</f>
        <v>22.712006858576952</v>
      </c>
      <c r="G21">
        <f>Daysap!G21+NightSap!G21</f>
        <v>15.678504160967609</v>
      </c>
      <c r="H21">
        <f>Daysap!H21+NightSap!H21</f>
        <v>13.204118433127737</v>
      </c>
      <c r="I21">
        <f>Daysap!I21+NightSap!I21</f>
        <v>4.3153729665952918</v>
      </c>
      <c r="J21">
        <f>Daysap!J21+NightSap!J21</f>
        <v>16.147317535341756</v>
      </c>
      <c r="K21">
        <f>Daysap!K21+NightSap!K21</f>
        <v>17.64879194388006</v>
      </c>
      <c r="L21">
        <f>Daysap!L21+NightSap!L21</f>
        <v>12.759615420158118</v>
      </c>
      <c r="M21">
        <f>Daysap!M21+NightSap!M21</f>
        <v>24.218026099095535</v>
      </c>
      <c r="N21">
        <f>Daysap!N21+NightSap!N21</f>
        <v>24.432010459259775</v>
      </c>
      <c r="O21">
        <f>Daysap!O21+NightSap!O21</f>
        <v>23.31788584099321</v>
      </c>
      <c r="P21">
        <f>Daysap!P21+NightSap!P21</f>
        <v>19.800546091402129</v>
      </c>
      <c r="Q21">
        <f>Daysap!Q21+NightSap!Q21</f>
        <v>15.600232661147114</v>
      </c>
      <c r="R21">
        <f>Daysap!R21+NightSap!R21</f>
        <v>20.647614753281186</v>
      </c>
      <c r="S21">
        <f>Daysap!S21+NightSap!S21</f>
        <v>16.038247089543621</v>
      </c>
      <c r="T21">
        <f>Daysap!T21+NightSap!T21</f>
        <v>12.718075271881682</v>
      </c>
      <c r="U21">
        <f>Daysap!U21+NightSap!U21</f>
        <v>11.450990635106431</v>
      </c>
      <c r="V21">
        <f>Daysap!V21+NightSap!V21</f>
        <v>13.67367890860957</v>
      </c>
      <c r="W21">
        <f>Daysap!W21+NightSap!W21</f>
        <v>10.390066830566216</v>
      </c>
      <c r="X21">
        <f>Daysap!X21+NightSap!X21</f>
        <v>11.54476756273209</v>
      </c>
      <c r="Y21">
        <f>Daysap!Y21+NightSap!Y21</f>
        <v>14.897861134031521</v>
      </c>
      <c r="Z21">
        <f>Daysap!Z21+NightSap!Z21</f>
        <v>12.035254224591814</v>
      </c>
      <c r="AA21">
        <f>Daysap!AA21+NightSap!AA21</f>
        <v>12.198359216437678</v>
      </c>
      <c r="AB21">
        <f>Daysap!AB21+NightSap!AB21</f>
        <v>14.614597735873573</v>
      </c>
      <c r="AC21">
        <f>Daysap!AC21+NightSap!AC21</f>
        <v>16.158483249033626</v>
      </c>
      <c r="AD21">
        <f>Daysap!AD21+NightSap!AD21</f>
        <v>20.148009410546194</v>
      </c>
      <c r="AE21">
        <f>Daysap!AE21+NightSap!AE21</f>
        <v>18.302913151271671</v>
      </c>
      <c r="AF21">
        <f>Daysap!AF21+NightSap!AF21</f>
        <v>21.460259555078277</v>
      </c>
      <c r="AG21">
        <f>Daysap!AG21+NightSap!AG21</f>
        <v>20.810903943088409</v>
      </c>
      <c r="AH21">
        <f>Daysap!AH21+NightSap!AH21</f>
        <v>14.954049180128282</v>
      </c>
      <c r="AJ21" t="s">
        <v>21</v>
      </c>
      <c r="AK21">
        <f>Daysap!AK21+NightSap!AK21</f>
        <v>30.984701217030572</v>
      </c>
      <c r="AL21">
        <f>Daysap!AL21+NightSap!AL21</f>
        <v>34.885631845516578</v>
      </c>
      <c r="AM21">
        <f>Daysap!AM21+NightSap!AM21</f>
        <v>29.199619239730126</v>
      </c>
      <c r="AN21">
        <f>Daysap!AN21+NightSap!AN21</f>
        <v>22.307836572648508</v>
      </c>
      <c r="AO21">
        <f>Daysap!AO21+NightSap!AO21</f>
        <v>6.2723454815169895</v>
      </c>
      <c r="AP21">
        <f>Daysap!AP21+NightSap!AP21</f>
        <v>25.041631529798849</v>
      </c>
      <c r="AQ21">
        <f>Daysap!AQ21+NightSap!AQ21</f>
        <v>25.751027849888164</v>
      </c>
      <c r="AR21">
        <f>Daysap!AR21+NightSap!AR21</f>
        <v>19.450198862069392</v>
      </c>
      <c r="AS21">
        <f>Daysap!AS21+NightSap!AS21</f>
        <v>36.442359551860875</v>
      </c>
      <c r="AT21">
        <f>Daysap!AT21+NightSap!AT21</f>
        <v>36.219504955249818</v>
      </c>
      <c r="AU21">
        <f>Daysap!AU21+NightSap!AU21</f>
        <v>34.126290593340677</v>
      </c>
      <c r="AV21">
        <f>Daysap!AV21+NightSap!AV21</f>
        <v>28.93606496849161</v>
      </c>
      <c r="AW21">
        <f>Daysap!AW21+NightSap!AW21</f>
        <v>21.999851396424184</v>
      </c>
      <c r="AX21">
        <f>Daysap!AX21+NightSap!AX21</f>
        <v>30.399609783835121</v>
      </c>
      <c r="AY21">
        <f>Daysap!AY21+NightSap!AY21</f>
        <v>22.828552599758218</v>
      </c>
      <c r="AZ21">
        <f>Daysap!AZ21+NightSap!AZ21</f>
        <v>18.001321588050335</v>
      </c>
      <c r="BA21">
        <f>Daysap!BA21+NightSap!BA21</f>
        <v>17.987852475684392</v>
      </c>
      <c r="BB21">
        <f>Daysap!BB21+NightSap!BB21</f>
        <v>21.268175027475952</v>
      </c>
      <c r="BC21">
        <f>Daysap!BC21+NightSap!BC21</f>
        <v>15.779897688736131</v>
      </c>
      <c r="BD21">
        <f>Daysap!BD21+NightSap!BD21</f>
        <v>17.732548547547953</v>
      </c>
      <c r="BE21">
        <f>Daysap!BE21+NightSap!BE21</f>
        <v>22.733970454942661</v>
      </c>
      <c r="BF21">
        <f>Daysap!BF21+NightSap!BF21</f>
        <v>18.135305977514435</v>
      </c>
      <c r="BG21">
        <f>Daysap!BG21+NightSap!BG21</f>
        <v>19.016399189691484</v>
      </c>
      <c r="BH21">
        <f>Daysap!BH21+NightSap!BH21</f>
        <v>24.342077390782944</v>
      </c>
      <c r="BI21">
        <f>Daysap!BI21+NightSap!BI21</f>
        <v>25.430980201784546</v>
      </c>
      <c r="BJ21">
        <f>Daysap!BJ21+NightSap!BJ21</f>
        <v>31.590330725047703</v>
      </c>
      <c r="BK21">
        <f>Daysap!BK21+NightSap!BK21</f>
        <v>27.843082275758707</v>
      </c>
      <c r="BL21">
        <f>Daysap!BL21+NightSap!BL21</f>
        <v>32.990993135928584</v>
      </c>
      <c r="BM21">
        <f>Daysap!BM21+NightSap!BM21</f>
        <v>31.948541126332973</v>
      </c>
      <c r="BN21">
        <f>Daysap!BN21+NightSap!BN21</f>
        <v>22.141948847950598</v>
      </c>
    </row>
    <row r="22" spans="1:66" x14ac:dyDescent="0.3">
      <c r="A22">
        <v>3</v>
      </c>
      <c r="B22" t="s">
        <v>20</v>
      </c>
      <c r="C22" t="s">
        <v>17</v>
      </c>
      <c r="D22" t="s">
        <v>0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J22" t="s">
        <v>20</v>
      </c>
    </row>
    <row r="23" spans="1:66" x14ac:dyDescent="0.3">
      <c r="A23">
        <v>3</v>
      </c>
      <c r="B23" s="2" t="s">
        <v>19</v>
      </c>
      <c r="C23" t="s">
        <v>17</v>
      </c>
      <c r="D23" t="s">
        <v>1</v>
      </c>
      <c r="E23">
        <f>Daysap!E23+NightSap!E23</f>
        <v>5.966705370067503</v>
      </c>
      <c r="F23">
        <f>Daysap!F23+NightSap!F23</f>
        <v>6.7183177306517434</v>
      </c>
      <c r="G23">
        <f>Daysap!G23+NightSap!G23</f>
        <v>7.4619636525101516</v>
      </c>
      <c r="H23">
        <f>Daysap!H23+NightSap!H23</f>
        <v>5.0241132823801502</v>
      </c>
      <c r="I23">
        <f>Daysap!I23+NightSap!I23</f>
        <v>1.080003956052682</v>
      </c>
      <c r="J23">
        <f>Daysap!J23+NightSap!J23</f>
        <v>4.9085483966404801</v>
      </c>
      <c r="K23">
        <f>Daysap!K23+NightSap!K23</f>
        <v>4.4714204030151965</v>
      </c>
      <c r="L23">
        <f>Daysap!L23+NightSap!L23</f>
        <v>3.6923648801750608</v>
      </c>
      <c r="M23">
        <f>Daysap!M23+NightSap!M23</f>
        <v>6.746302458735328</v>
      </c>
      <c r="N23">
        <f>Daysap!N23+NightSap!N23</f>
        <v>6.5052220154087523</v>
      </c>
      <c r="O23">
        <f>Daysap!O23+NightSap!O23</f>
        <v>5.9648869885231548</v>
      </c>
      <c r="P23">
        <f>Daysap!P23+NightSap!P23</f>
        <v>5.0416633103533233</v>
      </c>
      <c r="Q23">
        <f>Daysap!Q23+NightSap!Q23</f>
        <v>3.5317887699637134</v>
      </c>
      <c r="R23">
        <f>Daysap!R23+NightSap!R23</f>
        <v>5.3818810085974844</v>
      </c>
      <c r="S23">
        <f>Daysap!S23+NightSap!S23</f>
        <v>3.7473989838490489</v>
      </c>
      <c r="T23">
        <f>Daysap!T23+NightSap!T23</f>
        <v>2.9156908841365134</v>
      </c>
      <c r="U23">
        <f>Daysap!U23+NightSap!U23</f>
        <v>3.6075297911255997</v>
      </c>
      <c r="V23">
        <f>Daysap!V23+NightSap!V23</f>
        <v>4.1912115730100634</v>
      </c>
      <c r="W23">
        <f>Daysap!W23+NightSap!W23</f>
        <v>2.9745122146037088</v>
      </c>
      <c r="X23">
        <f>Daysap!X23+NightSap!X23</f>
        <v>3.4148808385569409</v>
      </c>
      <c r="Y23">
        <f>Daysap!Y23+NightSap!Y23</f>
        <v>4.3245518279463155</v>
      </c>
      <c r="Z23">
        <f>Daysap!Z23+NightSap!Z23</f>
        <v>3.3664652799409023</v>
      </c>
      <c r="AA23">
        <f>Daysap!AA23+NightSap!AA23</f>
        <v>3.7627049370869976</v>
      </c>
      <c r="AB23">
        <f>Daysap!AB23+NightSap!AB23</f>
        <v>5.3683515888032032</v>
      </c>
      <c r="AC23">
        <f>Daysap!AC23+NightSap!AC23</f>
        <v>5.1172580683168762</v>
      </c>
      <c r="AD23">
        <f>Daysap!AD23+NightSap!AD23</f>
        <v>6.3147296100793779</v>
      </c>
      <c r="AE23">
        <f>Daysap!AE23+NightSap!AE23</f>
        <v>5.2649796138143046</v>
      </c>
      <c r="AF23">
        <f>Daysap!AF23+NightSap!AF23</f>
        <v>6.3635221182481061</v>
      </c>
      <c r="AG23">
        <f>Daysap!AG23+NightSap!AG23</f>
        <v>6.1465820941613325</v>
      </c>
      <c r="AH23">
        <f>Daysap!AH23+NightSap!AH23</f>
        <v>3.9668212086609049</v>
      </c>
      <c r="AJ23" s="2" t="s">
        <v>19</v>
      </c>
    </row>
    <row r="24" spans="1:66" x14ac:dyDescent="0.3">
      <c r="A24">
        <v>3</v>
      </c>
      <c r="B24" s="2" t="s">
        <v>18</v>
      </c>
      <c r="C24" t="s">
        <v>17</v>
      </c>
      <c r="D24" t="s">
        <v>50</v>
      </c>
      <c r="E24" s="1">
        <f>Daysap!E24+NightSap!E24</f>
        <v>4.8449942986402119</v>
      </c>
      <c r="F24" s="1">
        <f>Daysap!F24+NightSap!F24</f>
        <v>5.4553072562878855</v>
      </c>
      <c r="G24" s="1">
        <f>Daysap!G24+NightSap!G24</f>
        <v>6.0591514262523676</v>
      </c>
      <c r="H24" s="1">
        <f>Daysap!H24+NightSap!H24</f>
        <v>4.0796048571406169</v>
      </c>
      <c r="I24" s="1">
        <f>Daysap!I24+NightSap!I24</f>
        <v>0.87696855886901626</v>
      </c>
      <c r="J24" s="1">
        <f>Daysap!J24+NightSap!J24</f>
        <v>3.9857655978166098</v>
      </c>
      <c r="K24" s="1">
        <f>Daysap!K24+NightSap!K24</f>
        <v>3.6308155029929114</v>
      </c>
      <c r="L24" s="1">
        <f>Daysap!L24+NightSap!L24</f>
        <v>2.9982185617362114</v>
      </c>
      <c r="M24" s="1">
        <f>Daysap!M24+NightSap!M24</f>
        <v>5.4780309940300143</v>
      </c>
      <c r="N24" s="1">
        <f>Daysap!N24+NightSap!N24</f>
        <v>5.2822724805812937</v>
      </c>
      <c r="O24" s="1">
        <f>Daysap!O24+NightSap!O24</f>
        <v>4.8435177638243125</v>
      </c>
      <c r="P24" s="1">
        <f>Daysap!P24+NightSap!P24</f>
        <v>4.0938555667361607</v>
      </c>
      <c r="Q24" s="1">
        <f>Daysap!Q24+NightSap!Q24</f>
        <v>2.8678299653133585</v>
      </c>
      <c r="R24" s="1">
        <f>Daysap!R24+NightSap!R24</f>
        <v>4.3701140219564492</v>
      </c>
      <c r="S24" s="1">
        <f>Daysap!S24+NightSap!S24</f>
        <v>3.0429065263655475</v>
      </c>
      <c r="T24" s="1">
        <f>Daysap!T24+NightSap!T24</f>
        <v>2.3675554320321384</v>
      </c>
      <c r="U24" s="1">
        <f>Daysap!U24+NightSap!U24</f>
        <v>2.9293320494523609</v>
      </c>
      <c r="V24" s="1">
        <f>Daysap!V24+NightSap!V24</f>
        <v>3.4032845458563181</v>
      </c>
      <c r="W24" s="1">
        <f>Daysap!W24+NightSap!W24</f>
        <v>2.4153186435662057</v>
      </c>
      <c r="X24" s="1">
        <f>Daysap!X24+NightSap!X24</f>
        <v>2.7729001462589236</v>
      </c>
      <c r="Y24" s="1">
        <f>Daysap!Y24+NightSap!Y24</f>
        <v>3.5115574929648261</v>
      </c>
      <c r="Z24" s="1">
        <f>Daysap!Z24+NightSap!Z24</f>
        <v>2.7335864729817168</v>
      </c>
      <c r="AA24" s="1">
        <f>Daysap!AA24+NightSap!AA24</f>
        <v>3.0553350361668077</v>
      </c>
      <c r="AB24" s="1">
        <f>Daysap!AB24+NightSap!AB24</f>
        <v>4.3591280661061687</v>
      </c>
      <c r="AC24" s="1">
        <f>Daysap!AC24+NightSap!AC24</f>
        <v>4.1552388844340404</v>
      </c>
      <c r="AD24" s="1">
        <f>Daysap!AD24+NightSap!AD24</f>
        <v>5.1275917044221302</v>
      </c>
      <c r="AE24" s="1">
        <f>Daysap!AE24+NightSap!AE24</f>
        <v>4.2751895106727318</v>
      </c>
      <c r="AF24" s="1">
        <f>Daysap!AF24+NightSap!AF24</f>
        <v>5.167211462602209</v>
      </c>
      <c r="AG24" s="1">
        <f>Daysap!AG24+NightSap!AG24</f>
        <v>4.9910550890832335</v>
      </c>
      <c r="AH24" s="1">
        <f>Daysap!AH24+NightSap!AH24</f>
        <v>3.2210784591614128</v>
      </c>
      <c r="AJ24" s="2" t="s">
        <v>18</v>
      </c>
    </row>
    <row r="25" spans="1:66" x14ac:dyDescent="0.3">
      <c r="A25">
        <v>3</v>
      </c>
      <c r="B25" t="s">
        <v>16</v>
      </c>
      <c r="C25" t="s">
        <v>12</v>
      </c>
      <c r="D25" t="s">
        <v>0</v>
      </c>
      <c r="E25">
        <f>Daysap!E25+NightSap!E25</f>
        <v>36.235742049384619</v>
      </c>
      <c r="F25">
        <f>Daysap!F25+NightSap!F25</f>
        <v>40.040487439321851</v>
      </c>
      <c r="G25">
        <f>Daysap!G25+NightSap!G25</f>
        <v>39.781083007839399</v>
      </c>
      <c r="H25">
        <f>Daysap!H25+NightSap!H25</f>
        <v>28.781529341296018</v>
      </c>
      <c r="I25">
        <f>Daysap!I25+NightSap!I25</f>
        <v>11.03227412022221</v>
      </c>
      <c r="J25">
        <f>Daysap!J25+NightSap!J25</f>
        <v>37.555159100564815</v>
      </c>
      <c r="K25">
        <f>Daysap!K25+NightSap!K25</f>
        <v>37.91877142816972</v>
      </c>
      <c r="L25">
        <f>Daysap!L25+NightSap!L25</f>
        <v>26.473899988230244</v>
      </c>
      <c r="M25">
        <f>Daysap!M25+NightSap!M25</f>
        <v>49.25024477385459</v>
      </c>
      <c r="N25">
        <f>Daysap!N25+NightSap!N25</f>
        <v>47.601387709017381</v>
      </c>
      <c r="O25">
        <f>Daysap!O25+NightSap!O25</f>
        <v>44.994230439175631</v>
      </c>
      <c r="P25">
        <f>Daysap!P25+NightSap!P25</f>
        <v>36.72735373275696</v>
      </c>
      <c r="Q25">
        <f>Daysap!Q25+NightSap!Q25</f>
        <v>29.739465774175521</v>
      </c>
      <c r="R25">
        <f>Daysap!R25+NightSap!R25</f>
        <v>39.768401196851855</v>
      </c>
      <c r="S25">
        <f>Daysap!S25+NightSap!S25</f>
        <v>28.128246964518116</v>
      </c>
      <c r="T25">
        <f>Daysap!T25+NightSap!T25</f>
        <v>21.016337304030245</v>
      </c>
      <c r="U25">
        <f>Daysap!U25+NightSap!U25</f>
        <v>27.839651805129886</v>
      </c>
      <c r="V25">
        <f>Daysap!V25+NightSap!V25</f>
        <v>33.027585681377921</v>
      </c>
      <c r="W25">
        <f>Daysap!W25+NightSap!W25</f>
        <v>19.872590165652248</v>
      </c>
      <c r="X25">
        <f>Daysap!X25+NightSap!X25</f>
        <v>22.694035083046185</v>
      </c>
      <c r="Y25">
        <f>Daysap!Y25+NightSap!Y25</f>
        <v>31.082562129912723</v>
      </c>
      <c r="Z25">
        <f>Daysap!Z25+NightSap!Z25</f>
        <v>23.277157420954207</v>
      </c>
      <c r="AA25">
        <f>Daysap!AA25+NightSap!AA25</f>
        <v>29.987296404129729</v>
      </c>
      <c r="AB25">
        <f>Daysap!AB25+NightSap!AB25</f>
        <v>38.724230329349822</v>
      </c>
      <c r="AC25">
        <f>Daysap!AC25+NightSap!AC25</f>
        <v>31.538348254877629</v>
      </c>
      <c r="AD25">
        <f>Daysap!AD25+NightSap!AD25</f>
        <v>36.092686614437184</v>
      </c>
      <c r="AE25">
        <f>Daysap!AE25+NightSap!AE25</f>
        <v>31.618474357929401</v>
      </c>
      <c r="AF25">
        <f>Daysap!AF25+NightSap!AF25</f>
        <v>35.919093200604934</v>
      </c>
      <c r="AG25">
        <f>Daysap!AG25+NightSap!AG25</f>
        <v>37.284669897158771</v>
      </c>
      <c r="AH25">
        <f>Daysap!AH25+NightSap!AH25</f>
        <v>25.910749923700642</v>
      </c>
      <c r="AJ25" t="s">
        <v>16</v>
      </c>
      <c r="AK25">
        <f>Daysap!AK25+NightSap!AK25</f>
        <v>64.707659408929601</v>
      </c>
      <c r="AL25">
        <f>Daysap!AL25+NightSap!AL25</f>
        <v>69.615462798332203</v>
      </c>
      <c r="AM25">
        <f>Daysap!AM25+NightSap!AM25</f>
        <v>67.82100980803385</v>
      </c>
      <c r="AN25">
        <f>Daysap!AN25+NightSap!AN25</f>
        <v>50.960214709367158</v>
      </c>
      <c r="AO25">
        <f>Daysap!AO25+NightSap!AO25</f>
        <v>23.475275504659624</v>
      </c>
      <c r="AP25">
        <f>Daysap!AP25+NightSap!AP25</f>
        <v>67.76436585476327</v>
      </c>
      <c r="AQ25">
        <f>Daysap!AQ25+NightSap!AQ25</f>
        <v>69.968107002996504</v>
      </c>
      <c r="AR25">
        <f>Daysap!AR25+NightSap!AR25</f>
        <v>49.513423344167421</v>
      </c>
      <c r="AS25">
        <f>Daysap!AS25+NightSap!AS25</f>
        <v>86.784235070925305</v>
      </c>
      <c r="AT25">
        <f>Daysap!AT25+NightSap!AT25</f>
        <v>78.669689182028591</v>
      </c>
      <c r="AU25">
        <f>Daysap!AU25+NightSap!AU25</f>
        <v>76.817983169681341</v>
      </c>
      <c r="AV25">
        <f>Daysap!AV25+NightSap!AV25</f>
        <v>66.250513701553118</v>
      </c>
      <c r="AW25">
        <f>Daysap!AW25+NightSap!AW25</f>
        <v>53.476185083012837</v>
      </c>
      <c r="AX25">
        <f>Daysap!AX25+NightSap!AX25</f>
        <v>70.56187255388032</v>
      </c>
      <c r="AY25">
        <f>Daysap!AY25+NightSap!AY25</f>
        <v>50.115953699346782</v>
      </c>
      <c r="AZ25">
        <f>Daysap!AZ25+NightSap!AZ25</f>
        <v>38.862803211835164</v>
      </c>
      <c r="BA25">
        <f>Daysap!BA25+NightSap!BA25</f>
        <v>53.038496648623351</v>
      </c>
      <c r="BB25">
        <f>Daysap!BB25+NightSap!BB25</f>
        <v>64.931030378364412</v>
      </c>
      <c r="BC25">
        <f>Daysap!BC25+NightSap!BC25</f>
        <v>40.959596812118072</v>
      </c>
      <c r="BD25">
        <f>Daysap!BD25+NightSap!BD25</f>
        <v>48.222329632091387</v>
      </c>
      <c r="BE25">
        <f>Daysap!BE25+NightSap!BE25</f>
        <v>64.092552087768496</v>
      </c>
      <c r="BF25">
        <f>Daysap!BF25+NightSap!BF25</f>
        <v>47.936786016785881</v>
      </c>
      <c r="BG25">
        <f>Daysap!BG25+NightSap!BG25</f>
        <v>62.990963621322059</v>
      </c>
      <c r="BH25">
        <f>Daysap!BH25+NightSap!BH25</f>
        <v>76.559730337798797</v>
      </c>
      <c r="BI25">
        <f>Daysap!BI25+NightSap!BI25</f>
        <v>59.519091750542245</v>
      </c>
      <c r="BJ25">
        <f>Daysap!BJ25+NightSap!BJ25</f>
        <v>64.92947882523984</v>
      </c>
      <c r="BK25">
        <f>Daysap!BK25+NightSap!BK25</f>
        <v>59.547830991395706</v>
      </c>
      <c r="BL25">
        <f>Daysap!BL25+NightSap!BL25</f>
        <v>65.387065799327388</v>
      </c>
      <c r="BM25">
        <f>Daysap!BM25+NightSap!BM25</f>
        <v>69.789069430439383</v>
      </c>
      <c r="BN25">
        <f>Daysap!BN25+NightSap!BN25</f>
        <v>54.012425371698257</v>
      </c>
    </row>
    <row r="26" spans="1:66" x14ac:dyDescent="0.3">
      <c r="A26">
        <v>3</v>
      </c>
      <c r="B26" t="s">
        <v>15</v>
      </c>
      <c r="C26" t="s">
        <v>12</v>
      </c>
      <c r="D26" t="s">
        <v>0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J26" t="s">
        <v>15</v>
      </c>
    </row>
    <row r="27" spans="1:66" x14ac:dyDescent="0.3">
      <c r="A27">
        <v>3</v>
      </c>
      <c r="B27" s="2" t="s">
        <v>14</v>
      </c>
      <c r="C27" t="s">
        <v>12</v>
      </c>
      <c r="D27" t="s">
        <v>1</v>
      </c>
      <c r="E27">
        <f>Daysap!E27+NightSap!E27</f>
        <v>11.086440394412087</v>
      </c>
      <c r="F27">
        <f>Daysap!F27+NightSap!F27</f>
        <v>11.51595086988249</v>
      </c>
      <c r="G27">
        <f>Daysap!G27+NightSap!G27</f>
        <v>10.918231224418026</v>
      </c>
      <c r="H27">
        <f>Daysap!H27+NightSap!H27</f>
        <v>8.6359717280195696</v>
      </c>
      <c r="I27">
        <f>Daysap!I27+NightSap!I27</f>
        <v>4.8450756383607674</v>
      </c>
      <c r="J27">
        <f>Daysap!J27+NightSap!J27</f>
        <v>11.762908897690213</v>
      </c>
      <c r="K27">
        <f>Daysap!K27+NightSap!K27</f>
        <v>12.479421179961808</v>
      </c>
      <c r="L27">
        <f>Daysap!L27+NightSap!L27</f>
        <v>8.9711661907319016</v>
      </c>
      <c r="M27">
        <f>Daysap!M27+NightSap!M27</f>
        <v>14.615044745253718</v>
      </c>
      <c r="N27">
        <f>Daysap!N27+NightSap!N27</f>
        <v>12.097424563530289</v>
      </c>
      <c r="O27">
        <f>Daysap!O27+NightSap!O27</f>
        <v>12.391583373818092</v>
      </c>
      <c r="P27">
        <f>Daysap!P27+NightSap!P27</f>
        <v>11.495774910958872</v>
      </c>
      <c r="Q27">
        <f>Daysap!Q27+NightSap!Q27</f>
        <v>9.2426414580082543</v>
      </c>
      <c r="R27">
        <f>Daysap!R27+NightSap!R27</f>
        <v>11.990410776543067</v>
      </c>
      <c r="S27">
        <f>Daysap!S27+NightSap!S27</f>
        <v>8.5616081645365831</v>
      </c>
      <c r="T27">
        <f>Daysap!T27+NightSap!T27</f>
        <v>6.9490852350854304</v>
      </c>
      <c r="U27">
        <f>Daysap!U27+NightSap!U27</f>
        <v>9.8119662205247824</v>
      </c>
      <c r="V27">
        <f>Daysap!V27+NightSap!V27</f>
        <v>12.422613958275958</v>
      </c>
      <c r="W27">
        <f>Daysap!W27+NightSap!W27</f>
        <v>8.2108921338324254</v>
      </c>
      <c r="X27">
        <f>Daysap!X27+NightSap!X27</f>
        <v>9.9402478700334189</v>
      </c>
      <c r="Y27">
        <f>Daysap!Y27+NightSap!Y27</f>
        <v>12.853482309129534</v>
      </c>
      <c r="Z27">
        <f>Daysap!Z27+NightSap!Z27</f>
        <v>9.6020053417434017</v>
      </c>
      <c r="AA27">
        <f>Daysap!AA27+NightSap!AA27</f>
        <v>12.851020350329591</v>
      </c>
      <c r="AB27">
        <f>Daysap!AB27+NightSap!AB27</f>
        <v>14.732447075462815</v>
      </c>
      <c r="AC27">
        <f>Daysap!AC27+NightSap!AC27</f>
        <v>10.895186335318053</v>
      </c>
      <c r="AD27">
        <f>Daysap!AD27+NightSap!AD27</f>
        <v>11.228515943410262</v>
      </c>
      <c r="AE27">
        <f>Daysap!AE27+NightSap!AE27</f>
        <v>10.875177237313752</v>
      </c>
      <c r="AF27">
        <f>Daysap!AF27+NightSap!AF27</f>
        <v>11.474285965162903</v>
      </c>
      <c r="AG27">
        <f>Daysap!AG27+NightSap!AG27</f>
        <v>12.656614706738896</v>
      </c>
      <c r="AH27">
        <f>Daysap!AH27+NightSap!AH27</f>
        <v>10.942275010955495</v>
      </c>
      <c r="AJ27" s="2" t="s">
        <v>14</v>
      </c>
    </row>
    <row r="28" spans="1:66" x14ac:dyDescent="0.3">
      <c r="A28">
        <v>3</v>
      </c>
      <c r="B28" s="2" t="s">
        <v>13</v>
      </c>
      <c r="C28" t="s">
        <v>12</v>
      </c>
      <c r="D28" t="s">
        <v>50</v>
      </c>
      <c r="E28" s="1">
        <f>Daysap!E28+NightSap!E28</f>
        <v>17.385476965132902</v>
      </c>
      <c r="F28" s="1">
        <f>Daysap!F28+NightSap!F28</f>
        <v>18.059024489127864</v>
      </c>
      <c r="G28" s="1">
        <f>Daysap!G28+NightSap!G28</f>
        <v>17.121695575776421</v>
      </c>
      <c r="H28" s="1">
        <f>Daysap!H28+NightSap!H28</f>
        <v>13.542713640051565</v>
      </c>
      <c r="I28" s="1">
        <f>Daysap!I28+NightSap!I28</f>
        <v>7.5979257460766458</v>
      </c>
      <c r="J28" s="1">
        <f>Daysap!J28+NightSap!J28</f>
        <v>18.446297856508242</v>
      </c>
      <c r="K28" s="1">
        <f>Daysap!K28+NightSap!K28</f>
        <v>19.569914394864981</v>
      </c>
      <c r="L28" s="1">
        <f>Daysap!L28+NightSap!L28</f>
        <v>14.068357165205283</v>
      </c>
      <c r="M28" s="1">
        <f>Daysap!M28+NightSap!M28</f>
        <v>22.918945551816996</v>
      </c>
      <c r="N28" s="1">
        <f>Daysap!N28+NightSap!N28</f>
        <v>18.970876909480921</v>
      </c>
      <c r="O28" s="1">
        <f>Daysap!O28+NightSap!O28</f>
        <v>19.432169356687609</v>
      </c>
      <c r="P28" s="1">
        <f>Daysap!P28+NightSap!P28</f>
        <v>18.027385057837289</v>
      </c>
      <c r="Q28" s="1">
        <f>Daysap!Q28+NightSap!Q28</f>
        <v>14.494077850829067</v>
      </c>
      <c r="R28" s="1">
        <f>Daysap!R28+NightSap!R28</f>
        <v>18.803060580485386</v>
      </c>
      <c r="S28" s="1">
        <f>Daysap!S28+NightSap!S28</f>
        <v>13.426098570292087</v>
      </c>
      <c r="T28" s="1">
        <f>Daysap!T28+NightSap!T28</f>
        <v>10.897380672719491</v>
      </c>
      <c r="U28" s="1">
        <f>Daysap!U28+NightSap!U28</f>
        <v>15.386878622968677</v>
      </c>
      <c r="V28" s="1">
        <f>Daysap!V28+NightSap!V28</f>
        <v>19.480830738710537</v>
      </c>
      <c r="W28" s="1">
        <f>Daysap!W28+NightSap!W28</f>
        <v>12.876114512633396</v>
      </c>
      <c r="X28" s="1">
        <f>Daysap!X28+NightSap!X28</f>
        <v>15.588046679011779</v>
      </c>
      <c r="Y28" s="1">
        <f>Daysap!Y28+NightSap!Y28</f>
        <v>20.156507648726244</v>
      </c>
      <c r="Z28" s="1">
        <f>Daysap!Z28+NightSap!Z28</f>
        <v>15.057623254088274</v>
      </c>
      <c r="AA28" s="1">
        <f>Daysap!AA28+NightSap!AA28</f>
        <v>20.152646866862739</v>
      </c>
      <c r="AB28" s="1">
        <f>Daysap!AB28+NightSap!AB28</f>
        <v>23.103052932986156</v>
      </c>
      <c r="AC28" s="1">
        <f>Daysap!AC28+NightSap!AC28</f>
        <v>17.085557160346564</v>
      </c>
      <c r="AD28" s="1">
        <f>Daysap!AD28+NightSap!AD28</f>
        <v>17.608276267392387</v>
      </c>
      <c r="AE28" s="1">
        <f>Daysap!AE28+NightSap!AE28</f>
        <v>17.054179396152545</v>
      </c>
      <c r="AF28" s="1">
        <f>Daysap!AF28+NightSap!AF28</f>
        <v>17.993686633559548</v>
      </c>
      <c r="AG28" s="1">
        <f>Daysap!AG28+NightSap!AG28</f>
        <v>19.847784826541723</v>
      </c>
      <c r="AH28" s="1">
        <f>Daysap!AH28+NightSap!AH28</f>
        <v>17.159400437042116</v>
      </c>
      <c r="AJ28" s="2" t="s">
        <v>13</v>
      </c>
    </row>
    <row r="29" spans="1:66" x14ac:dyDescent="0.3">
      <c r="A29">
        <v>4</v>
      </c>
      <c r="B29" t="s">
        <v>11</v>
      </c>
      <c r="C29" t="s">
        <v>7</v>
      </c>
      <c r="D29" t="s">
        <v>0</v>
      </c>
      <c r="E29">
        <f>Daysap!E29+NightSap!E29</f>
        <v>14.549551152208357</v>
      </c>
      <c r="F29">
        <f>Daysap!F29+NightSap!F29</f>
        <v>16.667190633361948</v>
      </c>
      <c r="G29">
        <f>Daysap!G29+NightSap!G29</f>
        <v>18.424130305613946</v>
      </c>
      <c r="H29">
        <f>Daysap!H29+NightSap!H29</f>
        <v>13.264326698488834</v>
      </c>
      <c r="I29">
        <f>Daysap!I29+NightSap!I29</f>
        <v>2.6500280580092008</v>
      </c>
      <c r="J29">
        <f>Daysap!J29+NightSap!J29</f>
        <v>14.105631361951602</v>
      </c>
      <c r="K29">
        <f>Daysap!K29+NightSap!K29</f>
        <v>13.764913051638679</v>
      </c>
      <c r="L29">
        <f>Daysap!L29+NightSap!L29</f>
        <v>9.598173574875041</v>
      </c>
      <c r="M29">
        <f>Daysap!M29+NightSap!M29</f>
        <v>13.998673270991331</v>
      </c>
      <c r="N29">
        <f>Daysap!N29+NightSap!N29</f>
        <v>17.695995949194565</v>
      </c>
      <c r="O29">
        <f>Daysap!O29+NightSap!O29</f>
        <v>16.269028857999867</v>
      </c>
      <c r="P29">
        <f>Daysap!P29+NightSap!P29</f>
        <v>13.38286432317285</v>
      </c>
      <c r="Q29">
        <f>Daysap!Q29+NightSap!Q29</f>
        <v>10.364906010120242</v>
      </c>
      <c r="R29">
        <f>Daysap!R29+NightSap!R29</f>
        <v>14.004216294703767</v>
      </c>
      <c r="S29">
        <f>Daysap!S29+NightSap!S29</f>
        <v>10.55000239716013</v>
      </c>
      <c r="T29">
        <f>Daysap!T29+NightSap!T29</f>
        <v>6.3590160821525528</v>
      </c>
      <c r="U29">
        <f>Daysap!U29+NightSap!U29</f>
        <v>9.9562857205425086</v>
      </c>
      <c r="V29">
        <f>Daysap!V29+NightSap!V29</f>
        <v>11.091917927074974</v>
      </c>
      <c r="W29">
        <f>Daysap!W29+NightSap!W29</f>
        <v>9.7836688867269874</v>
      </c>
      <c r="X29">
        <f>Daysap!X29+NightSap!X29</f>
        <v>9.3111879115685792</v>
      </c>
      <c r="Y29">
        <f>Daysap!Y29+NightSap!Y29</f>
        <v>12.168840885651177</v>
      </c>
      <c r="Z29">
        <f>Daysap!Z29+NightSap!Z29</f>
        <v>8.8453824079379277</v>
      </c>
      <c r="AA29">
        <f>Daysap!AA29+NightSap!AA29</f>
        <v>11.202305452564936</v>
      </c>
      <c r="AB29">
        <f>Daysap!AB29+NightSap!AB29</f>
        <v>15.326399249375353</v>
      </c>
      <c r="AC29">
        <f>Daysap!AC29+NightSap!AC29</f>
        <v>14.107652867428529</v>
      </c>
      <c r="AD29">
        <f>Daysap!AD29+NightSap!AD29</f>
        <v>16.348517713744879</v>
      </c>
      <c r="AE29">
        <f>Daysap!AE29+NightSap!AE29</f>
        <v>15.071953279101228</v>
      </c>
      <c r="AF29">
        <f>Daysap!AF29+NightSap!AF29</f>
        <v>17.544239528521697</v>
      </c>
      <c r="AG29">
        <f>Daysap!AG29+NightSap!AG29</f>
        <v>17.064507620688683</v>
      </c>
      <c r="AH29">
        <f>Daysap!AH29+NightSap!AH29</f>
        <v>10.840689828100233</v>
      </c>
      <c r="AJ29" t="s">
        <v>11</v>
      </c>
      <c r="AK29">
        <f>Daysap!AK29+NightSap!AK29</f>
        <v>23.293863392906811</v>
      </c>
      <c r="AL29">
        <f>Daysap!AL29+NightSap!AL29</f>
        <v>26.57563724515235</v>
      </c>
      <c r="AM29">
        <f>Daysap!AM29+NightSap!AM29</f>
        <v>28.89695774669222</v>
      </c>
      <c r="AN29">
        <f>Daysap!AN29+NightSap!AN29</f>
        <v>21.064185843104099</v>
      </c>
      <c r="AO29">
        <f>Daysap!AO29+NightSap!AO29</f>
        <v>4.6126049078789402</v>
      </c>
      <c r="AP29">
        <f>Daysap!AP29+NightSap!AP29</f>
        <v>23.093156680122132</v>
      </c>
      <c r="AQ29">
        <f>Daysap!AQ29+NightSap!AQ29</f>
        <v>22.999754070956794</v>
      </c>
      <c r="AR29">
        <f>Daysap!AR29+NightSap!AR29</f>
        <v>16.305303619603134</v>
      </c>
      <c r="AS29">
        <f>Daysap!AS29+NightSap!AS29</f>
        <v>22.348274570744334</v>
      </c>
      <c r="AT29">
        <f>Daysap!AT29+NightSap!AT29</f>
        <v>28.073498131389851</v>
      </c>
      <c r="AU29">
        <f>Daysap!AU29+NightSap!AU29</f>
        <v>26.163519052020096</v>
      </c>
      <c r="AV29">
        <f>Daysap!AV29+NightSap!AV29</f>
        <v>21.79467192531029</v>
      </c>
      <c r="AW29">
        <f>Daysap!AW29+NightSap!AW29</f>
        <v>16.936052544321086</v>
      </c>
      <c r="AX29">
        <f>Daysap!AX29+NightSap!AX29</f>
        <v>22.748072522793322</v>
      </c>
      <c r="AY29">
        <f>Daysap!AY29+NightSap!AY29</f>
        <v>17.617415535441186</v>
      </c>
      <c r="AZ29">
        <f>Daysap!AZ29+NightSap!AZ29</f>
        <v>11.106795193647288</v>
      </c>
      <c r="BA29">
        <f>Daysap!BA29+NightSap!BA29</f>
        <v>16.433759729202674</v>
      </c>
      <c r="BB29">
        <f>Daysap!BB29+NightSap!BB29</f>
        <v>18.859681594326883</v>
      </c>
      <c r="BC29">
        <f>Daysap!BC29+NightSap!BC29</f>
        <v>17.215364863869688</v>
      </c>
      <c r="BD29">
        <f>Daysap!BD29+NightSap!BD29</f>
        <v>15.961774872025876</v>
      </c>
      <c r="BE29">
        <f>Daysap!BE29+NightSap!BE29</f>
        <v>20.443557529992571</v>
      </c>
      <c r="BF29">
        <f>Daysap!BF29+NightSap!BF29</f>
        <v>14.87768833515047</v>
      </c>
      <c r="BG29">
        <f>Daysap!BG29+NightSap!BG29</f>
        <v>18.726465708400436</v>
      </c>
      <c r="BH29">
        <f>Daysap!BH29+NightSap!BH29</f>
        <v>25.388407636077247</v>
      </c>
      <c r="BI29">
        <f>Daysap!BI29+NightSap!BI29</f>
        <v>23.401649711804705</v>
      </c>
      <c r="BJ29">
        <f>Daysap!BJ29+NightSap!BJ29</f>
        <v>26.207836666790428</v>
      </c>
      <c r="BK29">
        <f>Daysap!BK29+NightSap!BK29</f>
        <v>25.088855309893454</v>
      </c>
      <c r="BL29">
        <f>Daysap!BL29+NightSap!BL29</f>
        <v>28.22262012264834</v>
      </c>
      <c r="BM29">
        <f>Daysap!BM29+NightSap!BM29</f>
        <v>27.448989466751705</v>
      </c>
      <c r="BN29">
        <f>Daysap!BN29+NightSap!BN29</f>
        <v>18.060774275035545</v>
      </c>
    </row>
    <row r="30" spans="1:66" x14ac:dyDescent="0.3">
      <c r="A30">
        <v>4</v>
      </c>
      <c r="B30" t="s">
        <v>10</v>
      </c>
      <c r="C30" t="s">
        <v>7</v>
      </c>
      <c r="D30" t="s">
        <v>0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J30" t="s">
        <v>10</v>
      </c>
    </row>
    <row r="31" spans="1:66" x14ac:dyDescent="0.3">
      <c r="A31">
        <v>4</v>
      </c>
      <c r="B31" s="2" t="s">
        <v>9</v>
      </c>
      <c r="C31" t="s">
        <v>7</v>
      </c>
      <c r="D31" t="s">
        <v>1</v>
      </c>
      <c r="E31">
        <f>Daysap!E31+NightSap!E31</f>
        <v>5.5135225200866866</v>
      </c>
      <c r="F31">
        <f>Daysap!F31+NightSap!F31</f>
        <v>6.2475403473034454</v>
      </c>
      <c r="G31">
        <f>Daysap!G31+NightSap!G31</f>
        <v>6.6033975407029502</v>
      </c>
      <c r="H31">
        <f>Daysap!H31+NightSap!H31</f>
        <v>4.9180196067547248</v>
      </c>
      <c r="I31">
        <f>Daysap!I31+NightSap!I31</f>
        <v>1.2374571448621201</v>
      </c>
      <c r="J31">
        <f>Daysap!J31+NightSap!J31</f>
        <v>5.6668748642059494</v>
      </c>
      <c r="K31">
        <f>Daysap!K31+NightSap!K31</f>
        <v>5.8228140221767433</v>
      </c>
      <c r="L31">
        <f>Daysap!L31+NightSap!L31</f>
        <v>4.2290247110165602</v>
      </c>
      <c r="M31">
        <f>Daysap!M31+NightSap!M31</f>
        <v>5.2646467249499915</v>
      </c>
      <c r="N31">
        <f>Daysap!N31+NightSap!N31</f>
        <v>6.5432924178393996</v>
      </c>
      <c r="O31">
        <f>Daysap!O31+NightSap!O31</f>
        <v>6.2387404529770007</v>
      </c>
      <c r="P31">
        <f>Daysap!P31+NightSap!P31</f>
        <v>5.3038694607863919</v>
      </c>
      <c r="Q31">
        <f>Daysap!Q31+NightSap!Q31</f>
        <v>4.1432834740828097</v>
      </c>
      <c r="R31">
        <f>Daysap!R31+NightSap!R31</f>
        <v>5.5132349919518955</v>
      </c>
      <c r="S31">
        <f>Daysap!S31+NightSap!S31</f>
        <v>4.4561928284432639</v>
      </c>
      <c r="T31">
        <f>Daysap!T31+NightSap!T31</f>
        <v>2.993601592791761</v>
      </c>
      <c r="U31">
        <f>Daysap!U31+NightSap!U31</f>
        <v>4.0842204437534306</v>
      </c>
      <c r="V31">
        <f>Daysap!V31+NightSap!V31</f>
        <v>4.8977825506701755</v>
      </c>
      <c r="W31">
        <f>Daysap!W31+NightSap!W31</f>
        <v>4.6858828921622564</v>
      </c>
      <c r="X31">
        <f>Daysap!X31+NightSap!X31</f>
        <v>4.1933727855247858</v>
      </c>
      <c r="Y31">
        <f>Daysap!Y31+NightSap!Y31</f>
        <v>5.2174299487581255</v>
      </c>
      <c r="Z31">
        <f>Daysap!Z31+NightSap!Z31</f>
        <v>3.8035300732904931</v>
      </c>
      <c r="AA31">
        <f>Daysap!AA31+NightSap!AA31</f>
        <v>4.7441840905690968</v>
      </c>
      <c r="AB31">
        <f>Daysap!AB31+NightSap!AB31</f>
        <v>6.3443651496313382</v>
      </c>
      <c r="AC31">
        <f>Daysap!AC31+NightSap!AC31</f>
        <v>5.860113350548608</v>
      </c>
      <c r="AD31">
        <f>Daysap!AD31+NightSap!AD31</f>
        <v>6.2165640457495979</v>
      </c>
      <c r="AE31">
        <f>Daysap!AE31+NightSap!AE31</f>
        <v>6.3159243869662651</v>
      </c>
      <c r="AF31">
        <f>Daysap!AF31+NightSap!AF31</f>
        <v>6.7330042961813508</v>
      </c>
      <c r="AG31">
        <f>Daysap!AG31+NightSap!AG31</f>
        <v>6.5476932824080585</v>
      </c>
      <c r="AH31">
        <f>Daysap!AH31+NightSap!AH31</f>
        <v>4.5524561680022746</v>
      </c>
      <c r="AJ31" s="2" t="s">
        <v>9</v>
      </c>
    </row>
    <row r="32" spans="1:66" x14ac:dyDescent="0.3">
      <c r="A32">
        <v>4</v>
      </c>
      <c r="B32" s="2" t="s">
        <v>8</v>
      </c>
      <c r="C32" t="s">
        <v>7</v>
      </c>
      <c r="D32" t="s">
        <v>50</v>
      </c>
      <c r="E32" s="1">
        <f>Daysap!E32+NightSap!E32</f>
        <v>3.2307897206117704</v>
      </c>
      <c r="F32" s="1">
        <f>Daysap!F32+NightSap!F32</f>
        <v>3.6609062644869566</v>
      </c>
      <c r="G32" s="1">
        <f>Daysap!G32+NightSap!G32</f>
        <v>3.8694299003753252</v>
      </c>
      <c r="H32" s="1">
        <f>Daysap!H32+NightSap!H32</f>
        <v>2.8818395378605426</v>
      </c>
      <c r="I32" s="1">
        <f>Daysap!I32+NightSap!I32</f>
        <v>0.72511970500762013</v>
      </c>
      <c r="J32" s="1">
        <f>Daysap!J32+NightSap!J32</f>
        <v>3.3206504539645825</v>
      </c>
      <c r="K32" s="1">
        <f>Daysap!K32+NightSap!K32</f>
        <v>3.4120269971413717</v>
      </c>
      <c r="L32" s="1">
        <f>Daysap!L32+NightSap!L32</f>
        <v>2.4781053337115329</v>
      </c>
      <c r="M32" s="1">
        <f>Daysap!M32+NightSap!M32</f>
        <v>3.0849545748030121</v>
      </c>
      <c r="N32" s="1">
        <f>Daysap!N32+NightSap!N32</f>
        <v>3.8342097643558906</v>
      </c>
      <c r="O32" s="1">
        <f>Daysap!O32+NightSap!O32</f>
        <v>3.6557497410432291</v>
      </c>
      <c r="P32" s="1">
        <f>Daysap!P32+NightSap!P32</f>
        <v>3.1079381413510503</v>
      </c>
      <c r="Q32" s="1">
        <f>Daysap!Q32+NightSap!Q32</f>
        <v>2.4278630601180353</v>
      </c>
      <c r="R32" s="1">
        <f>Daysap!R32+NightSap!R32</f>
        <v>3.2306212361376643</v>
      </c>
      <c r="S32" s="1">
        <f>Daysap!S32+NightSap!S32</f>
        <v>2.6112203098377904</v>
      </c>
      <c r="T32" s="1">
        <f>Daysap!T32+NightSap!T32</f>
        <v>1.7541775187029762</v>
      </c>
      <c r="U32" s="1">
        <f>Daysap!U32+NightSap!U32</f>
        <v>2.3932535649067357</v>
      </c>
      <c r="V32" s="1">
        <f>Daysap!V32+NightSap!V32</f>
        <v>2.8699811165817306</v>
      </c>
      <c r="W32" s="1">
        <f>Daysap!W32+NightSap!W32</f>
        <v>2.7458130849804436</v>
      </c>
      <c r="X32" s="1">
        <f>Daysap!X32+NightSap!X32</f>
        <v>2.4572141749325112</v>
      </c>
      <c r="Y32" s="1">
        <f>Daysap!Y32+NightSap!Y32</f>
        <v>3.0572866955832665</v>
      </c>
      <c r="Z32" s="1">
        <f>Daysap!Z32+NightSap!Z32</f>
        <v>2.2287758539220506</v>
      </c>
      <c r="AA32" s="1">
        <f>Daysap!AA32+NightSap!AA32</f>
        <v>2.7799761652664028</v>
      </c>
      <c r="AB32" s="1">
        <f>Daysap!AB32+NightSap!AB32</f>
        <v>3.7176432370705585</v>
      </c>
      <c r="AC32" s="1">
        <f>Daysap!AC32+NightSap!AC32</f>
        <v>3.4338834938275675</v>
      </c>
      <c r="AD32" s="1">
        <f>Daysap!AD32+NightSap!AD32</f>
        <v>3.6427549072959522</v>
      </c>
      <c r="AE32" s="1">
        <f>Daysap!AE32+NightSap!AE32</f>
        <v>3.7009776438259623</v>
      </c>
      <c r="AF32" s="1">
        <f>Daysap!AF32+NightSap!AF32</f>
        <v>3.9453762979452907</v>
      </c>
      <c r="AG32" s="1">
        <f>Daysap!AG32+NightSap!AG32</f>
        <v>3.8367885636549643</v>
      </c>
      <c r="AH32" s="1">
        <f>Daysap!AH32+NightSap!AH32</f>
        <v>2.6676282789330394</v>
      </c>
      <c r="AJ32" s="2" t="s">
        <v>8</v>
      </c>
    </row>
    <row r="33" spans="1:66" x14ac:dyDescent="0.3">
      <c r="A33">
        <v>4</v>
      </c>
      <c r="B33" t="s">
        <v>6</v>
      </c>
      <c r="C33" t="s">
        <v>2</v>
      </c>
      <c r="D33" t="s">
        <v>0</v>
      </c>
      <c r="E33">
        <f>Daysap!E33+NightSap!E33</f>
        <v>10.849883799474576</v>
      </c>
      <c r="F33">
        <f>Daysap!F33+NightSap!F33</f>
        <v>11.912229730499369</v>
      </c>
      <c r="G33">
        <f>Daysap!G33+NightSap!G33</f>
        <v>12.918087313788538</v>
      </c>
      <c r="H33">
        <f>Daysap!H33+NightSap!H33</f>
        <v>9.4553673788239898</v>
      </c>
      <c r="I33">
        <f>Daysap!I33+NightSap!I33</f>
        <v>2.2455030308753137</v>
      </c>
      <c r="J33">
        <f>Daysap!J33+NightSap!J33</f>
        <v>10.348866200868782</v>
      </c>
      <c r="K33">
        <f>Daysap!K33+NightSap!K33</f>
        <v>10.757021728302657</v>
      </c>
      <c r="L33">
        <f>Daysap!L33+NightSap!L33</f>
        <v>8.3650322469491094</v>
      </c>
      <c r="M33">
        <f>Daysap!M33+NightSap!M33</f>
        <v>11.22207702615315</v>
      </c>
      <c r="N33">
        <f>Daysap!N33+NightSap!N33</f>
        <v>13.205813450411103</v>
      </c>
      <c r="O33">
        <f>Daysap!O33+NightSap!O33</f>
        <v>12.273025889464623</v>
      </c>
      <c r="P33">
        <f>Daysap!P33+NightSap!P33</f>
        <v>10.213426177436844</v>
      </c>
      <c r="Q33">
        <f>Daysap!Q33+NightSap!Q33</f>
        <v>7.741005327075877</v>
      </c>
      <c r="R33">
        <f>Daysap!R33+NightSap!R33</f>
        <v>10.738156930225463</v>
      </c>
      <c r="S33">
        <f>Daysap!S33+NightSap!S33</f>
        <v>8.8828730805923222</v>
      </c>
      <c r="T33">
        <f>Daysap!T33+NightSap!T33</f>
        <v>5.8548357939083795</v>
      </c>
      <c r="U33">
        <f>Daysap!U33+NightSap!U33</f>
        <v>7.7747942682002513</v>
      </c>
      <c r="V33">
        <f>Daysap!V33+NightSap!V33</f>
        <v>9.0305051915162551</v>
      </c>
      <c r="W33">
        <f>Daysap!W33+NightSap!W33</f>
        <v>8.8270583700436465</v>
      </c>
      <c r="X33">
        <f>Daysap!X33+NightSap!X33</f>
        <v>8.2379425432973914</v>
      </c>
      <c r="Y33">
        <f>Daysap!Y33+NightSap!Y33</f>
        <v>9.9541309836612051</v>
      </c>
      <c r="Z33">
        <f>Daysap!Z33+NightSap!Z33</f>
        <v>7.5296481019079122</v>
      </c>
      <c r="AA33">
        <f>Daysap!AA33+NightSap!AA33</f>
        <v>8.9253268403002366</v>
      </c>
      <c r="AB33">
        <f>Daysap!AB33+NightSap!AB33</f>
        <v>12.410167482248658</v>
      </c>
      <c r="AC33">
        <f>Daysap!AC33+NightSap!AC33</f>
        <v>12.125278955627369</v>
      </c>
      <c r="AD33">
        <f>Daysap!AD33+NightSap!AD33</f>
        <v>13.477943851927966</v>
      </c>
      <c r="AE33">
        <f>Daysap!AE33+NightSap!AE33</f>
        <v>13.08618786798554</v>
      </c>
      <c r="AF33">
        <f>Daysap!AF33+NightSap!AF33</f>
        <v>14.371862772734319</v>
      </c>
      <c r="AG33">
        <f>Daysap!AG33+NightSap!AG33</f>
        <v>13.79588871804382</v>
      </c>
      <c r="AH33">
        <f>Daysap!AH33+NightSap!AH33</f>
        <v>9.047830025839577</v>
      </c>
      <c r="AJ33" t="s">
        <v>6</v>
      </c>
      <c r="AK33">
        <f>Daysap!AK33+NightSap!AK33</f>
        <v>21.450960111450275</v>
      </c>
      <c r="AL33">
        <f>Daysap!AL33+NightSap!AL33</f>
        <v>23.247486630028906</v>
      </c>
      <c r="AM33">
        <f>Daysap!AM33+NightSap!AM33</f>
        <v>25.234866685840146</v>
      </c>
      <c r="AN33">
        <f>Daysap!AN33+NightSap!AN33</f>
        <v>18.611205553590001</v>
      </c>
      <c r="AO33">
        <f>Daysap!AO33+NightSap!AO33</f>
        <v>4.1777202451848616</v>
      </c>
      <c r="AP33">
        <f>Daysap!AP33+NightSap!AP33</f>
        <v>20.771324628254785</v>
      </c>
      <c r="AQ33">
        <f>Daysap!AQ33+NightSap!AQ33</f>
        <v>21.095333290537319</v>
      </c>
      <c r="AR33">
        <f>Daysap!AR33+NightSap!AR33</f>
        <v>15.601700427091867</v>
      </c>
      <c r="AS33">
        <f>Daysap!AS33+NightSap!AS33</f>
        <v>21.970435941266199</v>
      </c>
      <c r="AT33">
        <f>Daysap!AT33+NightSap!AT33</f>
        <v>26.292933339380262</v>
      </c>
      <c r="AU33">
        <f>Daysap!AU33+NightSap!AU33</f>
        <v>24.205544391968033</v>
      </c>
      <c r="AV33">
        <f>Daysap!AV33+NightSap!AV33</f>
        <v>20.027141093147556</v>
      </c>
      <c r="AW33">
        <f>Daysap!AW33+NightSap!AW33</f>
        <v>15.14507755123811</v>
      </c>
      <c r="AX33">
        <f>Daysap!AX33+NightSap!AX33</f>
        <v>21.582998032607055</v>
      </c>
      <c r="AY33">
        <f>Daysap!AY33+NightSap!AY33</f>
        <v>17.539013033562124</v>
      </c>
      <c r="AZ33">
        <f>Daysap!AZ33+NightSap!AZ33</f>
        <v>11.613668177088456</v>
      </c>
      <c r="BA33">
        <f>Daysap!BA33+NightSap!BA33</f>
        <v>15.748282462527417</v>
      </c>
      <c r="BB33">
        <f>Daysap!BB33+NightSap!BB33</f>
        <v>18.163547434899407</v>
      </c>
      <c r="BC33">
        <f>Daysap!BC33+NightSap!BC33</f>
        <v>17.576279796883707</v>
      </c>
      <c r="BD33">
        <f>Daysap!BD33+NightSap!BD33</f>
        <v>16.064358019545182</v>
      </c>
      <c r="BE33">
        <f>Daysap!BE33+NightSap!BE33</f>
        <v>19.908750419274089</v>
      </c>
      <c r="BF33">
        <f>Daysap!BF33+NightSap!BF33</f>
        <v>14.722378536274643</v>
      </c>
      <c r="BG33">
        <f>Daysap!BG33+NightSap!BG33</f>
        <v>16.918962648200807</v>
      </c>
      <c r="BH33">
        <f>Daysap!BH33+NightSap!BH33</f>
        <v>24.000839709466653</v>
      </c>
      <c r="BI33">
        <f>Daysap!BI33+NightSap!BI33</f>
        <v>23.35972916828683</v>
      </c>
      <c r="BJ33">
        <f>Daysap!BJ33+NightSap!BJ33</f>
        <v>26.300721839305179</v>
      </c>
      <c r="BK33">
        <f>Daysap!BK33+NightSap!BK33</f>
        <v>25.416964241628662</v>
      </c>
      <c r="BL33">
        <f>Daysap!BL33+NightSap!BL33</f>
        <v>28.405064075880173</v>
      </c>
      <c r="BM33">
        <f>Daysap!BM33+NightSap!BM33</f>
        <v>27.57481987605793</v>
      </c>
      <c r="BN33">
        <f>Daysap!BN33+NightSap!BN33</f>
        <v>17.71230517548959</v>
      </c>
    </row>
    <row r="34" spans="1:66" x14ac:dyDescent="0.3">
      <c r="A34">
        <v>4</v>
      </c>
      <c r="B34" t="s">
        <v>5</v>
      </c>
      <c r="C34" t="s">
        <v>2</v>
      </c>
      <c r="D34" t="s">
        <v>0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J34" t="s">
        <v>5</v>
      </c>
    </row>
    <row r="35" spans="1:66" x14ac:dyDescent="0.3">
      <c r="A35">
        <v>4</v>
      </c>
      <c r="B35" s="2" t="s">
        <v>4</v>
      </c>
      <c r="C35" t="s">
        <v>2</v>
      </c>
      <c r="D35" t="s">
        <v>1</v>
      </c>
      <c r="E35">
        <f>Daysap!E35+NightSap!E35</f>
        <v>6.7341412118030126</v>
      </c>
      <c r="F35">
        <f>Daysap!F35+NightSap!F35</f>
        <v>7.2005160973386317</v>
      </c>
      <c r="G35">
        <f>Daysap!G35+NightSap!G35</f>
        <v>7.8240104235755705</v>
      </c>
      <c r="H35">
        <f>Daysap!H35+NightSap!H35</f>
        <v>5.8160799306424611</v>
      </c>
      <c r="I35">
        <f>Daysap!I35+NightSap!I35</f>
        <v>1.2274058963558347</v>
      </c>
      <c r="J35">
        <f>Daysap!J35+NightSap!J35</f>
        <v>6.6206774443153904</v>
      </c>
      <c r="K35">
        <f>Daysap!K35+NightSap!K35</f>
        <v>6.5672246763337503</v>
      </c>
      <c r="L35">
        <f>Daysap!L35+NightSap!L35</f>
        <v>4.5969620436550391</v>
      </c>
      <c r="M35">
        <f>Daysap!M35+NightSap!M35</f>
        <v>6.8276998107962488</v>
      </c>
      <c r="N35">
        <f>Daysap!N35+NightSap!N35</f>
        <v>8.3133552475757391</v>
      </c>
      <c r="O35">
        <f>Daysap!O35+NightSap!O35</f>
        <v>7.5799156843664441</v>
      </c>
      <c r="P35">
        <f>Daysap!P35+NightSap!P35</f>
        <v>6.2339841832962861</v>
      </c>
      <c r="Q35">
        <f>Daysap!Q35+NightSap!Q35</f>
        <v>4.7033024225635973</v>
      </c>
      <c r="R35">
        <f>Daysap!R35+NightSap!R35</f>
        <v>6.8889883681435844</v>
      </c>
      <c r="S35">
        <f>Daysap!S35+NightSap!S35</f>
        <v>5.4986557097582889</v>
      </c>
      <c r="T35">
        <f>Daysap!T35+NightSap!T35</f>
        <v>3.65819369110939</v>
      </c>
      <c r="U35">
        <f>Daysap!U35+NightSap!U35</f>
        <v>5.0650135770257831</v>
      </c>
      <c r="V35">
        <f>Daysap!V35+NightSap!V35</f>
        <v>5.8015992292052543</v>
      </c>
      <c r="W35">
        <f>Daysap!W35+NightSap!W35</f>
        <v>5.5577840256762645</v>
      </c>
      <c r="X35">
        <f>Daysap!X35+NightSap!X35</f>
        <v>4.971588303704114</v>
      </c>
      <c r="Y35">
        <f>Daysap!Y35+NightSap!Y35</f>
        <v>6.3234912207402676</v>
      </c>
      <c r="Z35">
        <f>Daysap!Z35+NightSap!Z35</f>
        <v>4.5690513885595916</v>
      </c>
      <c r="AA35">
        <f>Daysap!AA35+NightSap!AA35</f>
        <v>5.0778119826679431</v>
      </c>
      <c r="AB35">
        <f>Daysap!AB35+NightSap!AB35</f>
        <v>7.3627640459143802</v>
      </c>
      <c r="AC35">
        <f>Daysap!AC35+NightSap!AC35</f>
        <v>7.1364804801522688</v>
      </c>
      <c r="AD35">
        <f>Daysap!AD35+NightSap!AD35</f>
        <v>8.1454368550342462</v>
      </c>
      <c r="AE35">
        <f>Daysap!AE35+NightSap!AE35</f>
        <v>7.8329017646512504</v>
      </c>
      <c r="AF35">
        <f>Daysap!AF35+NightSap!AF35</f>
        <v>8.9143362851078436</v>
      </c>
      <c r="AG35">
        <f>Daysap!AG35+NightSap!AG35</f>
        <v>8.7528157929547525</v>
      </c>
      <c r="AH35">
        <f>Daysap!AH35+NightSap!AH35</f>
        <v>5.5039504920823505</v>
      </c>
      <c r="AJ35" s="2" t="s">
        <v>4</v>
      </c>
    </row>
    <row r="36" spans="1:66" x14ac:dyDescent="0.3">
      <c r="A36">
        <v>4</v>
      </c>
      <c r="B36" s="2" t="s">
        <v>3</v>
      </c>
      <c r="C36" t="s">
        <v>2</v>
      </c>
      <c r="D36" t="s">
        <v>50</v>
      </c>
      <c r="E36" s="1">
        <f>Daysap!E36+NightSap!E36</f>
        <v>3.8669351001726882</v>
      </c>
      <c r="F36" s="1">
        <f>Daysap!F36+NightSap!F36</f>
        <v>4.1347408021909056</v>
      </c>
      <c r="G36" s="1">
        <f>Daysap!G36+NightSap!G36</f>
        <v>4.4927689484760363</v>
      </c>
      <c r="H36" s="1">
        <f>Daysap!H36+NightSap!H36</f>
        <v>3.3397582441235514</v>
      </c>
      <c r="I36" s="1">
        <f>Daysap!I36+NightSap!I36</f>
        <v>0.70481131795371355</v>
      </c>
      <c r="J36" s="1">
        <f>Daysap!J36+NightSap!J36</f>
        <v>3.8017809830706151</v>
      </c>
      <c r="K36" s="1">
        <f>Daysap!K36+NightSap!K36</f>
        <v>3.7710868859009103</v>
      </c>
      <c r="L36" s="1">
        <f>Daysap!L36+NightSap!L36</f>
        <v>2.6397061364877175</v>
      </c>
      <c r="M36" s="1">
        <f>Daysap!M36+NightSap!M36</f>
        <v>3.9206591043167993</v>
      </c>
      <c r="N36" s="1">
        <f>Daysap!N36+NightSap!N36</f>
        <v>4.7737646413934183</v>
      </c>
      <c r="O36" s="1">
        <f>Daysap!O36+NightSap!O36</f>
        <v>4.352602818136968</v>
      </c>
      <c r="P36" s="1">
        <f>Daysap!P36+NightSap!P36</f>
        <v>3.5797307324144283</v>
      </c>
      <c r="Q36" s="1">
        <f>Daysap!Q36+NightSap!Q36</f>
        <v>2.7007698015986357</v>
      </c>
      <c r="R36" s="1">
        <f>Daysap!R36+NightSap!R36</f>
        <v>3.9558527342380083</v>
      </c>
      <c r="S36" s="1">
        <f>Daysap!S36+NightSap!S36</f>
        <v>3.1574842432115138</v>
      </c>
      <c r="T36" s="1">
        <f>Daysap!T36+NightSap!T36</f>
        <v>2.100638692070687</v>
      </c>
      <c r="U36" s="1">
        <f>Daysap!U36+NightSap!U36</f>
        <v>2.9084746173013816</v>
      </c>
      <c r="V36" s="1">
        <f>Daysap!V36+NightSap!V36</f>
        <v>3.3314430141778955</v>
      </c>
      <c r="W36" s="1">
        <f>Daysap!W36+NightSap!W36</f>
        <v>3.1914374011637952</v>
      </c>
      <c r="X36" s="1">
        <f>Daysap!X36+NightSap!X36</f>
        <v>2.8548271725436765</v>
      </c>
      <c r="Y36" s="1">
        <f>Daysap!Y36+NightSap!Y36</f>
        <v>3.6311282148726156</v>
      </c>
      <c r="Z36" s="1">
        <f>Daysap!Z36+NightSap!Z36</f>
        <v>2.6236790458071382</v>
      </c>
      <c r="AA36" s="1">
        <f>Daysap!AA36+NightSap!AA36</f>
        <v>2.9158238252326281</v>
      </c>
      <c r="AB36" s="1">
        <f>Daysap!AB36+NightSap!AB36</f>
        <v>4.2279081813036141</v>
      </c>
      <c r="AC36" s="1">
        <f>Daysap!AC36+NightSap!AC36</f>
        <v>4.0979697325071927</v>
      </c>
      <c r="AD36" s="1">
        <f>Daysap!AD36+NightSap!AD36</f>
        <v>4.6773411323429706</v>
      </c>
      <c r="AE36" s="1">
        <f>Daysap!AE36+NightSap!AE36</f>
        <v>4.4978746089918697</v>
      </c>
      <c r="AF36" s="1">
        <f>Daysap!AF36+NightSap!AF36</f>
        <v>5.1188650180380106</v>
      </c>
      <c r="AG36" s="1">
        <f>Daysap!AG36+NightSap!AG36</f>
        <v>5.0261153650593604</v>
      </c>
      <c r="AH36" s="1">
        <f>Daysap!AH36+NightSap!AH36</f>
        <v>3.1605246575676604</v>
      </c>
      <c r="AJ36" s="2" t="s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72105-E052-4E8B-B1D7-25310719FEE3}">
  <dimension ref="A1:AE9"/>
  <sheetViews>
    <sheetView topLeftCell="D1" workbookViewId="0">
      <selection activeCell="B2" sqref="B2:AE9"/>
    </sheetView>
  </sheetViews>
  <sheetFormatPr defaultRowHeight="14.4" x14ac:dyDescent="0.3"/>
  <sheetData>
    <row r="1" spans="1:31" x14ac:dyDescent="0.3">
      <c r="B1">
        <v>152</v>
      </c>
      <c r="C1">
        <v>153</v>
      </c>
      <c r="D1">
        <v>154</v>
      </c>
      <c r="E1">
        <v>155</v>
      </c>
      <c r="F1">
        <v>156</v>
      </c>
      <c r="G1">
        <v>157</v>
      </c>
      <c r="H1">
        <v>158</v>
      </c>
      <c r="I1">
        <v>159</v>
      </c>
      <c r="J1">
        <v>160</v>
      </c>
      <c r="K1">
        <v>161</v>
      </c>
      <c r="L1">
        <v>162</v>
      </c>
      <c r="M1">
        <v>163</v>
      </c>
      <c r="N1">
        <v>164</v>
      </c>
      <c r="O1">
        <v>165</v>
      </c>
      <c r="P1">
        <v>166</v>
      </c>
      <c r="Q1">
        <v>167</v>
      </c>
      <c r="R1">
        <v>168</v>
      </c>
      <c r="S1">
        <v>169</v>
      </c>
      <c r="T1">
        <v>170</v>
      </c>
      <c r="U1">
        <v>171</v>
      </c>
      <c r="V1">
        <v>172</v>
      </c>
      <c r="W1">
        <v>173</v>
      </c>
      <c r="X1">
        <v>174</v>
      </c>
      <c r="Y1">
        <v>175</v>
      </c>
      <c r="Z1">
        <v>176</v>
      </c>
      <c r="AA1">
        <v>177</v>
      </c>
      <c r="AB1">
        <v>178</v>
      </c>
      <c r="AC1">
        <v>179</v>
      </c>
      <c r="AD1">
        <v>180</v>
      </c>
      <c r="AE1">
        <v>181</v>
      </c>
    </row>
    <row r="2" spans="1:31" x14ac:dyDescent="0.3">
      <c r="A2" t="s">
        <v>38</v>
      </c>
      <c r="B2">
        <f>Daysap!AK5</f>
        <v>15.578561311035941</v>
      </c>
      <c r="C2">
        <f>Daysap!AL5</f>
        <v>18.130943091835043</v>
      </c>
      <c r="D2">
        <f>Daysap!AM5</f>
        <v>19.305313253351137</v>
      </c>
      <c r="E2">
        <f>Daysap!AN5</f>
        <v>13.682854226343425</v>
      </c>
      <c r="F2">
        <f>Daysap!AO5</f>
        <v>3.6596682143585189</v>
      </c>
      <c r="G2">
        <f>Daysap!AP5</f>
        <v>14.712470334838736</v>
      </c>
      <c r="H2">
        <f>Daysap!AQ5</f>
        <v>15.286935155117481</v>
      </c>
      <c r="I2">
        <f>Daysap!AR5</f>
        <v>11.006109192307536</v>
      </c>
      <c r="J2">
        <f>Daysap!AS5</f>
        <v>17.135284889521071</v>
      </c>
      <c r="K2">
        <f>Daysap!AT5</f>
        <v>17.372960193763891</v>
      </c>
      <c r="L2">
        <f>Daysap!AU5</f>
        <v>17.818733370078206</v>
      </c>
      <c r="M2">
        <f>Daysap!AV5</f>
        <v>14.996853774815076</v>
      </c>
      <c r="N2">
        <f>Daysap!AW5</f>
        <v>13.262748111606987</v>
      </c>
      <c r="O2">
        <f>Daysap!AX5</f>
        <v>16.408026383631906</v>
      </c>
      <c r="P2">
        <f>Daysap!AY5</f>
        <v>10.983406218610988</v>
      </c>
      <c r="Q2">
        <f>Daysap!AZ5</f>
        <v>7.7626183752852453</v>
      </c>
      <c r="R2">
        <f>Daysap!BA5</f>
        <v>11.110166021401398</v>
      </c>
      <c r="S2">
        <f>Daysap!BB5</f>
        <v>13.419967899009906</v>
      </c>
      <c r="T2">
        <f>Daysap!BC5</f>
        <v>10.335870393696922</v>
      </c>
      <c r="U2">
        <f>Daysap!BD5</f>
        <v>11.579030370518268</v>
      </c>
      <c r="V2">
        <f>Daysap!BE5</f>
        <v>14.2903882898358</v>
      </c>
      <c r="W2">
        <f>Daysap!BF5</f>
        <v>11.211162451432616</v>
      </c>
      <c r="X2">
        <f>Daysap!BG5</f>
        <v>12.49228735523837</v>
      </c>
      <c r="Y2">
        <f>Daysap!BH5</f>
        <v>15.989223400038092</v>
      </c>
      <c r="Z2">
        <f>Daysap!BI5</f>
        <v>16.095434483624764</v>
      </c>
      <c r="AA2">
        <f>Daysap!BJ5</f>
        <v>20.009525856027381</v>
      </c>
      <c r="AB2">
        <f>Daysap!BK5</f>
        <v>17.254222298215932</v>
      </c>
      <c r="AC2">
        <f>Daysap!BL5</f>
        <v>20.334504204823002</v>
      </c>
      <c r="AD2">
        <f>Daysap!BM5</f>
        <v>19.803842905402661</v>
      </c>
      <c r="AE2">
        <f>Daysap!BN5</f>
        <v>12.631017649885699</v>
      </c>
    </row>
    <row r="3" spans="1:31" x14ac:dyDescent="0.3">
      <c r="A3" t="s">
        <v>32</v>
      </c>
      <c r="B3">
        <f>Daysap!AK9</f>
        <v>29.85570361616033</v>
      </c>
      <c r="C3">
        <f>Daysap!AL9</f>
        <v>34.013521794164369</v>
      </c>
      <c r="D3">
        <f>Daysap!AM9</f>
        <v>37.039090963694321</v>
      </c>
      <c r="E3">
        <f>Daysap!AN9</f>
        <v>25.799634023180534</v>
      </c>
      <c r="F3">
        <f>Daysap!AO9</f>
        <v>8.3742484864608553</v>
      </c>
      <c r="G3">
        <f>Daysap!AP9</f>
        <v>30.873584922566895</v>
      </c>
      <c r="H3">
        <f>Daysap!AQ9</f>
        <v>32.124509776741753</v>
      </c>
      <c r="I3">
        <f>Daysap!AR9</f>
        <v>24.455698485955295</v>
      </c>
      <c r="J3">
        <f>Daysap!AS9</f>
        <v>35.273772977774016</v>
      </c>
      <c r="K3">
        <f>Daysap!AT9</f>
        <v>35.775521429140099</v>
      </c>
      <c r="L3">
        <f>Daysap!AU9</f>
        <v>43.810145461288272</v>
      </c>
      <c r="M3">
        <f>Daysap!AV9</f>
        <v>31.649201663545544</v>
      </c>
      <c r="N3">
        <f>Daysap!AW9</f>
        <v>23.220531604989581</v>
      </c>
      <c r="O3">
        <f>Daysap!AX9</f>
        <v>30.933130299055765</v>
      </c>
      <c r="P3">
        <f>Daysap!AY9</f>
        <v>22.518598886388595</v>
      </c>
      <c r="Q3">
        <f>Daysap!AZ9</f>
        <v>16.835482088948385</v>
      </c>
      <c r="R3">
        <f>Daysap!BA9</f>
        <v>21.89191093946112</v>
      </c>
      <c r="S3">
        <f>Daysap!BB9</f>
        <v>26.949252932683905</v>
      </c>
      <c r="T3">
        <f>Daysap!BC9</f>
        <v>20.280071891436879</v>
      </c>
      <c r="U3">
        <f>Daysap!BD9</f>
        <v>23.180059107770962</v>
      </c>
      <c r="V3">
        <f>Daysap!BE9</f>
        <v>34.235221526874554</v>
      </c>
      <c r="W3">
        <f>Daysap!BF9</f>
        <v>25.183278461830575</v>
      </c>
      <c r="X3">
        <f>Daysap!BG9</f>
        <v>27.904376969797692</v>
      </c>
      <c r="Y3">
        <f>Daysap!BH9</f>
        <v>33.470389723756568</v>
      </c>
      <c r="Z3">
        <f>Daysap!BI9</f>
        <v>37.832735810309252</v>
      </c>
      <c r="AA3">
        <f>Daysap!BJ9</f>
        <v>43.859631186650475</v>
      </c>
      <c r="AB3">
        <f>Daysap!BK9</f>
        <v>33.795925134838306</v>
      </c>
      <c r="AC3">
        <f>Daysap!BL9</f>
        <v>38.146432282620339</v>
      </c>
      <c r="AD3">
        <f>Daysap!BM9</f>
        <v>37.215744526487711</v>
      </c>
      <c r="AE3">
        <f>Daysap!BN9</f>
        <v>26.875084899052109</v>
      </c>
    </row>
    <row r="4" spans="1:31" x14ac:dyDescent="0.3">
      <c r="A4" t="s">
        <v>27</v>
      </c>
      <c r="B4">
        <f>Daysap!AK13</f>
        <v>39.260994599798032</v>
      </c>
      <c r="C4">
        <f>Daysap!AL13</f>
        <v>41.531029876209516</v>
      </c>
      <c r="D4">
        <f>Daysap!AM13</f>
        <v>51.367744959250146</v>
      </c>
      <c r="E4">
        <f>Daysap!AN13</f>
        <v>44.645909543392833</v>
      </c>
      <c r="F4">
        <f>Daysap!AO13</f>
        <v>7.0738444869225887</v>
      </c>
      <c r="G4">
        <f>Daysap!AP13</f>
        <v>32.741258331037628</v>
      </c>
      <c r="H4">
        <f>Daysap!AQ13</f>
        <v>33.348368061777791</v>
      </c>
      <c r="I4">
        <f>Daysap!AR13</f>
        <v>34.268766769508204</v>
      </c>
      <c r="J4">
        <f>Daysap!AS13</f>
        <v>33.764587985355533</v>
      </c>
      <c r="K4">
        <f>Daysap!AT13</f>
        <v>45.381827213464121</v>
      </c>
      <c r="L4">
        <f>Daysap!AU13</f>
        <v>41.911366368658307</v>
      </c>
      <c r="M4">
        <f>Daysap!AV13</f>
        <v>34.081829747194426</v>
      </c>
      <c r="N4">
        <f>Daysap!AW13</f>
        <v>25.401370046367187</v>
      </c>
      <c r="O4">
        <f>Daysap!AX13</f>
        <v>36.509447356276141</v>
      </c>
      <c r="P4">
        <f>Daysap!AY13</f>
        <v>26.144661739236927</v>
      </c>
      <c r="Q4">
        <f>Daysap!AZ13</f>
        <v>17.005951403968034</v>
      </c>
      <c r="R4">
        <f>Daysap!BA13</f>
        <v>25.546987578819291</v>
      </c>
      <c r="S4">
        <f>Daysap!BB13</f>
        <v>35.662522318027982</v>
      </c>
      <c r="T4">
        <f>Daysap!BC13</f>
        <v>21.699570028847688</v>
      </c>
      <c r="U4">
        <f>Daysap!BD13</f>
        <v>25.285875352058206</v>
      </c>
      <c r="V4">
        <f>Daysap!BE13</f>
        <v>33.973291919951478</v>
      </c>
      <c r="W4">
        <f>Daysap!BF13</f>
        <v>27.151580828845539</v>
      </c>
      <c r="X4">
        <f>Daysap!BG13</f>
        <v>31.431559367170927</v>
      </c>
      <c r="Y4">
        <f>Daysap!BH13</f>
        <v>36.400522095333443</v>
      </c>
      <c r="Z4">
        <f>Daysap!BI13</f>
        <v>34.771080385511176</v>
      </c>
      <c r="AA4">
        <f>Daysap!BJ13</f>
        <v>47.265224523046705</v>
      </c>
      <c r="AB4">
        <f>Daysap!BK13</f>
        <v>38.282693301387724</v>
      </c>
      <c r="AC4">
        <f>Daysap!BL13</f>
        <v>46.120001385872897</v>
      </c>
      <c r="AD4">
        <f>Daysap!BM13</f>
        <v>46.526655320997001</v>
      </c>
      <c r="AE4">
        <f>Daysap!BN13</f>
        <v>29.169136662871491</v>
      </c>
    </row>
    <row r="5" spans="1:31" x14ac:dyDescent="0.3">
      <c r="A5" t="s">
        <v>22</v>
      </c>
      <c r="B5">
        <f>Daysap!AK17</f>
        <v>35.0436947055762</v>
      </c>
      <c r="C5">
        <f>Daysap!AL17</f>
        <v>40.534591640764567</v>
      </c>
      <c r="D5">
        <f>Daysap!AM17</f>
        <v>45.06193397645454</v>
      </c>
      <c r="E5">
        <f>Daysap!AN17</f>
        <v>31.585348183903161</v>
      </c>
      <c r="F5">
        <f>Daysap!AO17</f>
        <v>7.2328874831693346</v>
      </c>
      <c r="G5">
        <f>Daysap!AP17</f>
        <v>31.406311614128057</v>
      </c>
      <c r="H5">
        <f>Daysap!AQ17</f>
        <v>31.713661736527758</v>
      </c>
      <c r="I5">
        <f>Daysap!AR17</f>
        <v>24.848133329527396</v>
      </c>
      <c r="J5">
        <f>Daysap!AS17</f>
        <v>35.501262164353101</v>
      </c>
      <c r="K5">
        <f>Daysap!AT17</f>
        <v>43.099467015348395</v>
      </c>
      <c r="L5">
        <f>Daysap!AU17</f>
        <v>39.570922330153508</v>
      </c>
      <c r="M5">
        <f>Daysap!AV17</f>
        <v>32.053626519247999</v>
      </c>
      <c r="N5">
        <f>Daysap!AW17</f>
        <v>23.345978981587027</v>
      </c>
      <c r="O5">
        <f>Daysap!AX17</f>
        <v>34.936788267582706</v>
      </c>
      <c r="P5">
        <f>Daysap!AY17</f>
        <v>24.733597987767798</v>
      </c>
      <c r="Q5">
        <f>Daysap!AZ17</f>
        <v>15.601026519338907</v>
      </c>
      <c r="R5">
        <f>Daysap!BA17</f>
        <v>22.40418498113867</v>
      </c>
      <c r="S5">
        <f>Daysap!BB17</f>
        <v>33.759014832136899</v>
      </c>
      <c r="T5">
        <f>Daysap!BC17</f>
        <v>18.085404728711289</v>
      </c>
      <c r="U5">
        <f>Daysap!BD17</f>
        <v>23.23904847800857</v>
      </c>
      <c r="V5">
        <f>Daysap!BE17</f>
        <v>30.846112673914217</v>
      </c>
      <c r="W5">
        <f>Daysap!BF17</f>
        <v>23.439022916824428</v>
      </c>
      <c r="X5">
        <f>Daysap!BG17</f>
        <v>22.412826433173098</v>
      </c>
      <c r="Y5">
        <f>Daysap!BH17</f>
        <v>34.587429954084271</v>
      </c>
      <c r="Z5">
        <f>Daysap!BI17</f>
        <v>32.758358735891001</v>
      </c>
      <c r="AA5">
        <f>Daysap!BJ17</f>
        <v>46.783211051455673</v>
      </c>
      <c r="AB5">
        <f>Daysap!BK17</f>
        <v>36.295493353778681</v>
      </c>
      <c r="AC5">
        <f>Daysap!BL17</f>
        <v>44.248421069330284</v>
      </c>
      <c r="AD5">
        <f>Daysap!BM17</f>
        <v>41.733305398244184</v>
      </c>
      <c r="AE5">
        <f>Daysap!BN17</f>
        <v>25.477407665121635</v>
      </c>
    </row>
    <row r="6" spans="1:31" x14ac:dyDescent="0.3">
      <c r="A6" t="s">
        <v>17</v>
      </c>
      <c r="B6">
        <f>Daysap!AK21</f>
        <v>30.587137250070334</v>
      </c>
      <c r="C6">
        <f>Daysap!AL21</f>
        <v>34.545084926738255</v>
      </c>
      <c r="D6">
        <f>Daysap!AM21</f>
        <v>28.920158370292562</v>
      </c>
      <c r="E6">
        <f>Daysap!AN21</f>
        <v>22.12726155583232</v>
      </c>
      <c r="F6">
        <f>Daysap!AO21</f>
        <v>6.1600197201114062</v>
      </c>
      <c r="G6">
        <f>Daysap!AP21</f>
        <v>24.464418273829125</v>
      </c>
      <c r="H6">
        <f>Daysap!AQ21</f>
        <v>25.665530704293875</v>
      </c>
      <c r="I6">
        <f>Daysap!AR21</f>
        <v>19.11802728131611</v>
      </c>
      <c r="J6">
        <f>Daysap!AS21</f>
        <v>35.822783914830133</v>
      </c>
      <c r="K6">
        <f>Daysap!AT21</f>
        <v>35.750619118084835</v>
      </c>
      <c r="L6">
        <f>Daysap!AU21</f>
        <v>33.651043080709194</v>
      </c>
      <c r="M6">
        <f>Daysap!AV21</f>
        <v>28.528244853909051</v>
      </c>
      <c r="N6">
        <f>Daysap!AW21</f>
        <v>21.44464429677771</v>
      </c>
      <c r="O6">
        <f>Daysap!AX21</f>
        <v>29.764105424604413</v>
      </c>
      <c r="P6">
        <f>Daysap!AY21</f>
        <v>22.641830876763084</v>
      </c>
      <c r="Q6">
        <f>Daysap!AZ21</f>
        <v>17.601796201905511</v>
      </c>
      <c r="R6">
        <f>Daysap!BA21</f>
        <v>17.717632163405518</v>
      </c>
      <c r="S6">
        <f>Daysap!BB21</f>
        <v>20.668833740484018</v>
      </c>
      <c r="T6">
        <f>Daysap!BC21</f>
        <v>15.579087259600534</v>
      </c>
      <c r="U6">
        <f>Daysap!BD21</f>
        <v>17.557692591375265</v>
      </c>
      <c r="V6">
        <f>Daysap!BE21</f>
        <v>22.47144661849612</v>
      </c>
      <c r="W6">
        <f>Daysap!BF21</f>
        <v>17.99637096872063</v>
      </c>
      <c r="X6">
        <f>Daysap!BG21</f>
        <v>17.522551360149912</v>
      </c>
      <c r="Y6">
        <f>Daysap!BH21</f>
        <v>23.005392035893824</v>
      </c>
      <c r="Z6">
        <f>Daysap!BI21</f>
        <v>24.956784703162917</v>
      </c>
      <c r="AA6">
        <f>Daysap!BJ21</f>
        <v>31.126988662223948</v>
      </c>
      <c r="AB6">
        <f>Daysap!BK21</f>
        <v>27.450722057506528</v>
      </c>
      <c r="AC6">
        <f>Daysap!BL21</f>
        <v>32.549911572706577</v>
      </c>
      <c r="AD6">
        <f>Daysap!BM21</f>
        <v>31.41677679703324</v>
      </c>
      <c r="AE6">
        <f>Daysap!BN21</f>
        <v>21.684597804386748</v>
      </c>
    </row>
    <row r="7" spans="1:31" x14ac:dyDescent="0.3">
      <c r="A7" t="s">
        <v>12</v>
      </c>
      <c r="B7">
        <f>Daysap!AK25</f>
        <v>63.787421944103144</v>
      </c>
      <c r="C7">
        <f>Daysap!AL25</f>
        <v>68.35326222281796</v>
      </c>
      <c r="D7">
        <f>Daysap!AM25</f>
        <v>66.636571476638863</v>
      </c>
      <c r="E7">
        <f>Daysap!AN25</f>
        <v>50.214072382870697</v>
      </c>
      <c r="F7">
        <f>Daysap!AO25</f>
        <v>23.008390586755169</v>
      </c>
      <c r="G7">
        <f>Daysap!AP25</f>
        <v>62.907985991169369</v>
      </c>
      <c r="H7">
        <f>Daysap!AQ25</f>
        <v>67.200928307242052</v>
      </c>
      <c r="I7">
        <f>Daysap!AR25</f>
        <v>47.392441315602909</v>
      </c>
      <c r="J7">
        <f>Daysap!AS25</f>
        <v>84.33155178291355</v>
      </c>
      <c r="K7">
        <f>Daysap!AT25</f>
        <v>77.191487755334677</v>
      </c>
      <c r="L7">
        <f>Daysap!AU25</f>
        <v>75.444386628882029</v>
      </c>
      <c r="M7">
        <f>Daysap!AV25</f>
        <v>65.522114415791904</v>
      </c>
      <c r="N7">
        <f>Daysap!AW25</f>
        <v>52.061891721689371</v>
      </c>
      <c r="O7">
        <f>Daysap!AX25</f>
        <v>68.566417044806315</v>
      </c>
      <c r="P7">
        <f>Daysap!AY25</f>
        <v>49.838555389171304</v>
      </c>
      <c r="Q7">
        <f>Daysap!AZ25</f>
        <v>37.941850378093868</v>
      </c>
      <c r="R7">
        <f>Daysap!BA25</f>
        <v>52.272225689308243</v>
      </c>
      <c r="S7">
        <f>Daysap!BB25</f>
        <v>62.813113243095742</v>
      </c>
      <c r="T7">
        <f>Daysap!BC25</f>
        <v>40.850121446863852</v>
      </c>
      <c r="U7">
        <f>Daysap!BD25</f>
        <v>47.935662004291181</v>
      </c>
      <c r="V7">
        <f>Daysap!BE25</f>
        <v>63.455036233328627</v>
      </c>
      <c r="W7">
        <f>Daysap!BF25</f>
        <v>47.61384150980124</v>
      </c>
      <c r="X7">
        <f>Daysap!BG25</f>
        <v>53.293272796240856</v>
      </c>
      <c r="Y7">
        <f>Daysap!BH25</f>
        <v>67.029646802107465</v>
      </c>
      <c r="Z7">
        <f>Daysap!BI25</f>
        <v>58.107546982470339</v>
      </c>
      <c r="AA7">
        <f>Daysap!BJ25</f>
        <v>63.923171615125113</v>
      </c>
      <c r="AB7">
        <f>Daysap!BK25</f>
        <v>58.670969520475765</v>
      </c>
      <c r="AC7">
        <f>Daysap!BL25</f>
        <v>64.256890334325504</v>
      </c>
      <c r="AD7">
        <f>Daysap!BM25</f>
        <v>68.515256025733677</v>
      </c>
      <c r="AE7">
        <f>Daysap!BN25</f>
        <v>52.528263076879831</v>
      </c>
    </row>
    <row r="8" spans="1:31" x14ac:dyDescent="0.3">
      <c r="A8" t="s">
        <v>7</v>
      </c>
      <c r="B8">
        <f>Daysap!AK29</f>
        <v>23.124766676532897</v>
      </c>
      <c r="C8">
        <f>Daysap!AL29</f>
        <v>26.347139069163703</v>
      </c>
      <c r="D8">
        <f>Daysap!AM29</f>
        <v>28.597688749496342</v>
      </c>
      <c r="E8">
        <f>Daysap!AN29</f>
        <v>20.969267460485959</v>
      </c>
      <c r="F8">
        <f>Daysap!AO29</f>
        <v>4.5202321528384255</v>
      </c>
      <c r="G8">
        <f>Daysap!AP29</f>
        <v>22.221418745474754</v>
      </c>
      <c r="H8">
        <f>Daysap!AQ29</f>
        <v>22.621764664431229</v>
      </c>
      <c r="I8">
        <f>Daysap!AR29</f>
        <v>15.810492499758034</v>
      </c>
      <c r="J8">
        <f>Daysap!AS29</f>
        <v>22.22509628741588</v>
      </c>
      <c r="K8">
        <f>Daysap!AT29</f>
        <v>27.767253160020417</v>
      </c>
      <c r="L8">
        <f>Daysap!AU29</f>
        <v>25.824679855264272</v>
      </c>
      <c r="M8">
        <f>Daysap!AV29</f>
        <v>21.537696372870961</v>
      </c>
      <c r="N8">
        <f>Daysap!AW29</f>
        <v>16.69718769373512</v>
      </c>
      <c r="O8">
        <f>Daysap!AX29</f>
        <v>22.252413286646586</v>
      </c>
      <c r="P8">
        <f>Daysap!AY29</f>
        <v>17.3733929700348</v>
      </c>
      <c r="Q8">
        <f>Daysap!AZ29</f>
        <v>10.891928964085789</v>
      </c>
      <c r="R8">
        <f>Daysap!BA29</f>
        <v>16.293447473710046</v>
      </c>
      <c r="S8">
        <f>Daysap!BB29</f>
        <v>18.393482710534386</v>
      </c>
      <c r="T8">
        <f>Daysap!BC29</f>
        <v>16.772999812473135</v>
      </c>
      <c r="U8">
        <f>Daysap!BD29</f>
        <v>15.672264591593962</v>
      </c>
      <c r="V8">
        <f>Daysap!BE29</f>
        <v>20.300248789317106</v>
      </c>
      <c r="W8">
        <f>Daysap!BF29</f>
        <v>14.837201315761654</v>
      </c>
      <c r="X8">
        <f>Daysap!BG29</f>
        <v>16.310329508131773</v>
      </c>
      <c r="Y8">
        <f>Daysap!BH29</f>
        <v>23.284813755027923</v>
      </c>
      <c r="Z8">
        <f>Daysap!BI29</f>
        <v>22.834883853675105</v>
      </c>
      <c r="AA8">
        <f>Daysap!BJ29</f>
        <v>26.005851158223901</v>
      </c>
      <c r="AB8">
        <f>Daysap!BK29</f>
        <v>24.664207948157319</v>
      </c>
      <c r="AC8">
        <f>Daysap!BL29</f>
        <v>27.766887117887087</v>
      </c>
      <c r="AD8">
        <f>Daysap!BM29</f>
        <v>26.952578397743416</v>
      </c>
      <c r="AE8">
        <f>Daysap!BN29</f>
        <v>17.735856764638427</v>
      </c>
    </row>
    <row r="9" spans="1:31" x14ac:dyDescent="0.3">
      <c r="A9" t="s">
        <v>2</v>
      </c>
      <c r="B9">
        <f>Daysap!AK33</f>
        <v>21.25700701749863</v>
      </c>
      <c r="C9">
        <f>Daysap!AL33</f>
        <v>23.073233909875277</v>
      </c>
      <c r="D9">
        <f>Daysap!AM33</f>
        <v>24.995619005903947</v>
      </c>
      <c r="E9">
        <f>Daysap!AN33</f>
        <v>18.560129330966177</v>
      </c>
      <c r="F9">
        <f>Daysap!AO33</f>
        <v>4.1401651724973192</v>
      </c>
      <c r="G9">
        <f>Daysap!AP33</f>
        <v>20.301081291432752</v>
      </c>
      <c r="H9">
        <f>Daysap!AQ33</f>
        <v>20.871744826137007</v>
      </c>
      <c r="I9">
        <f>Daysap!AR33</f>
        <v>15.253206751696416</v>
      </c>
      <c r="J9">
        <f>Daysap!AS33</f>
        <v>21.782616064169463</v>
      </c>
      <c r="K9">
        <f>Daysap!AT33</f>
        <v>25.938715172307589</v>
      </c>
      <c r="L9">
        <f>Daysap!AU33</f>
        <v>23.837099910613929</v>
      </c>
      <c r="M9">
        <f>Daysap!AV33</f>
        <v>19.773793781390918</v>
      </c>
      <c r="N9">
        <f>Daysap!AW33</f>
        <v>14.96881835650856</v>
      </c>
      <c r="O9">
        <f>Daysap!AX33</f>
        <v>21.172402226734096</v>
      </c>
      <c r="P9">
        <f>Daysap!AY33</f>
        <v>17.085290736520044</v>
      </c>
      <c r="Q9">
        <f>Daysap!AZ33</f>
        <v>11.279542321622525</v>
      </c>
      <c r="R9">
        <f>Daysap!BA33</f>
        <v>15.570725265856801</v>
      </c>
      <c r="S9">
        <f>Daysap!BB33</f>
        <v>17.703780146319865</v>
      </c>
      <c r="T9">
        <f>Daysap!BC33</f>
        <v>17.09647604730463</v>
      </c>
      <c r="U9">
        <f>Daysap!BD33</f>
        <v>15.741101342559697</v>
      </c>
      <c r="V9">
        <f>Daysap!BE33</f>
        <v>19.767560981196162</v>
      </c>
      <c r="W9">
        <f>Daysap!BF33</f>
        <v>14.686305655543419</v>
      </c>
      <c r="X9">
        <f>Daysap!BG33</f>
        <v>15.275293288580425</v>
      </c>
      <c r="Y9">
        <f>Daysap!BH33</f>
        <v>22.761615763351543</v>
      </c>
      <c r="Z9">
        <f>Daysap!BI33</f>
        <v>22.771013832557394</v>
      </c>
      <c r="AA9">
        <f>Daysap!BJ33</f>
        <v>26.067752285447614</v>
      </c>
      <c r="AB9">
        <f>Daysap!BK33</f>
        <v>24.977996940319446</v>
      </c>
      <c r="AC9">
        <f>Daysap!BL33</f>
        <v>27.944747304280149</v>
      </c>
      <c r="AD9">
        <f>Daysap!BM33</f>
        <v>27.071003162514703</v>
      </c>
      <c r="AE9">
        <f>Daysap!BN33</f>
        <v>17.414242619613653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1DC02-3CB5-44E0-B077-20C16B3DAFF9}">
  <dimension ref="A1:AE9"/>
  <sheetViews>
    <sheetView workbookViewId="0">
      <selection activeCell="AE9" sqref="B2:AE9"/>
    </sheetView>
  </sheetViews>
  <sheetFormatPr defaultRowHeight="14.4" x14ac:dyDescent="0.3"/>
  <sheetData>
    <row r="1" spans="1:31" x14ac:dyDescent="0.3">
      <c r="B1">
        <v>152</v>
      </c>
      <c r="C1">
        <v>153</v>
      </c>
      <c r="D1">
        <v>154</v>
      </c>
      <c r="E1">
        <v>155</v>
      </c>
      <c r="F1">
        <v>156</v>
      </c>
      <c r="G1">
        <v>157</v>
      </c>
      <c r="H1">
        <v>158</v>
      </c>
      <c r="I1">
        <v>159</v>
      </c>
      <c r="J1">
        <v>160</v>
      </c>
      <c r="K1">
        <v>161</v>
      </c>
      <c r="L1">
        <v>162</v>
      </c>
      <c r="M1">
        <v>163</v>
      </c>
      <c r="N1">
        <v>164</v>
      </c>
      <c r="O1">
        <v>165</v>
      </c>
      <c r="P1">
        <v>166</v>
      </c>
      <c r="Q1">
        <v>167</v>
      </c>
      <c r="R1">
        <v>168</v>
      </c>
      <c r="S1">
        <v>169</v>
      </c>
      <c r="T1">
        <v>170</v>
      </c>
      <c r="U1">
        <v>171</v>
      </c>
      <c r="V1">
        <v>172</v>
      </c>
      <c r="W1">
        <v>173</v>
      </c>
      <c r="X1">
        <v>174</v>
      </c>
      <c r="Y1">
        <v>175</v>
      </c>
      <c r="Z1">
        <v>176</v>
      </c>
      <c r="AA1">
        <v>177</v>
      </c>
      <c r="AB1">
        <v>178</v>
      </c>
      <c r="AC1">
        <v>179</v>
      </c>
      <c r="AD1">
        <v>180</v>
      </c>
      <c r="AE1">
        <v>181</v>
      </c>
    </row>
    <row r="2" spans="1:31" x14ac:dyDescent="0.3">
      <c r="A2" t="s">
        <v>38</v>
      </c>
      <c r="B2">
        <f>NightSap!AK5</f>
        <v>0.21004712184103708</v>
      </c>
      <c r="C2">
        <f>NightSap!AL5</f>
        <v>0.18869835252581968</v>
      </c>
      <c r="D2">
        <f>NightSap!AM5</f>
        <v>0.29687088276366519</v>
      </c>
      <c r="E2">
        <f>NightSap!AN5</f>
        <v>0.27297506380612463</v>
      </c>
      <c r="F2">
        <f>NightSap!AO5</f>
        <v>0.16841374936463055</v>
      </c>
      <c r="G2">
        <f>NightSap!AP5</f>
        <v>0.48219424446818748</v>
      </c>
      <c r="H2">
        <f>NightSap!AQ5</f>
        <v>0.19220426135587981</v>
      </c>
      <c r="I2">
        <f>NightSap!AR5</f>
        <v>0.26123817224929236</v>
      </c>
      <c r="J2">
        <f>NightSap!AS5</f>
        <v>0.41341966540284325</v>
      </c>
      <c r="K2">
        <f>NightSap!AT5</f>
        <v>0.35441001683212375</v>
      </c>
      <c r="L2">
        <f>NightSap!AU5</f>
        <v>0.41150849155175173</v>
      </c>
      <c r="M2">
        <f>NightSap!AV5</f>
        <v>0.25636577060887084</v>
      </c>
      <c r="N2">
        <f>NightSap!AW5</f>
        <v>1.1561363416020169</v>
      </c>
      <c r="O2">
        <f>NightSap!AX5</f>
        <v>1.7341677707588548</v>
      </c>
      <c r="P2">
        <f>NightSap!AY5</f>
        <v>0.13448604550501878</v>
      </c>
      <c r="Q2">
        <f>NightSap!AZ5</f>
        <v>0.23946056068781901</v>
      </c>
      <c r="R2">
        <f>NightSap!BA5</f>
        <v>0.16056233559295377</v>
      </c>
      <c r="S2">
        <f>NightSap!BB5</f>
        <v>0.61406861046193484</v>
      </c>
      <c r="T2">
        <f>NightSap!BC5</f>
        <v>0.17149689194068107</v>
      </c>
      <c r="U2">
        <f>NightSap!BD5</f>
        <v>0.21164592242564267</v>
      </c>
      <c r="V2">
        <f>NightSap!BE5</f>
        <v>0.24482647230311294</v>
      </c>
      <c r="W2">
        <f>NightSap!BF5</f>
        <v>0.17668066336533894</v>
      </c>
      <c r="X2">
        <f>NightSap!BG5</f>
        <v>1.7955972039740644</v>
      </c>
      <c r="Y2">
        <f>NightSap!BH5</f>
        <v>1.4733070072929886</v>
      </c>
      <c r="Z2">
        <f>NightSap!BI5</f>
        <v>0.60028884325944287</v>
      </c>
      <c r="AA2">
        <f>NightSap!BJ5</f>
        <v>0.52274115170900326</v>
      </c>
      <c r="AB2">
        <f>NightSap!BK5</f>
        <v>0.37776591214059474</v>
      </c>
      <c r="AC2">
        <f>NightSap!BL5</f>
        <v>1.0353295510695801</v>
      </c>
      <c r="AD2">
        <f>NightSap!BM5</f>
        <v>2.0215480098387371</v>
      </c>
      <c r="AE2">
        <f>NightSap!BN5</f>
        <v>0.32575317165805329</v>
      </c>
    </row>
    <row r="3" spans="1:31" x14ac:dyDescent="0.3">
      <c r="A3" t="s">
        <v>32</v>
      </c>
      <c r="B3">
        <f>NightSap!AK9</f>
        <v>0.61183071775781628</v>
      </c>
      <c r="C3">
        <f>NightSap!AL9</f>
        <v>0.71979450073663864</v>
      </c>
      <c r="D3">
        <f>NightSap!AM9</f>
        <v>0.89289720252543714</v>
      </c>
      <c r="E3">
        <f>NightSap!AN9</f>
        <v>0.56156793601877242</v>
      </c>
      <c r="F3">
        <f>NightSap!AO9</f>
        <v>0.28322316104145789</v>
      </c>
      <c r="G3">
        <f>NightSap!AP9</f>
        <v>1.3004462192491228</v>
      </c>
      <c r="H3">
        <f>NightSap!AQ9</f>
        <v>0.74353813204294894</v>
      </c>
      <c r="I3">
        <f>NightSap!AR9</f>
        <v>0.95518474861328695</v>
      </c>
      <c r="J3">
        <f>NightSap!AS9</f>
        <v>1.8822938359947248</v>
      </c>
      <c r="K3">
        <f>NightSap!AT9</f>
        <v>0.79978695220451679</v>
      </c>
      <c r="L3">
        <f>NightSap!AU9</f>
        <v>3.3247845677638121</v>
      </c>
      <c r="M3">
        <f>NightSap!AV9</f>
        <v>1.8465110977906272</v>
      </c>
      <c r="N3">
        <f>NightSap!AW9</f>
        <v>1.2801381614098735</v>
      </c>
      <c r="O3">
        <f>NightSap!AX9</f>
        <v>0.92385775313508933</v>
      </c>
      <c r="P3">
        <f>NightSap!AY9</f>
        <v>0.36290112838006394</v>
      </c>
      <c r="Q3">
        <f>NightSap!AZ9</f>
        <v>0.58466901890133782</v>
      </c>
      <c r="R3">
        <f>NightSap!BA9</f>
        <v>0.40223010595976294</v>
      </c>
      <c r="S3">
        <f>NightSap!BB9</f>
        <v>1.4513991798087031</v>
      </c>
      <c r="T3">
        <f>NightSap!BC9</f>
        <v>0.61214231812342779</v>
      </c>
      <c r="U3">
        <f>NightSap!BD9</f>
        <v>0.45290963161136799</v>
      </c>
      <c r="V3">
        <f>NightSap!BE9</f>
        <v>0.51661944250959457</v>
      </c>
      <c r="W3">
        <f>NightSap!BF9</f>
        <v>1.2022384693269106</v>
      </c>
      <c r="X3">
        <f>NightSap!BG9</f>
        <v>9.2526844651124343</v>
      </c>
      <c r="Y3">
        <f>NightSap!BH9</f>
        <v>2.6240053344476744</v>
      </c>
      <c r="Z3">
        <f>NightSap!BI9</f>
        <v>1.9303042424793961</v>
      </c>
      <c r="AA3">
        <f>NightSap!BJ9</f>
        <v>2.1262822790458418</v>
      </c>
      <c r="AB3">
        <f>NightSap!BK9</f>
        <v>1.5257579761418216</v>
      </c>
      <c r="AC3">
        <f>NightSap!BL9</f>
        <v>0.92517158448212522</v>
      </c>
      <c r="AD3">
        <f>NightSap!BM9</f>
        <v>3.0979911302326579</v>
      </c>
      <c r="AE3">
        <f>NightSap!BN9</f>
        <v>3.5160993568267429</v>
      </c>
    </row>
    <row r="4" spans="1:31" x14ac:dyDescent="0.3">
      <c r="A4" t="s">
        <v>27</v>
      </c>
      <c r="B4">
        <f>NightSap!AK13</f>
        <v>0.91201275216700184</v>
      </c>
      <c r="C4">
        <f>NightSap!AL13</f>
        <v>0.65973567932105548</v>
      </c>
      <c r="D4">
        <f>NightSap!AM13</f>
        <v>2.6691852252301764</v>
      </c>
      <c r="E4">
        <f>NightSap!AN13</f>
        <v>0.74000058148202152</v>
      </c>
      <c r="F4">
        <f>NightSap!AO13</f>
        <v>1.2076395532836459E-2</v>
      </c>
      <c r="G4">
        <f>NightSap!AP13</f>
        <v>1.2948434294113773</v>
      </c>
      <c r="H4">
        <f>NightSap!AQ13</f>
        <v>2.6244608839674646</v>
      </c>
      <c r="I4">
        <f>NightSap!AR13</f>
        <v>6.2097513093900538</v>
      </c>
      <c r="J4">
        <f>NightSap!AS13</f>
        <v>0.3906966903261847</v>
      </c>
      <c r="K4">
        <f>NightSap!AT13</f>
        <v>0.93901819915456897</v>
      </c>
      <c r="L4">
        <f>NightSap!AU13</f>
        <v>1.1627224264802853</v>
      </c>
      <c r="M4">
        <f>NightSap!AV13</f>
        <v>0.75037308365869637</v>
      </c>
      <c r="N4">
        <f>NightSap!AW13</f>
        <v>1.5980479806734831</v>
      </c>
      <c r="O4">
        <f>NightSap!AX13</f>
        <v>1.2634875868304301</v>
      </c>
      <c r="P4">
        <f>NightSap!AY13</f>
        <v>0.37623354734388348</v>
      </c>
      <c r="Q4">
        <f>NightSap!AZ13</f>
        <v>0.67359939827516513</v>
      </c>
      <c r="R4">
        <f>NightSap!BA13</f>
        <v>0.67359939827516513</v>
      </c>
      <c r="S4">
        <f>NightSap!BB13</f>
        <v>1.0564675622345334</v>
      </c>
      <c r="T4">
        <f>NightSap!BC13</f>
        <v>0.67359939827516513</v>
      </c>
      <c r="U4">
        <f>NightSap!BD13</f>
        <v>0.44626247615199344</v>
      </c>
      <c r="V4">
        <f>NightSap!BE13</f>
        <v>0.55027555346011259</v>
      </c>
      <c r="W4">
        <f>NightSap!BF13</f>
        <v>0.49130299752420159</v>
      </c>
      <c r="X4">
        <f>NightSap!BG13</f>
        <v>5.3046220059686719</v>
      </c>
      <c r="Y4">
        <f>NightSap!BH13</f>
        <v>5.3362163389648041</v>
      </c>
      <c r="Z4">
        <f>NightSap!BI13</f>
        <v>1.1186781776427952</v>
      </c>
      <c r="AA4">
        <f>NightSap!BJ13</f>
        <v>1.0180680215245497</v>
      </c>
      <c r="AB4">
        <f>NightSap!BK13</f>
        <v>1.056803932461472</v>
      </c>
      <c r="AC4">
        <f>NightSap!BL13</f>
        <v>1.4389653274171015</v>
      </c>
      <c r="AD4">
        <f>NightSap!BM13</f>
        <v>1.3594434486741862</v>
      </c>
      <c r="AE4">
        <f>NightSap!BN13</f>
        <v>0.87646963125536703</v>
      </c>
    </row>
    <row r="5" spans="1:31" x14ac:dyDescent="0.3">
      <c r="A5" t="s">
        <v>22</v>
      </c>
      <c r="B5">
        <f>NightSap!AK17</f>
        <v>0.71870719294574825</v>
      </c>
      <c r="C5">
        <f>NightSap!AL17</f>
        <v>0.69979618720716119</v>
      </c>
      <c r="D5">
        <f>NightSap!AM17</f>
        <v>0.80598146104961221</v>
      </c>
      <c r="E5">
        <f>NightSap!AN17</f>
        <v>0.36955063284926665</v>
      </c>
      <c r="F5">
        <f>NightSap!AO17</f>
        <v>0.31131652275840016</v>
      </c>
      <c r="G5">
        <f>NightSap!AP17</f>
        <v>1.5354296258444375</v>
      </c>
      <c r="H5">
        <f>NightSap!AQ17</f>
        <v>0.45004971634647928</v>
      </c>
      <c r="I5">
        <f>NightSap!AR17</f>
        <v>1.290197425020138</v>
      </c>
      <c r="J5">
        <f>NightSap!AS17</f>
        <v>0.63905097176766046</v>
      </c>
      <c r="K5">
        <f>NightSap!AT17</f>
        <v>0.87357414051348725</v>
      </c>
      <c r="L5">
        <f>NightSap!AU17</f>
        <v>0.98133119764964916</v>
      </c>
      <c r="M5">
        <f>NightSap!AV17</f>
        <v>0.6098795315779455</v>
      </c>
      <c r="N5">
        <f>NightSap!AW17</f>
        <v>1.4135029211423262</v>
      </c>
      <c r="O5">
        <f>NightSap!AX17</f>
        <v>1.1132601136956399</v>
      </c>
      <c r="P5">
        <f>NightSap!AY17</f>
        <v>0.20066567447424641</v>
      </c>
      <c r="Q5">
        <f>NightSap!AZ17</f>
        <v>0.36271036040280952</v>
      </c>
      <c r="R5">
        <f>NightSap!BA17</f>
        <v>0.36271036040280952</v>
      </c>
      <c r="S5">
        <f>NightSap!BB17</f>
        <v>0.81569409069266818</v>
      </c>
      <c r="T5">
        <f>NightSap!BC17</f>
        <v>0.36271036040280952</v>
      </c>
      <c r="U5">
        <f>NightSap!BD17</f>
        <v>0.31116345070014451</v>
      </c>
      <c r="V5">
        <f>NightSap!BE17</f>
        <v>0.47381968043332146</v>
      </c>
      <c r="W5">
        <f>NightSap!BF17</f>
        <v>0.32961716097087917</v>
      </c>
      <c r="X5">
        <f>NightSap!BG17</f>
        <v>3.4687311035846515</v>
      </c>
      <c r="Y5">
        <f>NightSap!BH17</f>
        <v>4.0281725115820741</v>
      </c>
      <c r="Z5">
        <f>NightSap!BI17</f>
        <v>0.85760588753471811</v>
      </c>
      <c r="AA5">
        <f>NightSap!BJ17</f>
        <v>0.77762638983658239</v>
      </c>
      <c r="AB5">
        <f>NightSap!BK17</f>
        <v>0.81133521524823671</v>
      </c>
      <c r="AC5">
        <f>NightSap!BL17</f>
        <v>1.0801304164219236</v>
      </c>
      <c r="AD5">
        <f>NightSap!BM17</f>
        <v>1.1057730470814453</v>
      </c>
      <c r="AE5">
        <f>NightSap!BN17</f>
        <v>1.3499838896737415</v>
      </c>
    </row>
    <row r="6" spans="1:31" x14ac:dyDescent="0.3">
      <c r="A6" t="s">
        <v>17</v>
      </c>
      <c r="B6">
        <f>NightSap!AK21</f>
        <v>0.3975639669602391</v>
      </c>
      <c r="C6">
        <f>NightSap!AL21</f>
        <v>0.34054691877832355</v>
      </c>
      <c r="D6">
        <f>NightSap!AM21</f>
        <v>0.27946086943756543</v>
      </c>
      <c r="E6">
        <f>NightSap!AN21</f>
        <v>0.18057501681618751</v>
      </c>
      <c r="F6">
        <f>NightSap!AO21</f>
        <v>0.11232576140558354</v>
      </c>
      <c r="G6">
        <f>NightSap!AP21</f>
        <v>0.5772132559697245</v>
      </c>
      <c r="H6">
        <f>NightSap!AQ21</f>
        <v>8.5497145594290516E-2</v>
      </c>
      <c r="I6">
        <f>NightSap!AR21</f>
        <v>0.33217158075328157</v>
      </c>
      <c r="J6">
        <f>NightSap!AS21</f>
        <v>0.61957563703074447</v>
      </c>
      <c r="K6">
        <f>NightSap!AT21</f>
        <v>0.46888583716498616</v>
      </c>
      <c r="L6">
        <f>NightSap!AU21</f>
        <v>0.4752475126314839</v>
      </c>
      <c r="M6">
        <f>NightSap!AV21</f>
        <v>0.40782011458255807</v>
      </c>
      <c r="N6">
        <f>NightSap!AW21</f>
        <v>0.55520709964647441</v>
      </c>
      <c r="O6">
        <f>NightSap!AX21</f>
        <v>0.63550435923070847</v>
      </c>
      <c r="P6">
        <f>NightSap!AY21</f>
        <v>0.18672172299513456</v>
      </c>
      <c r="Q6">
        <f>NightSap!AZ21</f>
        <v>0.39952538614482386</v>
      </c>
      <c r="R6">
        <f>NightSap!BA21</f>
        <v>0.27022031227887183</v>
      </c>
      <c r="S6">
        <f>NightSap!BB21</f>
        <v>0.59934128699193367</v>
      </c>
      <c r="T6">
        <f>NightSap!BC21</f>
        <v>0.20081042913559621</v>
      </c>
      <c r="U6">
        <f>NightSap!BD21</f>
        <v>0.17485595617268845</v>
      </c>
      <c r="V6">
        <f>NightSap!BE21</f>
        <v>0.26252383644654076</v>
      </c>
      <c r="W6">
        <f>NightSap!BF21</f>
        <v>0.13893500879380308</v>
      </c>
      <c r="X6">
        <f>NightSap!BG21</f>
        <v>1.4938478295415725</v>
      </c>
      <c r="Y6">
        <f>NightSap!BH21</f>
        <v>1.3366853548891189</v>
      </c>
      <c r="Z6">
        <f>NightSap!BI21</f>
        <v>0.47419549862162919</v>
      </c>
      <c r="AA6">
        <f>NightSap!BJ21</f>
        <v>0.46334206282375512</v>
      </c>
      <c r="AB6">
        <f>NightSap!BK21</f>
        <v>0.3923602182521807</v>
      </c>
      <c r="AC6">
        <f>NightSap!BL21</f>
        <v>0.44108156322200898</v>
      </c>
      <c r="AD6">
        <f>NightSap!BM21</f>
        <v>0.53176432929973294</v>
      </c>
      <c r="AE6">
        <f>NightSap!BN21</f>
        <v>0.4573510435638517</v>
      </c>
    </row>
    <row r="7" spans="1:31" x14ac:dyDescent="0.3">
      <c r="A7" t="s">
        <v>12</v>
      </c>
      <c r="B7">
        <f>NightSap!AK25</f>
        <v>0.92023746482645574</v>
      </c>
      <c r="C7">
        <f>NightSap!AL25</f>
        <v>1.262200575514244</v>
      </c>
      <c r="D7">
        <f>NightSap!AM25</f>
        <v>1.1844383313949838</v>
      </c>
      <c r="E7">
        <f>NightSap!AN25</f>
        <v>0.74614232649646073</v>
      </c>
      <c r="F7">
        <f>NightSap!AO25</f>
        <v>0.46688491790445508</v>
      </c>
      <c r="G7">
        <f>NightSap!AP25</f>
        <v>4.8563798635939062</v>
      </c>
      <c r="H7">
        <f>NightSap!AQ25</f>
        <v>2.7671786957544584</v>
      </c>
      <c r="I7">
        <f>NightSap!AR25</f>
        <v>2.1209820285645158</v>
      </c>
      <c r="J7">
        <f>NightSap!AS25</f>
        <v>2.4526832880117495</v>
      </c>
      <c r="K7">
        <f>NightSap!AT25</f>
        <v>1.4782014266939181</v>
      </c>
      <c r="L7">
        <f>NightSap!AU25</f>
        <v>1.3735965407993058</v>
      </c>
      <c r="M7">
        <f>NightSap!AV25</f>
        <v>0.72839928576121127</v>
      </c>
      <c r="N7">
        <f>NightSap!AW25</f>
        <v>1.4142933613234692</v>
      </c>
      <c r="O7">
        <f>NightSap!AX25</f>
        <v>1.9954555090740003</v>
      </c>
      <c r="P7">
        <f>NightSap!AY25</f>
        <v>0.27739831017547872</v>
      </c>
      <c r="Q7">
        <f>NightSap!AZ25</f>
        <v>0.92095283374129833</v>
      </c>
      <c r="R7">
        <f>NightSap!BA25</f>
        <v>0.76627095931510825</v>
      </c>
      <c r="S7">
        <f>NightSap!BB25</f>
        <v>2.1179171352686703</v>
      </c>
      <c r="T7">
        <f>NightSap!BC25</f>
        <v>0.10947536525421983</v>
      </c>
      <c r="U7">
        <f>NightSap!BD25</f>
        <v>0.28666762780020438</v>
      </c>
      <c r="V7">
        <f>NightSap!BE25</f>
        <v>0.63751585443987191</v>
      </c>
      <c r="W7">
        <f>NightSap!BF25</f>
        <v>0.3229445069846405</v>
      </c>
      <c r="X7">
        <f>NightSap!BG25</f>
        <v>9.6976908250812048</v>
      </c>
      <c r="Y7">
        <f>NightSap!BH25</f>
        <v>9.5300835356913325</v>
      </c>
      <c r="Z7">
        <f>NightSap!BI25</f>
        <v>1.4115447680719071</v>
      </c>
      <c r="AA7">
        <f>NightSap!BJ25</f>
        <v>1.0063072101147246</v>
      </c>
      <c r="AB7">
        <f>NightSap!BK25</f>
        <v>0.87686147091993805</v>
      </c>
      <c r="AC7">
        <f>NightSap!BL25</f>
        <v>1.1301754650018878</v>
      </c>
      <c r="AD7">
        <f>NightSap!BM25</f>
        <v>1.2738134047057104</v>
      </c>
      <c r="AE7">
        <f>NightSap!BN25</f>
        <v>1.4841622948184283</v>
      </c>
    </row>
    <row r="8" spans="1:31" x14ac:dyDescent="0.3">
      <c r="A8" t="s">
        <v>7</v>
      </c>
      <c r="B8">
        <f>NightSap!AK29</f>
        <v>0.16909671637391624</v>
      </c>
      <c r="C8">
        <f>NightSap!AL29</f>
        <v>0.22849817598864702</v>
      </c>
      <c r="D8">
        <f>NightSap!AM29</f>
        <v>0.29926899719587774</v>
      </c>
      <c r="E8">
        <f>NightSap!AN29</f>
        <v>9.4918382618140174E-2</v>
      </c>
      <c r="F8">
        <f>NightSap!AO29</f>
        <v>9.2372755040514995E-2</v>
      </c>
      <c r="G8">
        <f>NightSap!AP29</f>
        <v>0.8717379346473777</v>
      </c>
      <c r="H8">
        <f>NightSap!AQ29</f>
        <v>0.37798940652556601</v>
      </c>
      <c r="I8">
        <f>NightSap!AR29</f>
        <v>0.49481111984510068</v>
      </c>
      <c r="J8">
        <f>NightSap!AS29</f>
        <v>0.12317828332845257</v>
      </c>
      <c r="K8">
        <f>NightSap!AT29</f>
        <v>0.30624497136943474</v>
      </c>
      <c r="L8">
        <f>NightSap!AU29</f>
        <v>0.33883919675582286</v>
      </c>
      <c r="M8">
        <f>NightSap!AV29</f>
        <v>0.25697555243933046</v>
      </c>
      <c r="N8">
        <f>NightSap!AW29</f>
        <v>0.23886485058596602</v>
      </c>
      <c r="O8">
        <f>NightSap!AX29</f>
        <v>0.49565923614673713</v>
      </c>
      <c r="P8">
        <f>NightSap!AY29</f>
        <v>0.24402256540638495</v>
      </c>
      <c r="Q8">
        <f>NightSap!AZ29</f>
        <v>0.21486622956149903</v>
      </c>
      <c r="R8">
        <f>NightSap!BA29</f>
        <v>0.14031225549262888</v>
      </c>
      <c r="S8">
        <f>NightSap!BB29</f>
        <v>0.46619888379249563</v>
      </c>
      <c r="T8">
        <f>NightSap!BC29</f>
        <v>0.44236505139655313</v>
      </c>
      <c r="U8">
        <f>NightSap!BD29</f>
        <v>0.28951028043191451</v>
      </c>
      <c r="V8">
        <f>NightSap!BE29</f>
        <v>0.14330874067546459</v>
      </c>
      <c r="W8">
        <f>NightSap!BF29</f>
        <v>4.0487019388816319E-2</v>
      </c>
      <c r="X8">
        <f>NightSap!BG29</f>
        <v>2.4161362002686646</v>
      </c>
      <c r="Y8">
        <f>NightSap!BH29</f>
        <v>2.1035938810493251</v>
      </c>
      <c r="Z8">
        <f>NightSap!BI29</f>
        <v>0.56676585812959879</v>
      </c>
      <c r="AA8">
        <f>NightSap!BJ29</f>
        <v>0.20198550856652611</v>
      </c>
      <c r="AB8">
        <f>NightSap!BK29</f>
        <v>0.42464736173613626</v>
      </c>
      <c r="AC8">
        <f>NightSap!BL29</f>
        <v>0.45573300476125345</v>
      </c>
      <c r="AD8">
        <f>NightSap!BM29</f>
        <v>0.49641106900828802</v>
      </c>
      <c r="AE8">
        <f>NightSap!BN29</f>
        <v>0.32491751039711891</v>
      </c>
    </row>
    <row r="9" spans="1:31" x14ac:dyDescent="0.3">
      <c r="A9" t="s">
        <v>2</v>
      </c>
      <c r="B9">
        <f>NightSap!AK33</f>
        <v>0.19395309395164409</v>
      </c>
      <c r="C9">
        <f>NightSap!AL33</f>
        <v>0.17425272015362767</v>
      </c>
      <c r="D9">
        <f>NightSap!AM33</f>
        <v>0.2392476799361995</v>
      </c>
      <c r="E9">
        <f>NightSap!AN33</f>
        <v>5.1076222623823983E-2</v>
      </c>
      <c r="F9">
        <f>NightSap!AO33</f>
        <v>3.7555072687542823E-2</v>
      </c>
      <c r="G9">
        <f>NightSap!AP33</f>
        <v>0.47024333682203479</v>
      </c>
      <c r="H9">
        <f>NightSap!AQ33</f>
        <v>0.22358846440031158</v>
      </c>
      <c r="I9">
        <f>NightSap!AR33</f>
        <v>0.34849367539545067</v>
      </c>
      <c r="J9">
        <f>NightSap!AS33</f>
        <v>0.18781987709673581</v>
      </c>
      <c r="K9">
        <f>NightSap!AT33</f>
        <v>0.35421816707267206</v>
      </c>
      <c r="L9">
        <f>NightSap!AU33</f>
        <v>0.36844448135410257</v>
      </c>
      <c r="M9">
        <f>NightSap!AV33</f>
        <v>0.25334731175663844</v>
      </c>
      <c r="N9">
        <f>NightSap!AW33</f>
        <v>0.17625919472954887</v>
      </c>
      <c r="O9">
        <f>NightSap!AX33</f>
        <v>0.41059580587295796</v>
      </c>
      <c r="P9">
        <f>NightSap!AY33</f>
        <v>0.45372229704208045</v>
      </c>
      <c r="Q9">
        <f>NightSap!AZ33</f>
        <v>0.33412585546593176</v>
      </c>
      <c r="R9">
        <f>NightSap!BA33</f>
        <v>0.17755719667061581</v>
      </c>
      <c r="S9">
        <f>NightSap!BB33</f>
        <v>0.45976728857954086</v>
      </c>
      <c r="T9">
        <f>NightSap!BC33</f>
        <v>0.4798037495790749</v>
      </c>
      <c r="U9">
        <f>NightSap!BD33</f>
        <v>0.3232566769854856</v>
      </c>
      <c r="V9">
        <f>NightSap!BE33</f>
        <v>0.14118943807792578</v>
      </c>
      <c r="W9">
        <f>NightSap!BF33</f>
        <v>3.6072880731224152E-2</v>
      </c>
      <c r="X9">
        <f>NightSap!BG33</f>
        <v>1.6436693596203824</v>
      </c>
      <c r="Y9">
        <f>NightSap!BH33</f>
        <v>1.2392239461151116</v>
      </c>
      <c r="Z9">
        <f>NightSap!BI33</f>
        <v>0.58871533572943613</v>
      </c>
      <c r="AA9">
        <f>NightSap!BJ33</f>
        <v>0.2329695538575651</v>
      </c>
      <c r="AB9">
        <f>NightSap!BK33</f>
        <v>0.43896730130921491</v>
      </c>
      <c r="AC9">
        <f>NightSap!BL33</f>
        <v>0.4603167716000251</v>
      </c>
      <c r="AD9">
        <f>NightSap!BM33</f>
        <v>0.50381671354322821</v>
      </c>
      <c r="AE9">
        <f>NightSap!BN33</f>
        <v>0.2980625558759375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AFA6D-290E-4D3C-A761-C078C58749BB}">
  <dimension ref="A1:AE9"/>
  <sheetViews>
    <sheetView tabSelected="1" workbookViewId="0">
      <selection activeCell="H10" sqref="H10"/>
    </sheetView>
  </sheetViews>
  <sheetFormatPr defaultRowHeight="14.4" x14ac:dyDescent="0.3"/>
  <sheetData>
    <row r="1" spans="1:31" x14ac:dyDescent="0.3">
      <c r="B1">
        <v>152</v>
      </c>
      <c r="C1">
        <v>153</v>
      </c>
      <c r="D1">
        <v>154</v>
      </c>
      <c r="E1">
        <v>155</v>
      </c>
      <c r="F1">
        <v>156</v>
      </c>
      <c r="G1">
        <v>157</v>
      </c>
      <c r="H1">
        <v>158</v>
      </c>
      <c r="I1">
        <v>159</v>
      </c>
      <c r="J1">
        <v>160</v>
      </c>
      <c r="K1">
        <v>161</v>
      </c>
      <c r="L1">
        <v>162</v>
      </c>
      <c r="M1">
        <v>163</v>
      </c>
      <c r="N1">
        <v>164</v>
      </c>
      <c r="O1">
        <v>165</v>
      </c>
      <c r="P1">
        <v>166</v>
      </c>
      <c r="Q1">
        <v>167</v>
      </c>
      <c r="R1">
        <v>168</v>
      </c>
      <c r="S1">
        <v>169</v>
      </c>
      <c r="T1">
        <v>170</v>
      </c>
      <c r="U1">
        <v>171</v>
      </c>
      <c r="V1">
        <v>172</v>
      </c>
      <c r="W1">
        <v>173</v>
      </c>
      <c r="X1">
        <v>174</v>
      </c>
      <c r="Y1">
        <v>175</v>
      </c>
      <c r="Z1">
        <v>176</v>
      </c>
      <c r="AA1">
        <v>177</v>
      </c>
      <c r="AB1">
        <v>178</v>
      </c>
      <c r="AC1">
        <v>179</v>
      </c>
      <c r="AD1">
        <v>180</v>
      </c>
      <c r="AE1">
        <v>181</v>
      </c>
    </row>
    <row r="2" spans="1:31" x14ac:dyDescent="0.3">
      <c r="A2" t="s">
        <v>38</v>
      </c>
      <c r="B2">
        <f>'24hr Sap'!AK5</f>
        <v>15.788608432876977</v>
      </c>
      <c r="C2">
        <f>'24hr Sap'!AL5</f>
        <v>18.319641444360862</v>
      </c>
      <c r="D2">
        <f>'24hr Sap'!AM5</f>
        <v>19.602184136114804</v>
      </c>
      <c r="E2">
        <f>'24hr Sap'!AN5</f>
        <v>13.95582929014955</v>
      </c>
      <c r="F2">
        <f>'24hr Sap'!AO5</f>
        <v>3.8280819637231494</v>
      </c>
      <c r="G2">
        <f>'24hr Sap'!AP5</f>
        <v>15.194664579306924</v>
      </c>
      <c r="H2">
        <f>'24hr Sap'!AQ5</f>
        <v>15.479139416473361</v>
      </c>
      <c r="I2">
        <f>'24hr Sap'!AR5</f>
        <v>11.267347364556828</v>
      </c>
      <c r="J2">
        <f>'24hr Sap'!AS5</f>
        <v>17.548704554923916</v>
      </c>
      <c r="K2">
        <f>'24hr Sap'!AT5</f>
        <v>17.727370210596014</v>
      </c>
      <c r="L2">
        <f>'24hr Sap'!AU5</f>
        <v>18.230241861629956</v>
      </c>
      <c r="M2">
        <f>'24hr Sap'!AV5</f>
        <v>15.253219545423947</v>
      </c>
      <c r="N2">
        <f>'24hr Sap'!AW5</f>
        <v>14.418884453209003</v>
      </c>
      <c r="O2">
        <f>'24hr Sap'!AX5</f>
        <v>18.142194154390761</v>
      </c>
      <c r="P2">
        <f>'24hr Sap'!AY5</f>
        <v>11.117892264116007</v>
      </c>
      <c r="Q2">
        <f>'24hr Sap'!AZ5</f>
        <v>8.0020789359730635</v>
      </c>
      <c r="R2">
        <f>'24hr Sap'!BA5</f>
        <v>11.270728356994351</v>
      </c>
      <c r="S2">
        <f>'24hr Sap'!BB5</f>
        <v>14.034036509471841</v>
      </c>
      <c r="T2">
        <f>'24hr Sap'!BC5</f>
        <v>10.507367285637603</v>
      </c>
      <c r="U2">
        <f>'24hr Sap'!BD5</f>
        <v>11.79067629294391</v>
      </c>
      <c r="V2">
        <f>'24hr Sap'!BE5</f>
        <v>14.535214762138914</v>
      </c>
      <c r="W2">
        <f>'24hr Sap'!BF5</f>
        <v>11.387843114797954</v>
      </c>
      <c r="X2">
        <f>'24hr Sap'!BG5</f>
        <v>14.287884559212435</v>
      </c>
      <c r="Y2">
        <f>'24hr Sap'!BH5</f>
        <v>17.46253040733108</v>
      </c>
      <c r="Z2">
        <f>'24hr Sap'!BI5</f>
        <v>16.695723326884206</v>
      </c>
      <c r="AA2">
        <f>'24hr Sap'!BJ5</f>
        <v>20.532267007736383</v>
      </c>
      <c r="AB2">
        <f>'24hr Sap'!BK5</f>
        <v>17.631988210356528</v>
      </c>
      <c r="AC2">
        <f>'24hr Sap'!BL5</f>
        <v>21.369833755892582</v>
      </c>
      <c r="AD2">
        <f>'24hr Sap'!BM5</f>
        <v>21.8253909152414</v>
      </c>
      <c r="AE2">
        <f>'24hr Sap'!BN5</f>
        <v>12.956770821543753</v>
      </c>
    </row>
    <row r="3" spans="1:31" x14ac:dyDescent="0.3">
      <c r="A3" t="s">
        <v>32</v>
      </c>
      <c r="B3">
        <f>'24hr Sap'!AK9</f>
        <v>30.467534333918145</v>
      </c>
      <c r="C3">
        <f>'24hr Sap'!AL9</f>
        <v>34.733316294901009</v>
      </c>
      <c r="D3">
        <f>'24hr Sap'!AM9</f>
        <v>37.93198816621976</v>
      </c>
      <c r="E3">
        <f>'24hr Sap'!AN9</f>
        <v>26.361201959199306</v>
      </c>
      <c r="F3">
        <f>'24hr Sap'!AO9</f>
        <v>8.6574716475023124</v>
      </c>
      <c r="G3">
        <f>'24hr Sap'!AP9</f>
        <v>32.174031141816016</v>
      </c>
      <c r="H3">
        <f>'24hr Sap'!AQ9</f>
        <v>32.868047908784703</v>
      </c>
      <c r="I3">
        <f>'24hr Sap'!AR9</f>
        <v>25.410883234568583</v>
      </c>
      <c r="J3">
        <f>'24hr Sap'!AS9</f>
        <v>37.156066813768739</v>
      </c>
      <c r="K3">
        <f>'24hr Sap'!AT9</f>
        <v>36.575308381344612</v>
      </c>
      <c r="L3">
        <f>'24hr Sap'!AU9</f>
        <v>47.134930029052086</v>
      </c>
      <c r="M3">
        <f>'24hr Sap'!AV9</f>
        <v>33.495712761336172</v>
      </c>
      <c r="N3">
        <f>'24hr Sap'!AW9</f>
        <v>24.500669766399454</v>
      </c>
      <c r="O3">
        <f>'24hr Sap'!AX9</f>
        <v>31.856988052190854</v>
      </c>
      <c r="P3">
        <f>'24hr Sap'!AY9</f>
        <v>22.881500014768658</v>
      </c>
      <c r="Q3">
        <f>'24hr Sap'!AZ9</f>
        <v>17.420151107849723</v>
      </c>
      <c r="R3">
        <f>'24hr Sap'!BA9</f>
        <v>22.294141045420883</v>
      </c>
      <c r="S3">
        <f>'24hr Sap'!BB9</f>
        <v>28.400652112492608</v>
      </c>
      <c r="T3">
        <f>'24hr Sap'!BC9</f>
        <v>20.892214209560308</v>
      </c>
      <c r="U3">
        <f>'24hr Sap'!BD9</f>
        <v>23.632968739382331</v>
      </c>
      <c r="V3">
        <f>'24hr Sap'!BE9</f>
        <v>34.751840969384148</v>
      </c>
      <c r="W3">
        <f>'24hr Sap'!BF9</f>
        <v>26.385516931157486</v>
      </c>
      <c r="X3">
        <f>'24hr Sap'!BG9</f>
        <v>37.157061434910126</v>
      </c>
      <c r="Y3">
        <f>'24hr Sap'!BH9</f>
        <v>36.094395058204242</v>
      </c>
      <c r="Z3">
        <f>'24hr Sap'!BI9</f>
        <v>39.763040052788647</v>
      </c>
      <c r="AA3">
        <f>'24hr Sap'!BJ9</f>
        <v>45.985913465696314</v>
      </c>
      <c r="AB3">
        <f>'24hr Sap'!BK9</f>
        <v>35.321683110980125</v>
      </c>
      <c r="AC3">
        <f>'24hr Sap'!BL9</f>
        <v>39.071603867102461</v>
      </c>
      <c r="AD3">
        <f>'24hr Sap'!BM9</f>
        <v>40.313735656720368</v>
      </c>
      <c r="AE3">
        <f>'24hr Sap'!BN9</f>
        <v>30.391184255878851</v>
      </c>
    </row>
    <row r="4" spans="1:31" x14ac:dyDescent="0.3">
      <c r="A4" t="s">
        <v>27</v>
      </c>
      <c r="B4">
        <f>'24hr Sap'!AK13</f>
        <v>40.173007351965033</v>
      </c>
      <c r="C4">
        <f>'24hr Sap'!AL13</f>
        <v>42.190765555530568</v>
      </c>
      <c r="D4">
        <f>'24hr Sap'!AM13</f>
        <v>54.036930184480326</v>
      </c>
      <c r="E4">
        <f>'24hr Sap'!AN13</f>
        <v>45.385910124874854</v>
      </c>
      <c r="F4">
        <f>'24hr Sap'!AO13</f>
        <v>7.085920882455425</v>
      </c>
      <c r="G4">
        <f>'24hr Sap'!AP13</f>
        <v>34.036101760449007</v>
      </c>
      <c r="H4">
        <f>'24hr Sap'!AQ13</f>
        <v>35.972828945745256</v>
      </c>
      <c r="I4">
        <f>'24hr Sap'!AR13</f>
        <v>40.478518078898261</v>
      </c>
      <c r="J4">
        <f>'24hr Sap'!AS13</f>
        <v>34.15528467568172</v>
      </c>
      <c r="K4">
        <f>'24hr Sap'!AT13</f>
        <v>46.320845412618688</v>
      </c>
      <c r="L4">
        <f>'24hr Sap'!AU13</f>
        <v>43.074088795138593</v>
      </c>
      <c r="M4">
        <f>'24hr Sap'!AV13</f>
        <v>34.83220283085312</v>
      </c>
      <c r="N4">
        <f>'24hr Sap'!AW13</f>
        <v>26.999418027040669</v>
      </c>
      <c r="O4">
        <f>'24hr Sap'!AX13</f>
        <v>37.77293494310657</v>
      </c>
      <c r="P4">
        <f>'24hr Sap'!AY13</f>
        <v>26.52089528658081</v>
      </c>
      <c r="Q4">
        <f>'24hr Sap'!AZ13</f>
        <v>17.679550802243199</v>
      </c>
      <c r="R4">
        <f>'24hr Sap'!BA13</f>
        <v>26.220586977094456</v>
      </c>
      <c r="S4">
        <f>'24hr Sap'!BB13</f>
        <v>36.718989880262512</v>
      </c>
      <c r="T4">
        <f>'24hr Sap'!BC13</f>
        <v>22.373169427122853</v>
      </c>
      <c r="U4">
        <f>'24hr Sap'!BD13</f>
        <v>25.732137828210199</v>
      </c>
      <c r="V4">
        <f>'24hr Sap'!BE13</f>
        <v>34.523567473411589</v>
      </c>
      <c r="W4">
        <f>'24hr Sap'!BF13</f>
        <v>27.64288382636974</v>
      </c>
      <c r="X4">
        <f>'24hr Sap'!BG13</f>
        <v>36.736181373139601</v>
      </c>
      <c r="Y4">
        <f>'24hr Sap'!BH13</f>
        <v>41.736738434298246</v>
      </c>
      <c r="Z4">
        <f>'24hr Sap'!BI13</f>
        <v>35.889758563153968</v>
      </c>
      <c r="AA4">
        <f>'24hr Sap'!BJ13</f>
        <v>48.283292544571253</v>
      </c>
      <c r="AB4">
        <f>'24hr Sap'!BK13</f>
        <v>39.339497233849194</v>
      </c>
      <c r="AC4">
        <f>'24hr Sap'!BL13</f>
        <v>47.558966713289998</v>
      </c>
      <c r="AD4">
        <f>'24hr Sap'!BM13</f>
        <v>47.886098769671186</v>
      </c>
      <c r="AE4">
        <f>'24hr Sap'!BN13</f>
        <v>30.045606294126859</v>
      </c>
    </row>
    <row r="5" spans="1:31" x14ac:dyDescent="0.3">
      <c r="A5" t="s">
        <v>22</v>
      </c>
      <c r="B5">
        <f>'24hr Sap'!AK17</f>
        <v>35.762401898521951</v>
      </c>
      <c r="C5">
        <f>'24hr Sap'!AL17</f>
        <v>41.23438782797173</v>
      </c>
      <c r="D5">
        <f>'24hr Sap'!AM17</f>
        <v>45.867915437504152</v>
      </c>
      <c r="E5">
        <f>'24hr Sap'!AN17</f>
        <v>31.954898816752429</v>
      </c>
      <c r="F5">
        <f>'24hr Sap'!AO17</f>
        <v>7.5442040059277344</v>
      </c>
      <c r="G5">
        <f>'24hr Sap'!AP17</f>
        <v>32.941741239972494</v>
      </c>
      <c r="H5">
        <f>'24hr Sap'!AQ17</f>
        <v>32.163711452874239</v>
      </c>
      <c r="I5">
        <f>'24hr Sap'!AR17</f>
        <v>26.138330754547535</v>
      </c>
      <c r="J5">
        <f>'24hr Sap'!AS17</f>
        <v>36.14031313612076</v>
      </c>
      <c r="K5">
        <f>'24hr Sap'!AT17</f>
        <v>43.973041155861885</v>
      </c>
      <c r="L5">
        <f>'24hr Sap'!AU17</f>
        <v>40.55225352780316</v>
      </c>
      <c r="M5">
        <f>'24hr Sap'!AV17</f>
        <v>32.663506050825944</v>
      </c>
      <c r="N5">
        <f>'24hr Sap'!AW17</f>
        <v>24.759481902729355</v>
      </c>
      <c r="O5">
        <f>'24hr Sap'!AX17</f>
        <v>36.050048381278344</v>
      </c>
      <c r="P5">
        <f>'24hr Sap'!AY17</f>
        <v>24.934263662242046</v>
      </c>
      <c r="Q5">
        <f>'24hr Sap'!AZ17</f>
        <v>15.963736879741717</v>
      </c>
      <c r="R5">
        <f>'24hr Sap'!BA17</f>
        <v>22.766895341541478</v>
      </c>
      <c r="S5">
        <f>'24hr Sap'!BB17</f>
        <v>34.574708922829565</v>
      </c>
      <c r="T5">
        <f>'24hr Sap'!BC17</f>
        <v>18.448115089114097</v>
      </c>
      <c r="U5">
        <f>'24hr Sap'!BD17</f>
        <v>23.550211928708716</v>
      </c>
      <c r="V5">
        <f>'24hr Sap'!BE17</f>
        <v>31.319932354347539</v>
      </c>
      <c r="W5">
        <f>'24hr Sap'!BF17</f>
        <v>23.768640077795308</v>
      </c>
      <c r="X5">
        <f>'24hr Sap'!BG17</f>
        <v>25.88155753675775</v>
      </c>
      <c r="Y5">
        <f>'24hr Sap'!BH17</f>
        <v>38.615602465666342</v>
      </c>
      <c r="Z5">
        <f>'24hr Sap'!BI17</f>
        <v>33.615964623425718</v>
      </c>
      <c r="AA5">
        <f>'24hr Sap'!BJ17</f>
        <v>47.560837441292257</v>
      </c>
      <c r="AB5">
        <f>'24hr Sap'!BK17</f>
        <v>37.106828569026916</v>
      </c>
      <c r="AC5">
        <f>'24hr Sap'!BL17</f>
        <v>45.328551485752207</v>
      </c>
      <c r="AD5">
        <f>'24hr Sap'!BM17</f>
        <v>42.839078445325626</v>
      </c>
      <c r="AE5">
        <f>'24hr Sap'!BN17</f>
        <v>26.827391554795376</v>
      </c>
    </row>
    <row r="6" spans="1:31" x14ac:dyDescent="0.3">
      <c r="A6" t="s">
        <v>17</v>
      </c>
      <c r="B6">
        <f>'24hr Sap'!AK21</f>
        <v>30.984701217030572</v>
      </c>
      <c r="C6">
        <f>'24hr Sap'!AL21</f>
        <v>34.885631845516578</v>
      </c>
      <c r="D6">
        <f>'24hr Sap'!AM21</f>
        <v>29.199619239730126</v>
      </c>
      <c r="E6">
        <f>'24hr Sap'!AN21</f>
        <v>22.307836572648508</v>
      </c>
      <c r="F6">
        <f>'24hr Sap'!AO21</f>
        <v>6.2723454815169895</v>
      </c>
      <c r="G6">
        <f>'24hr Sap'!AP21</f>
        <v>25.041631529798849</v>
      </c>
      <c r="H6">
        <f>'24hr Sap'!AQ21</f>
        <v>25.751027849888164</v>
      </c>
      <c r="I6">
        <f>'24hr Sap'!AR21</f>
        <v>19.450198862069392</v>
      </c>
      <c r="J6">
        <f>'24hr Sap'!AS21</f>
        <v>36.442359551860875</v>
      </c>
      <c r="K6">
        <f>'24hr Sap'!AT21</f>
        <v>36.219504955249818</v>
      </c>
      <c r="L6">
        <f>'24hr Sap'!AU21</f>
        <v>34.126290593340677</v>
      </c>
      <c r="M6">
        <f>'24hr Sap'!AV21</f>
        <v>28.93606496849161</v>
      </c>
      <c r="N6">
        <f>'24hr Sap'!AW21</f>
        <v>21.999851396424184</v>
      </c>
      <c r="O6">
        <f>'24hr Sap'!AX21</f>
        <v>30.399609783835121</v>
      </c>
      <c r="P6">
        <f>'24hr Sap'!AY21</f>
        <v>22.828552599758218</v>
      </c>
      <c r="Q6">
        <f>'24hr Sap'!AZ21</f>
        <v>18.001321588050335</v>
      </c>
      <c r="R6">
        <f>'24hr Sap'!BA21</f>
        <v>17.987852475684392</v>
      </c>
      <c r="S6">
        <f>'24hr Sap'!BB21</f>
        <v>21.268175027475952</v>
      </c>
      <c r="T6">
        <f>'24hr Sap'!BC21</f>
        <v>15.779897688736131</v>
      </c>
      <c r="U6">
        <f>'24hr Sap'!BD21</f>
        <v>17.732548547547953</v>
      </c>
      <c r="V6">
        <f>'24hr Sap'!BE21</f>
        <v>22.733970454942661</v>
      </c>
      <c r="W6">
        <f>'24hr Sap'!BF21</f>
        <v>18.135305977514435</v>
      </c>
      <c r="X6">
        <f>'24hr Sap'!BG21</f>
        <v>19.016399189691484</v>
      </c>
      <c r="Y6">
        <f>'24hr Sap'!BH21</f>
        <v>24.342077390782944</v>
      </c>
      <c r="Z6">
        <f>'24hr Sap'!BI21</f>
        <v>25.430980201784546</v>
      </c>
      <c r="AA6">
        <f>'24hr Sap'!BJ21</f>
        <v>31.590330725047703</v>
      </c>
      <c r="AB6">
        <f>'24hr Sap'!BK21</f>
        <v>27.843082275758707</v>
      </c>
      <c r="AC6">
        <f>'24hr Sap'!BL21</f>
        <v>32.990993135928584</v>
      </c>
      <c r="AD6">
        <f>'24hr Sap'!BM21</f>
        <v>31.948541126332973</v>
      </c>
      <c r="AE6">
        <f>'24hr Sap'!BN21</f>
        <v>22.141948847950598</v>
      </c>
    </row>
    <row r="7" spans="1:31" x14ac:dyDescent="0.3">
      <c r="A7" t="s">
        <v>12</v>
      </c>
      <c r="B7">
        <f>'24hr Sap'!AK25</f>
        <v>64.707659408929601</v>
      </c>
      <c r="C7">
        <f>'24hr Sap'!AL25</f>
        <v>69.615462798332203</v>
      </c>
      <c r="D7">
        <f>'24hr Sap'!AM25</f>
        <v>67.82100980803385</v>
      </c>
      <c r="E7">
        <f>'24hr Sap'!AN25</f>
        <v>50.960214709367158</v>
      </c>
      <c r="F7">
        <f>'24hr Sap'!AO25</f>
        <v>23.475275504659624</v>
      </c>
      <c r="G7">
        <f>'24hr Sap'!AP25</f>
        <v>67.76436585476327</v>
      </c>
      <c r="H7">
        <f>'24hr Sap'!AQ25</f>
        <v>69.968107002996504</v>
      </c>
      <c r="I7">
        <f>'24hr Sap'!AR25</f>
        <v>49.513423344167421</v>
      </c>
      <c r="J7">
        <f>'24hr Sap'!AS25</f>
        <v>86.784235070925305</v>
      </c>
      <c r="K7">
        <f>'24hr Sap'!AT25</f>
        <v>78.669689182028591</v>
      </c>
      <c r="L7">
        <f>'24hr Sap'!AU25</f>
        <v>76.817983169681341</v>
      </c>
      <c r="M7">
        <f>'24hr Sap'!AV25</f>
        <v>66.250513701553118</v>
      </c>
      <c r="N7">
        <f>'24hr Sap'!AW25</f>
        <v>53.476185083012837</v>
      </c>
      <c r="O7">
        <f>'24hr Sap'!AX25</f>
        <v>70.56187255388032</v>
      </c>
      <c r="P7">
        <f>'24hr Sap'!AY25</f>
        <v>50.115953699346782</v>
      </c>
      <c r="Q7">
        <f>'24hr Sap'!AZ25</f>
        <v>38.862803211835164</v>
      </c>
      <c r="R7">
        <f>'24hr Sap'!BA25</f>
        <v>53.038496648623351</v>
      </c>
      <c r="S7">
        <f>'24hr Sap'!BB25</f>
        <v>64.931030378364412</v>
      </c>
      <c r="T7">
        <f>'24hr Sap'!BC25</f>
        <v>40.959596812118072</v>
      </c>
      <c r="U7">
        <f>'24hr Sap'!BD25</f>
        <v>48.222329632091387</v>
      </c>
      <c r="V7">
        <f>'24hr Sap'!BE25</f>
        <v>64.092552087768496</v>
      </c>
      <c r="W7">
        <f>'24hr Sap'!BF25</f>
        <v>47.936786016785881</v>
      </c>
      <c r="X7">
        <f>'24hr Sap'!BG25</f>
        <v>62.990963621322059</v>
      </c>
      <c r="Y7">
        <f>'24hr Sap'!BH25</f>
        <v>76.559730337798797</v>
      </c>
      <c r="Z7">
        <f>'24hr Sap'!BI25</f>
        <v>59.519091750542245</v>
      </c>
      <c r="AA7">
        <f>'24hr Sap'!BJ25</f>
        <v>64.92947882523984</v>
      </c>
      <c r="AB7">
        <f>'24hr Sap'!BK25</f>
        <v>59.547830991395706</v>
      </c>
      <c r="AC7">
        <f>'24hr Sap'!BL25</f>
        <v>65.387065799327388</v>
      </c>
      <c r="AD7">
        <f>'24hr Sap'!BM25</f>
        <v>69.789069430439383</v>
      </c>
      <c r="AE7">
        <f>'24hr Sap'!BN25</f>
        <v>54.012425371698257</v>
      </c>
    </row>
    <row r="8" spans="1:31" x14ac:dyDescent="0.3">
      <c r="A8" t="s">
        <v>7</v>
      </c>
      <c r="B8">
        <f>'24hr Sap'!AK29</f>
        <v>23.293863392906811</v>
      </c>
      <c r="C8">
        <f>'24hr Sap'!AL29</f>
        <v>26.57563724515235</v>
      </c>
      <c r="D8">
        <f>'24hr Sap'!AM29</f>
        <v>28.89695774669222</v>
      </c>
      <c r="E8">
        <f>'24hr Sap'!AN29</f>
        <v>21.064185843104099</v>
      </c>
      <c r="F8">
        <f>'24hr Sap'!AO29</f>
        <v>4.6126049078789402</v>
      </c>
      <c r="G8">
        <f>'24hr Sap'!AP29</f>
        <v>23.093156680122132</v>
      </c>
      <c r="H8">
        <f>'24hr Sap'!AQ29</f>
        <v>22.999754070956794</v>
      </c>
      <c r="I8">
        <f>'24hr Sap'!AR29</f>
        <v>16.305303619603134</v>
      </c>
      <c r="J8">
        <f>'24hr Sap'!AS29</f>
        <v>22.348274570744334</v>
      </c>
      <c r="K8">
        <f>'24hr Sap'!AT29</f>
        <v>28.073498131389851</v>
      </c>
      <c r="L8">
        <f>'24hr Sap'!AU29</f>
        <v>26.163519052020096</v>
      </c>
      <c r="M8">
        <f>'24hr Sap'!AV29</f>
        <v>21.79467192531029</v>
      </c>
      <c r="N8">
        <f>'24hr Sap'!AW29</f>
        <v>16.936052544321086</v>
      </c>
      <c r="O8">
        <f>'24hr Sap'!AX29</f>
        <v>22.748072522793322</v>
      </c>
      <c r="P8">
        <f>'24hr Sap'!AY29</f>
        <v>17.617415535441186</v>
      </c>
      <c r="Q8">
        <f>'24hr Sap'!AZ29</f>
        <v>11.106795193647288</v>
      </c>
      <c r="R8">
        <f>'24hr Sap'!BA29</f>
        <v>16.433759729202674</v>
      </c>
      <c r="S8">
        <f>'24hr Sap'!BB29</f>
        <v>18.859681594326883</v>
      </c>
      <c r="T8">
        <f>'24hr Sap'!BC29</f>
        <v>17.215364863869688</v>
      </c>
      <c r="U8">
        <f>'24hr Sap'!BD29</f>
        <v>15.961774872025876</v>
      </c>
      <c r="V8">
        <f>'24hr Sap'!BE29</f>
        <v>20.443557529992571</v>
      </c>
      <c r="W8">
        <f>'24hr Sap'!BF29</f>
        <v>14.87768833515047</v>
      </c>
      <c r="X8">
        <f>'24hr Sap'!BG29</f>
        <v>18.726465708400436</v>
      </c>
      <c r="Y8">
        <f>'24hr Sap'!BH29</f>
        <v>25.388407636077247</v>
      </c>
      <c r="Z8">
        <f>'24hr Sap'!BI29</f>
        <v>23.401649711804705</v>
      </c>
      <c r="AA8">
        <f>'24hr Sap'!BJ29</f>
        <v>26.207836666790428</v>
      </c>
      <c r="AB8">
        <f>'24hr Sap'!BK29</f>
        <v>25.088855309893454</v>
      </c>
      <c r="AC8">
        <f>'24hr Sap'!BL29</f>
        <v>28.22262012264834</v>
      </c>
      <c r="AD8">
        <f>'24hr Sap'!BM29</f>
        <v>27.448989466751705</v>
      </c>
      <c r="AE8">
        <f>'24hr Sap'!BN29</f>
        <v>18.060774275035545</v>
      </c>
    </row>
    <row r="9" spans="1:31" x14ac:dyDescent="0.3">
      <c r="A9" t="s">
        <v>2</v>
      </c>
      <c r="B9">
        <f>'24hr Sap'!AK33</f>
        <v>21.450960111450275</v>
      </c>
      <c r="C9">
        <f>'24hr Sap'!AL33</f>
        <v>23.247486630028906</v>
      </c>
      <c r="D9">
        <f>'24hr Sap'!AM33</f>
        <v>25.234866685840146</v>
      </c>
      <c r="E9">
        <f>'24hr Sap'!AN33</f>
        <v>18.611205553590001</v>
      </c>
      <c r="F9">
        <f>'24hr Sap'!AO33</f>
        <v>4.1777202451848616</v>
      </c>
      <c r="G9">
        <f>'24hr Sap'!AP33</f>
        <v>20.771324628254785</v>
      </c>
      <c r="H9">
        <f>'24hr Sap'!AQ33</f>
        <v>21.095333290537319</v>
      </c>
      <c r="I9">
        <f>'24hr Sap'!AR33</f>
        <v>15.601700427091867</v>
      </c>
      <c r="J9">
        <f>'24hr Sap'!AS33</f>
        <v>21.970435941266199</v>
      </c>
      <c r="K9">
        <f>'24hr Sap'!AT33</f>
        <v>26.292933339380262</v>
      </c>
      <c r="L9">
        <f>'24hr Sap'!AU33</f>
        <v>24.205544391968033</v>
      </c>
      <c r="M9">
        <f>'24hr Sap'!AV33</f>
        <v>20.027141093147556</v>
      </c>
      <c r="N9">
        <f>'24hr Sap'!AW33</f>
        <v>15.14507755123811</v>
      </c>
      <c r="O9">
        <f>'24hr Sap'!AX33</f>
        <v>21.582998032607055</v>
      </c>
      <c r="P9">
        <f>'24hr Sap'!AY33</f>
        <v>17.539013033562124</v>
      </c>
      <c r="Q9">
        <f>'24hr Sap'!AZ33</f>
        <v>11.613668177088456</v>
      </c>
      <c r="R9">
        <f>'24hr Sap'!BA33</f>
        <v>15.748282462527417</v>
      </c>
      <c r="S9">
        <f>'24hr Sap'!BB33</f>
        <v>18.163547434899407</v>
      </c>
      <c r="T9">
        <f>'24hr Sap'!BC33</f>
        <v>17.576279796883707</v>
      </c>
      <c r="U9">
        <f>'24hr Sap'!BD33</f>
        <v>16.064358019545182</v>
      </c>
      <c r="V9">
        <f>'24hr Sap'!BE33</f>
        <v>19.908750419274089</v>
      </c>
      <c r="W9">
        <f>'24hr Sap'!BF33</f>
        <v>14.722378536274643</v>
      </c>
      <c r="X9">
        <f>'24hr Sap'!BG33</f>
        <v>16.918962648200807</v>
      </c>
      <c r="Y9">
        <f>'24hr Sap'!BH33</f>
        <v>24.000839709466653</v>
      </c>
      <c r="Z9">
        <f>'24hr Sap'!BI33</f>
        <v>23.35972916828683</v>
      </c>
      <c r="AA9">
        <f>'24hr Sap'!BJ33</f>
        <v>26.300721839305179</v>
      </c>
      <c r="AB9">
        <f>'24hr Sap'!BK33</f>
        <v>25.416964241628662</v>
      </c>
      <c r="AC9">
        <f>'24hr Sap'!BL33</f>
        <v>28.405064075880173</v>
      </c>
      <c r="AD9">
        <f>'24hr Sap'!BM33</f>
        <v>27.57481987605793</v>
      </c>
      <c r="AE9">
        <f>'24hr Sap'!BN33</f>
        <v>17.71230517548959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Daysap</vt:lpstr>
      <vt:lpstr>NightSap</vt:lpstr>
      <vt:lpstr>24hr Sap</vt:lpstr>
      <vt:lpstr>DayByTree</vt:lpstr>
      <vt:lpstr>NightByTree</vt:lpstr>
      <vt:lpstr>24ByTree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Azura Liu</dc:creator>
  <cp:lastModifiedBy>Azura Liu</cp:lastModifiedBy>
  <dcterms:created xsi:type="dcterms:W3CDTF">2015-06-05T18:17:20Z</dcterms:created>
  <dcterms:modified xsi:type="dcterms:W3CDTF">2022-06-22T20:13:34Z</dcterms:modified>
</cp:coreProperties>
</file>