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Enkripsi" sheetId="1" r:id="rId1"/>
    <sheet name="Dekripsi" sheetId="2" r:id="rId2"/>
    <sheet name="Tabula Recta" sheetId="3" r:id="rId3"/>
  </sheets>
  <calcPr calcId="152511"/>
</workbook>
</file>

<file path=xl/calcChain.xml><?xml version="1.0" encoding="utf-8"?>
<calcChain xmlns="http://schemas.openxmlformats.org/spreadsheetml/2006/main">
  <c r="U17" i="2" l="1"/>
  <c r="T17" i="2"/>
  <c r="S17" i="2"/>
  <c r="R17" i="2"/>
  <c r="Q17" i="2"/>
  <c r="P17" i="2"/>
  <c r="O17" i="2"/>
  <c r="N17" i="2"/>
  <c r="M17" i="2"/>
  <c r="L17" i="2"/>
  <c r="K17" i="2"/>
  <c r="K20" i="1"/>
  <c r="J17" i="2"/>
  <c r="R20" i="1"/>
  <c r="P20" i="1"/>
  <c r="L20" i="1"/>
  <c r="J17" i="1"/>
  <c r="J20" i="1"/>
  <c r="V20" i="1"/>
  <c r="U20" i="1"/>
  <c r="T20" i="1"/>
  <c r="S20" i="1"/>
  <c r="Q20" i="1"/>
  <c r="O20" i="1"/>
  <c r="N20" i="1"/>
  <c r="M20" i="1"/>
  <c r="I20" i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<sst xmlns="http://schemas.openxmlformats.org/spreadsheetml/2006/main" count="993" uniqueCount="49">
  <si>
    <t xml:space="preserve">VIGENERE CIPHER 1 </t>
  </si>
  <si>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</si>
  <si>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</si>
  <si>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</si>
  <si>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</si>
  <si>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</si>
  <si>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</si>
  <si>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</si>
  <si>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</si>
  <si>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</si>
  <si>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</si>
  <si>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</si>
  <si>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</si>
  <si>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</si>
  <si>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</si>
  <si>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</si>
  <si>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</si>
  <si>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</si>
  <si>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</si>
  <si>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</si>
  <si>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</si>
  <si>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</si>
  <si>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</si>
  <si>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</si>
  <si>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</si>
  <si>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</si>
  <si>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</si>
  <si>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</si>
  <si>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Nomor </t>
  </si>
  <si>
    <t xml:space="preserve">Kata Kunci </t>
  </si>
  <si>
    <t xml:space="preserve">Kunci </t>
  </si>
  <si>
    <t>Nomor Kunci</t>
  </si>
  <si>
    <t>Enkripsi : Geser huruf pada plaintext sebanyak nomor kunci. Huruf S digeser 9x, Huruf N digeser 14x, dst</t>
  </si>
  <si>
    <t>Plaintext</t>
  </si>
  <si>
    <t xml:space="preserve">Hasil Enkripsi </t>
  </si>
  <si>
    <t>CIPHERTEXT</t>
  </si>
  <si>
    <t>PLAINTEXT</t>
  </si>
  <si>
    <t xml:space="preserve">X </t>
  </si>
  <si>
    <t>KEY</t>
  </si>
  <si>
    <t>Table Tabula Recta (Square Table of Alphabets)</t>
  </si>
  <si>
    <t>Ciphertext</t>
  </si>
  <si>
    <t>MADIUN</t>
  </si>
  <si>
    <t>Plaintext : FARHANANG WAHYU APRIAN</t>
  </si>
  <si>
    <t>Kunci Asli</t>
  </si>
  <si>
    <t>Hasil Deskripsi</t>
  </si>
  <si>
    <t>Hasil Enkripsi : RAUPUBMNJFUULUDXMVMN</t>
  </si>
  <si>
    <t>Hasil DESKRIPSI : FARHANANG WAHYU APRIAN</t>
  </si>
  <si>
    <t>PLAINTEXT: FARHANANGWAHYUAPRIAN</t>
  </si>
  <si>
    <t>KEY: MADIUN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</si>
</sst>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4" borderId="7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zoomScale="70" zoomScaleNormal="70" workbookViewId="0">
      <selection activeCell="K19" sqref="K19"/>
    </sheetView>
  </sheetViews>
  <sheetFormatPr defaultRowHeight="15" x14ac:dyDescent="0.25"/>
  <cols>
    <col min="3" max="20" width="6.28515625" customWidth="1"/>
    <col min="21" max="21" width="8.5703125" customWidth="1"/>
    <col min="22" max="28" width="6.28515625" customWidth="1"/>
  </cols>
  <sheetData>
    <row r="1" spans="1:28" ht="31.5" x14ac:dyDescent="0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3" spans="1:28" x14ac:dyDescent="0.25">
      <c r="A3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</row>
    <row r="4" spans="1:28" x14ac:dyDescent="0.25">
      <c r="A4" t="s">
        <v>28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</row>
    <row r="7" spans="1:28" x14ac:dyDescent="0.25">
      <c r="A7" t="s">
        <v>29</v>
      </c>
      <c r="C7" t="s">
        <v>41</v>
      </c>
    </row>
    <row r="8" spans="1:28" x14ac:dyDescent="0.25">
      <c r="A8" t="s">
        <v>30</v>
      </c>
      <c r="C8" s="3" t="s">
        <v>14</v>
      </c>
      <c r="D8" s="3" t="s">
        <v>2</v>
      </c>
      <c r="E8" s="3" t="s">
        <v>5</v>
      </c>
      <c r="F8" s="3" t="s">
        <v>10</v>
      </c>
      <c r="G8" s="3" t="s">
        <v>22</v>
      </c>
      <c r="H8" s="3" t="s">
        <v>15</v>
      </c>
      <c r="I8" s="3" t="s">
        <v>14</v>
      </c>
      <c r="J8" s="3" t="s">
        <v>2</v>
      </c>
      <c r="K8" s="3" t="s">
        <v>5</v>
      </c>
      <c r="L8" s="3" t="s">
        <v>10</v>
      </c>
      <c r="M8" s="3" t="s">
        <v>22</v>
      </c>
      <c r="N8" s="3" t="s">
        <v>15</v>
      </c>
      <c r="O8" s="3" t="s">
        <v>14</v>
      </c>
      <c r="P8" s="3" t="s">
        <v>2</v>
      </c>
      <c r="Q8" s="3" t="s">
        <v>5</v>
      </c>
      <c r="R8" s="3" t="s">
        <v>10</v>
      </c>
      <c r="S8" s="3" t="s">
        <v>22</v>
      </c>
      <c r="T8" s="3" t="s">
        <v>15</v>
      </c>
      <c r="U8" s="3" t="s">
        <v>14</v>
      </c>
      <c r="V8" s="3" t="s">
        <v>2</v>
      </c>
      <c r="W8" s="3"/>
      <c r="X8" s="3"/>
      <c r="Y8" s="3"/>
      <c r="Z8" s="3"/>
    </row>
    <row r="9" spans="1:28" x14ac:dyDescent="0.25">
      <c r="A9" t="s">
        <v>31</v>
      </c>
      <c r="C9" s="3">
        <v>12</v>
      </c>
      <c r="D9" s="3">
        <v>0</v>
      </c>
      <c r="E9" s="3">
        <v>3</v>
      </c>
      <c r="F9" s="3">
        <v>8</v>
      </c>
      <c r="G9" s="3">
        <v>20</v>
      </c>
      <c r="H9" s="3">
        <v>13</v>
      </c>
      <c r="I9" s="3">
        <v>12</v>
      </c>
      <c r="J9" s="3">
        <v>0</v>
      </c>
      <c r="K9" s="3">
        <v>3</v>
      </c>
      <c r="L9" s="3">
        <v>8</v>
      </c>
      <c r="M9" s="3">
        <v>20</v>
      </c>
      <c r="N9" s="3">
        <v>13</v>
      </c>
      <c r="O9" s="3">
        <v>12</v>
      </c>
      <c r="P9" s="3">
        <v>0</v>
      </c>
      <c r="Q9" s="3">
        <v>3</v>
      </c>
      <c r="R9" s="3">
        <v>8</v>
      </c>
      <c r="S9" s="3">
        <v>20</v>
      </c>
      <c r="T9" s="3">
        <v>13</v>
      </c>
      <c r="U9" s="3">
        <v>12</v>
      </c>
      <c r="V9" s="3">
        <v>0</v>
      </c>
      <c r="W9" s="3"/>
      <c r="X9" s="3"/>
      <c r="Y9" s="3"/>
      <c r="Z9" s="3"/>
    </row>
    <row r="12" spans="1:28" x14ac:dyDescent="0.25">
      <c r="A12" t="s">
        <v>42</v>
      </c>
    </row>
    <row r="14" spans="1:28" x14ac:dyDescent="0.25">
      <c r="A14" t="s">
        <v>32</v>
      </c>
    </row>
    <row r="16" spans="1:28" x14ac:dyDescent="0.25">
      <c r="A16" t="s">
        <v>33</v>
      </c>
      <c r="C16" s="4" t="s">
        <v>7</v>
      </c>
      <c r="D16" s="4" t="s">
        <v>2</v>
      </c>
      <c r="E16" s="4" t="s">
        <v>19</v>
      </c>
      <c r="F16" s="4" t="s">
        <v>9</v>
      </c>
      <c r="G16" s="4" t="s">
        <v>2</v>
      </c>
      <c r="H16" s="4" t="s">
        <v>15</v>
      </c>
      <c r="I16" s="4" t="s">
        <v>2</v>
      </c>
      <c r="J16" s="4" t="s">
        <v>15</v>
      </c>
      <c r="K16" s="4" t="s">
        <v>8</v>
      </c>
      <c r="L16" s="4" t="s">
        <v>24</v>
      </c>
      <c r="M16" s="4" t="s">
        <v>2</v>
      </c>
      <c r="N16" s="4" t="s">
        <v>9</v>
      </c>
      <c r="O16" s="4" t="s">
        <v>26</v>
      </c>
      <c r="P16" s="4" t="s">
        <v>22</v>
      </c>
      <c r="Q16" s="4" t="s">
        <v>2</v>
      </c>
      <c r="R16" s="4" t="s">
        <v>17</v>
      </c>
      <c r="S16" s="4" t="s">
        <v>19</v>
      </c>
      <c r="T16" s="4" t="s">
        <v>10</v>
      </c>
      <c r="U16" s="4" t="s">
        <v>2</v>
      </c>
      <c r="V16" s="4" t="s">
        <v>15</v>
      </c>
    </row>
    <row r="17" spans="1:26" x14ac:dyDescent="0.25">
      <c r="A17" t="s">
        <v>31</v>
      </c>
      <c r="C17" s="3">
        <v>12</v>
      </c>
      <c r="D17" s="3">
        <v>0</v>
      </c>
      <c r="E17" s="3">
        <v>3</v>
      </c>
      <c r="F17" s="3">
        <v>8</v>
      </c>
      <c r="G17" s="3">
        <v>20</v>
      </c>
      <c r="H17" s="3">
        <v>13</v>
      </c>
      <c r="I17" s="3">
        <v>12</v>
      </c>
      <c r="J17" s="3">
        <f>J9</f>
        <v>0</v>
      </c>
      <c r="K17" s="3">
        <v>3</v>
      </c>
      <c r="L17" s="3">
        <v>8</v>
      </c>
      <c r="M17" s="3">
        <v>20</v>
      </c>
      <c r="N17" s="3">
        <v>13</v>
      </c>
      <c r="O17" s="3">
        <v>12</v>
      </c>
      <c r="P17" s="3">
        <v>0</v>
      </c>
      <c r="Q17" s="3">
        <v>3</v>
      </c>
      <c r="R17" s="3">
        <v>8</v>
      </c>
      <c r="S17" s="3">
        <v>20</v>
      </c>
      <c r="T17" s="3">
        <v>13</v>
      </c>
      <c r="U17" s="3">
        <v>12</v>
      </c>
      <c r="V17" s="3">
        <v>0</v>
      </c>
      <c r="Y17" s="3"/>
      <c r="Z17" s="3"/>
    </row>
    <row r="19" spans="1:26" x14ac:dyDescent="0.25">
      <c r="A19" t="s">
        <v>34</v>
      </c>
      <c r="C19" s="4" t="s">
        <v>19</v>
      </c>
      <c r="D19" s="4" t="s">
        <v>2</v>
      </c>
      <c r="E19" s="4" t="s">
        <v>22</v>
      </c>
      <c r="F19" s="4" t="s">
        <v>17</v>
      </c>
      <c r="G19" s="4" t="s">
        <v>22</v>
      </c>
      <c r="H19" s="4" t="s">
        <v>3</v>
      </c>
      <c r="I19" s="4" t="s">
        <v>14</v>
      </c>
      <c r="J19" s="4" t="s">
        <v>15</v>
      </c>
      <c r="K19" s="4" t="s">
        <v>11</v>
      </c>
      <c r="L19" s="4" t="s">
        <v>7</v>
      </c>
      <c r="M19" s="4" t="s">
        <v>22</v>
      </c>
      <c r="N19" s="4" t="s">
        <v>22</v>
      </c>
      <c r="O19" s="4" t="s">
        <v>13</v>
      </c>
      <c r="P19" s="4" t="s">
        <v>22</v>
      </c>
      <c r="Q19" s="4" t="s">
        <v>5</v>
      </c>
      <c r="R19" s="4" t="s">
        <v>25</v>
      </c>
      <c r="S19" s="4" t="s">
        <v>14</v>
      </c>
      <c r="T19" s="4" t="s">
        <v>23</v>
      </c>
      <c r="U19" s="4" t="s">
        <v>14</v>
      </c>
      <c r="V19" s="4" t="s">
        <v>15</v>
      </c>
    </row>
    <row r="20" spans="1:26" x14ac:dyDescent="0.25">
      <c r="C20" s="3">
        <f>C17+H4</f>
        <v>17</v>
      </c>
      <c r="D20" s="3">
        <f>D17+C4</f>
        <v>0</v>
      </c>
      <c r="E20" s="3">
        <f>E17+T4</f>
        <v>20</v>
      </c>
      <c r="F20" s="3">
        <f>F17+J4</f>
        <v>15</v>
      </c>
      <c r="G20" s="3">
        <f>G17+C4</f>
        <v>20</v>
      </c>
      <c r="H20" s="3">
        <f>H17+P4-25</f>
        <v>1</v>
      </c>
      <c r="I20" s="3">
        <f>I17+C4</f>
        <v>12</v>
      </c>
      <c r="J20" s="3">
        <f>J17+P4</f>
        <v>13</v>
      </c>
      <c r="K20" s="3">
        <f>K17+I4</f>
        <v>9</v>
      </c>
      <c r="L20" s="3">
        <f>L17+Y4-25</f>
        <v>5</v>
      </c>
      <c r="M20" s="3">
        <f>M17+C4</f>
        <v>20</v>
      </c>
      <c r="N20" s="3">
        <f>N17+J4</f>
        <v>20</v>
      </c>
      <c r="O20" s="3">
        <f>O17+AA4-25</f>
        <v>11</v>
      </c>
      <c r="P20" s="3">
        <f>P17+W4</f>
        <v>20</v>
      </c>
      <c r="Q20" s="3">
        <f>Q17+C4</f>
        <v>3</v>
      </c>
      <c r="R20" s="3">
        <f>R17+R4</f>
        <v>23</v>
      </c>
      <c r="S20" s="3">
        <f>S17+T4-25</f>
        <v>12</v>
      </c>
      <c r="T20" s="3">
        <f>T17+K4</f>
        <v>21</v>
      </c>
      <c r="U20" s="3">
        <f>U17+C4</f>
        <v>12</v>
      </c>
      <c r="V20" s="3">
        <f>V17+P4</f>
        <v>13</v>
      </c>
    </row>
    <row r="21" spans="1:26" x14ac:dyDescent="0.25">
      <c r="A21" t="s">
        <v>45</v>
      </c>
    </row>
  </sheetData>
  <mergeCells count="1">
    <mergeCell ref="A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="70" zoomScaleNormal="70" workbookViewId="0">
      <selection activeCell="C12" sqref="C12:V12"/>
    </sheetView>
  </sheetViews>
  <sheetFormatPr defaultRowHeight="15" x14ac:dyDescent="0.25"/>
  <cols>
    <col min="3" max="28" width="6.28515625" customWidth="1"/>
  </cols>
  <sheetData>
    <row r="1" spans="1:28" ht="31.5" x14ac:dyDescent="0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3" spans="1:28" x14ac:dyDescent="0.25">
      <c r="A3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</row>
    <row r="4" spans="1:28" x14ac:dyDescent="0.25">
      <c r="A4" t="s">
        <v>28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</row>
    <row r="5" spans="1:28" x14ac:dyDescent="0.25">
      <c r="A5" t="s">
        <v>29</v>
      </c>
      <c r="C5" t="s">
        <v>41</v>
      </c>
    </row>
    <row r="7" spans="1:28" x14ac:dyDescent="0.25">
      <c r="A7" t="s">
        <v>30</v>
      </c>
      <c r="C7" s="3" t="s">
        <v>14</v>
      </c>
      <c r="D7" s="3" t="s">
        <v>2</v>
      </c>
      <c r="E7" s="3" t="s">
        <v>5</v>
      </c>
      <c r="F7" s="3" t="s">
        <v>10</v>
      </c>
      <c r="G7" s="3" t="s">
        <v>22</v>
      </c>
      <c r="H7" s="3" t="s">
        <v>15</v>
      </c>
      <c r="I7" s="3" t="s">
        <v>14</v>
      </c>
      <c r="J7" s="3" t="s">
        <v>2</v>
      </c>
      <c r="K7" s="3" t="s">
        <v>5</v>
      </c>
      <c r="L7" s="3" t="s">
        <v>10</v>
      </c>
      <c r="M7" s="3" t="s">
        <v>22</v>
      </c>
      <c r="N7" s="3" t="s">
        <v>15</v>
      </c>
      <c r="O7" s="3" t="s">
        <v>14</v>
      </c>
      <c r="P7" s="3" t="s">
        <v>2</v>
      </c>
      <c r="Q7" s="3" t="s">
        <v>5</v>
      </c>
      <c r="R7" s="3" t="s">
        <v>10</v>
      </c>
      <c r="S7" s="3" t="s">
        <v>22</v>
      </c>
      <c r="T7" s="3" t="s">
        <v>15</v>
      </c>
      <c r="U7" s="3" t="s">
        <v>14</v>
      </c>
      <c r="V7" s="3" t="s">
        <v>2</v>
      </c>
      <c r="W7" s="3"/>
      <c r="X7" s="3"/>
    </row>
    <row r="8" spans="1:28" x14ac:dyDescent="0.25">
      <c r="A8" t="s">
        <v>31</v>
      </c>
      <c r="C8" s="3">
        <v>12</v>
      </c>
      <c r="D8" s="3">
        <v>0</v>
      </c>
      <c r="E8" s="3">
        <v>3</v>
      </c>
      <c r="F8" s="3">
        <v>8</v>
      </c>
      <c r="G8" s="3">
        <v>20</v>
      </c>
      <c r="H8" s="3">
        <v>13</v>
      </c>
      <c r="I8" s="3">
        <v>12</v>
      </c>
      <c r="J8" s="3">
        <v>0</v>
      </c>
      <c r="K8" s="3">
        <v>3</v>
      </c>
      <c r="L8" s="3">
        <v>8</v>
      </c>
      <c r="M8" s="3">
        <v>20</v>
      </c>
      <c r="N8" s="3">
        <v>13</v>
      </c>
      <c r="O8" s="3">
        <v>12</v>
      </c>
      <c r="P8" s="3">
        <v>0</v>
      </c>
      <c r="Q8" s="3">
        <v>3</v>
      </c>
      <c r="R8" s="3">
        <v>8</v>
      </c>
      <c r="S8" s="3">
        <v>20</v>
      </c>
      <c r="T8" s="3">
        <v>13</v>
      </c>
      <c r="U8" s="3">
        <v>12</v>
      </c>
      <c r="V8" s="3">
        <v>0</v>
      </c>
      <c r="W8" s="3"/>
      <c r="X8" s="3"/>
    </row>
    <row r="12" spans="1:28" x14ac:dyDescent="0.25">
      <c r="A12" t="s">
        <v>35</v>
      </c>
      <c r="C12" s="4" t="s">
        <v>19</v>
      </c>
      <c r="D12" s="4" t="s">
        <v>2</v>
      </c>
      <c r="E12" s="4" t="s">
        <v>22</v>
      </c>
      <c r="F12" s="4" t="s">
        <v>17</v>
      </c>
      <c r="G12" s="4" t="s">
        <v>22</v>
      </c>
      <c r="H12" s="4" t="s">
        <v>3</v>
      </c>
      <c r="I12" s="4" t="s">
        <v>14</v>
      </c>
      <c r="J12" s="4" t="s">
        <v>15</v>
      </c>
      <c r="K12" s="4" t="s">
        <v>11</v>
      </c>
      <c r="L12" s="4" t="s">
        <v>7</v>
      </c>
      <c r="M12" s="4" t="s">
        <v>22</v>
      </c>
      <c r="N12" s="4" t="s">
        <v>22</v>
      </c>
      <c r="O12" s="4" t="s">
        <v>13</v>
      </c>
      <c r="P12" s="4" t="s">
        <v>22</v>
      </c>
      <c r="Q12" s="4" t="s">
        <v>5</v>
      </c>
      <c r="R12" s="4" t="s">
        <v>25</v>
      </c>
      <c r="S12" s="4" t="s">
        <v>14</v>
      </c>
      <c r="T12" s="4" t="s">
        <v>23</v>
      </c>
      <c r="U12" s="4" t="s">
        <v>14</v>
      </c>
      <c r="V12" s="4" t="s">
        <v>15</v>
      </c>
    </row>
    <row r="13" spans="1:28" x14ac:dyDescent="0.25">
      <c r="A13" t="s">
        <v>31</v>
      </c>
      <c r="C13" s="3">
        <v>17</v>
      </c>
      <c r="D13" s="3">
        <v>0</v>
      </c>
      <c r="E13" s="3">
        <v>20</v>
      </c>
      <c r="F13" s="3">
        <v>15</v>
      </c>
      <c r="G13" s="3">
        <v>20</v>
      </c>
      <c r="H13" s="3">
        <v>1</v>
      </c>
      <c r="I13" s="3">
        <v>12</v>
      </c>
      <c r="J13" s="3">
        <v>13</v>
      </c>
      <c r="K13" s="3">
        <v>9</v>
      </c>
      <c r="L13" s="3">
        <v>5</v>
      </c>
      <c r="M13" s="3">
        <v>20</v>
      </c>
      <c r="N13" s="3">
        <v>20</v>
      </c>
      <c r="O13" s="3">
        <v>11</v>
      </c>
      <c r="P13" s="3">
        <v>20</v>
      </c>
      <c r="Q13" s="3">
        <v>3</v>
      </c>
      <c r="R13" s="3">
        <v>23</v>
      </c>
      <c r="S13" s="3">
        <v>12</v>
      </c>
      <c r="T13" s="3">
        <v>21</v>
      </c>
      <c r="U13" s="3">
        <v>12</v>
      </c>
      <c r="V13" s="3">
        <v>13</v>
      </c>
    </row>
    <row r="14" spans="1:28" x14ac:dyDescent="0.25">
      <c r="A14" t="s">
        <v>43</v>
      </c>
    </row>
    <row r="16" spans="1:28" x14ac:dyDescent="0.25">
      <c r="A16" t="s">
        <v>44</v>
      </c>
      <c r="C16" s="4" t="s">
        <v>7</v>
      </c>
      <c r="D16" s="4" t="s">
        <v>2</v>
      </c>
      <c r="E16" s="4" t="s">
        <v>19</v>
      </c>
      <c r="F16" s="4" t="s">
        <v>9</v>
      </c>
      <c r="G16" s="4" t="s">
        <v>2</v>
      </c>
      <c r="H16" s="4" t="s">
        <v>15</v>
      </c>
      <c r="I16" s="4" t="s">
        <v>2</v>
      </c>
      <c r="J16" s="4" t="s">
        <v>15</v>
      </c>
      <c r="K16" s="4" t="s">
        <v>8</v>
      </c>
      <c r="L16" s="4" t="s">
        <v>24</v>
      </c>
      <c r="M16" s="4" t="s">
        <v>2</v>
      </c>
      <c r="N16" s="4" t="s">
        <v>9</v>
      </c>
      <c r="O16" s="4" t="s">
        <v>26</v>
      </c>
      <c r="P16" s="4" t="s">
        <v>22</v>
      </c>
      <c r="Q16" s="4" t="s">
        <v>2</v>
      </c>
      <c r="R16" s="4" t="s">
        <v>17</v>
      </c>
      <c r="S16" s="4" t="s">
        <v>19</v>
      </c>
      <c r="T16" s="4" t="s">
        <v>10</v>
      </c>
      <c r="U16" s="4" t="s">
        <v>2</v>
      </c>
      <c r="V16" s="4" t="s">
        <v>15</v>
      </c>
    </row>
    <row r="17" spans="1:22" x14ac:dyDescent="0.25">
      <c r="C17" s="3">
        <v>5</v>
      </c>
      <c r="D17" s="3">
        <v>0</v>
      </c>
      <c r="E17" s="3">
        <v>17</v>
      </c>
      <c r="F17" s="3">
        <v>7</v>
      </c>
      <c r="G17" s="3">
        <v>0</v>
      </c>
      <c r="H17" s="3">
        <v>13</v>
      </c>
      <c r="I17" s="3">
        <v>0</v>
      </c>
      <c r="J17" s="3">
        <f>J13-J8</f>
        <v>13</v>
      </c>
      <c r="K17" s="3">
        <f>9-K8</f>
        <v>6</v>
      </c>
      <c r="L17" s="3">
        <f>5-L8+25</f>
        <v>22</v>
      </c>
      <c r="M17" s="3">
        <f>20-M8</f>
        <v>0</v>
      </c>
      <c r="N17" s="3">
        <f>20-N8</f>
        <v>7</v>
      </c>
      <c r="O17" s="3">
        <f>11-O8+25</f>
        <v>24</v>
      </c>
      <c r="P17" s="3">
        <f>20-P8</f>
        <v>20</v>
      </c>
      <c r="Q17" s="3">
        <f>3-Q8</f>
        <v>0</v>
      </c>
      <c r="R17" s="3">
        <f>23-R8</f>
        <v>15</v>
      </c>
      <c r="S17" s="3">
        <f>12-S8+25</f>
        <v>17</v>
      </c>
      <c r="T17" s="3">
        <f>21-T8</f>
        <v>8</v>
      </c>
      <c r="U17" s="3">
        <f>12-U8</f>
        <v>0</v>
      </c>
      <c r="V17" s="3">
        <v>13</v>
      </c>
    </row>
    <row r="18" spans="1:22" x14ac:dyDescent="0.25">
      <c r="A18" t="s">
        <v>46</v>
      </c>
    </row>
  </sheetData>
  <mergeCells count="1">
    <mergeCell ref="A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38"/>
  <sheetViews>
    <sheetView tabSelected="1" topLeftCell="A7" zoomScale="55" zoomScaleNormal="55" workbookViewId="0">
      <selection activeCell="R26" sqref="R26"/>
    </sheetView>
  </sheetViews>
  <sheetFormatPr defaultColWidth="6.28515625" defaultRowHeight="15" x14ac:dyDescent="0.25"/>
  <sheetData>
    <row r="3" spans="3:30" ht="15.75" thickBot="1" x14ac:dyDescent="0.3">
      <c r="E3" s="23" t="s">
        <v>36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3:30" ht="15.75" thickBot="1" x14ac:dyDescent="0.3">
      <c r="D4" s="6"/>
      <c r="E4" s="7" t="s">
        <v>2</v>
      </c>
      <c r="F4" s="8" t="s">
        <v>3</v>
      </c>
      <c r="G4" s="8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9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10" t="s">
        <v>21</v>
      </c>
      <c r="Y4" s="8" t="s">
        <v>22</v>
      </c>
      <c r="Z4" s="8" t="s">
        <v>23</v>
      </c>
      <c r="AA4" s="8" t="s">
        <v>24</v>
      </c>
      <c r="AB4" s="8" t="s">
        <v>37</v>
      </c>
      <c r="AC4" s="8" t="s">
        <v>26</v>
      </c>
      <c r="AD4" s="11" t="s">
        <v>27</v>
      </c>
    </row>
    <row r="5" spans="3:30" x14ac:dyDescent="0.25">
      <c r="C5" s="24" t="s">
        <v>38</v>
      </c>
      <c r="D5" s="12" t="s">
        <v>2</v>
      </c>
      <c r="E5" s="13" t="s">
        <v>2</v>
      </c>
      <c r="F5" s="14" t="s">
        <v>3</v>
      </c>
      <c r="G5" s="14" t="s">
        <v>4</v>
      </c>
      <c r="H5" s="15" t="s">
        <v>5</v>
      </c>
      <c r="I5" s="15" t="s">
        <v>6</v>
      </c>
      <c r="J5" s="15" t="s">
        <v>7</v>
      </c>
      <c r="K5" s="15" t="s">
        <v>8</v>
      </c>
      <c r="L5" s="15" t="s">
        <v>9</v>
      </c>
      <c r="M5" s="14" t="s">
        <v>10</v>
      </c>
      <c r="N5" s="14" t="s">
        <v>11</v>
      </c>
      <c r="O5" s="14" t="s">
        <v>12</v>
      </c>
      <c r="P5" s="14" t="s">
        <v>13</v>
      </c>
      <c r="Q5" s="14" t="s">
        <v>14</v>
      </c>
      <c r="R5" s="16" t="s">
        <v>15</v>
      </c>
      <c r="S5" s="14" t="s">
        <v>16</v>
      </c>
      <c r="T5" s="14" t="s">
        <v>17</v>
      </c>
      <c r="U5" s="14" t="s">
        <v>18</v>
      </c>
      <c r="V5" s="14" t="s">
        <v>19</v>
      </c>
      <c r="W5" s="14" t="s">
        <v>20</v>
      </c>
      <c r="X5" s="14" t="s">
        <v>21</v>
      </c>
      <c r="Y5" s="16" t="s">
        <v>22</v>
      </c>
      <c r="Z5" s="14" t="s">
        <v>23</v>
      </c>
      <c r="AA5" s="14" t="s">
        <v>24</v>
      </c>
      <c r="AB5" s="14" t="s">
        <v>37</v>
      </c>
      <c r="AC5" s="14" t="s">
        <v>26</v>
      </c>
      <c r="AD5" s="15" t="s">
        <v>27</v>
      </c>
    </row>
    <row r="6" spans="3:30" x14ac:dyDescent="0.25">
      <c r="C6" s="24"/>
      <c r="D6" s="17" t="s">
        <v>3</v>
      </c>
      <c r="E6" s="14" t="s">
        <v>3</v>
      </c>
      <c r="F6" s="14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4" t="s">
        <v>10</v>
      </c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  <c r="V6" s="14" t="s">
        <v>20</v>
      </c>
      <c r="W6" s="14" t="s">
        <v>21</v>
      </c>
      <c r="X6" s="14" t="s">
        <v>22</v>
      </c>
      <c r="Y6" s="14" t="s">
        <v>23</v>
      </c>
      <c r="Z6" s="14" t="s">
        <v>24</v>
      </c>
      <c r="AA6" s="14" t="s">
        <v>37</v>
      </c>
      <c r="AB6" s="14" t="s">
        <v>26</v>
      </c>
      <c r="AC6" s="15" t="s">
        <v>27</v>
      </c>
      <c r="AD6" s="14" t="s">
        <v>2</v>
      </c>
    </row>
    <row r="7" spans="3:30" x14ac:dyDescent="0.25">
      <c r="C7" s="24"/>
      <c r="D7" s="17" t="s">
        <v>4</v>
      </c>
      <c r="E7" s="14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4" t="s">
        <v>10</v>
      </c>
      <c r="L7" s="14" t="s">
        <v>11</v>
      </c>
      <c r="M7" s="14" t="s">
        <v>12</v>
      </c>
      <c r="N7" s="14" t="s">
        <v>13</v>
      </c>
      <c r="O7" s="14" t="s">
        <v>14</v>
      </c>
      <c r="P7" s="14" t="s">
        <v>15</v>
      </c>
      <c r="Q7" s="14" t="s">
        <v>16</v>
      </c>
      <c r="R7" s="14" t="s">
        <v>17</v>
      </c>
      <c r="S7" s="14" t="s">
        <v>18</v>
      </c>
      <c r="T7" s="14" t="s">
        <v>19</v>
      </c>
      <c r="U7" s="14" t="s">
        <v>20</v>
      </c>
      <c r="V7" s="14" t="s">
        <v>21</v>
      </c>
      <c r="W7" s="14" t="s">
        <v>22</v>
      </c>
      <c r="X7" s="14" t="s">
        <v>23</v>
      </c>
      <c r="Y7" s="14" t="s">
        <v>24</v>
      </c>
      <c r="Z7" s="14" t="s">
        <v>37</v>
      </c>
      <c r="AA7" s="14" t="s">
        <v>26</v>
      </c>
      <c r="AB7" s="15" t="s">
        <v>27</v>
      </c>
      <c r="AC7" s="14" t="s">
        <v>2</v>
      </c>
      <c r="AD7" s="2" t="s">
        <v>3</v>
      </c>
    </row>
    <row r="8" spans="3:30" x14ac:dyDescent="0.25">
      <c r="C8" s="24"/>
      <c r="D8" s="17" t="s">
        <v>5</v>
      </c>
      <c r="E8" s="18" t="s">
        <v>5</v>
      </c>
      <c r="F8" s="15" t="s">
        <v>6</v>
      </c>
      <c r="G8" s="15" t="s">
        <v>7</v>
      </c>
      <c r="H8" s="15" t="s">
        <v>8</v>
      </c>
      <c r="I8" s="15" t="s">
        <v>9</v>
      </c>
      <c r="J8" s="14" t="s">
        <v>10</v>
      </c>
      <c r="K8" s="16" t="s">
        <v>11</v>
      </c>
      <c r="L8" s="14" t="s">
        <v>12</v>
      </c>
      <c r="M8" s="14" t="s">
        <v>13</v>
      </c>
      <c r="N8" s="14" t="s">
        <v>14</v>
      </c>
      <c r="O8" s="14" t="s">
        <v>15</v>
      </c>
      <c r="P8" s="14" t="s">
        <v>16</v>
      </c>
      <c r="Q8" s="14" t="s">
        <v>17</v>
      </c>
      <c r="R8" s="14" t="s">
        <v>18</v>
      </c>
      <c r="S8" s="14" t="s">
        <v>19</v>
      </c>
      <c r="T8" s="14" t="s">
        <v>20</v>
      </c>
      <c r="U8" s="14" t="s">
        <v>21</v>
      </c>
      <c r="V8" s="16" t="s">
        <v>22</v>
      </c>
      <c r="W8" s="14" t="s">
        <v>23</v>
      </c>
      <c r="X8" s="14" t="s">
        <v>24</v>
      </c>
      <c r="Y8" s="14" t="s">
        <v>37</v>
      </c>
      <c r="Z8" s="14" t="s">
        <v>26</v>
      </c>
      <c r="AA8" s="15" t="s">
        <v>27</v>
      </c>
      <c r="AB8" s="14" t="s">
        <v>2</v>
      </c>
      <c r="AC8" s="14" t="s">
        <v>3</v>
      </c>
      <c r="AD8" s="2" t="s">
        <v>4</v>
      </c>
    </row>
    <row r="9" spans="3:30" x14ac:dyDescent="0.25">
      <c r="C9" s="24"/>
      <c r="D9" s="17" t="s">
        <v>6</v>
      </c>
      <c r="E9" s="15" t="s">
        <v>6</v>
      </c>
      <c r="F9" s="15" t="s">
        <v>7</v>
      </c>
      <c r="G9" s="15" t="s">
        <v>8</v>
      </c>
      <c r="H9" s="15" t="s">
        <v>9</v>
      </c>
      <c r="I9" s="14" t="s">
        <v>10</v>
      </c>
      <c r="J9" s="14" t="s">
        <v>11</v>
      </c>
      <c r="K9" s="14" t="s">
        <v>12</v>
      </c>
      <c r="L9" s="14" t="s">
        <v>13</v>
      </c>
      <c r="M9" s="14" t="s">
        <v>14</v>
      </c>
      <c r="N9" s="14" t="s">
        <v>15</v>
      </c>
      <c r="O9" s="14" t="s">
        <v>16</v>
      </c>
      <c r="P9" s="14" t="s">
        <v>17</v>
      </c>
      <c r="Q9" s="14" t="s">
        <v>18</v>
      </c>
      <c r="R9" s="14" t="s">
        <v>19</v>
      </c>
      <c r="S9" s="14" t="s">
        <v>20</v>
      </c>
      <c r="T9" s="14" t="s">
        <v>21</v>
      </c>
      <c r="U9" s="14" t="s">
        <v>22</v>
      </c>
      <c r="V9" s="14" t="s">
        <v>23</v>
      </c>
      <c r="W9" s="14" t="s">
        <v>24</v>
      </c>
      <c r="X9" s="14" t="s">
        <v>37</v>
      </c>
      <c r="Y9" s="14" t="s">
        <v>26</v>
      </c>
      <c r="Z9" s="15" t="s">
        <v>27</v>
      </c>
      <c r="AA9" s="14" t="s">
        <v>2</v>
      </c>
      <c r="AB9" s="14" t="s">
        <v>3</v>
      </c>
      <c r="AC9" s="14" t="s">
        <v>4</v>
      </c>
      <c r="AD9" s="2" t="s">
        <v>5</v>
      </c>
    </row>
    <row r="10" spans="3:30" x14ac:dyDescent="0.25">
      <c r="C10" s="24"/>
      <c r="D10" s="17" t="s">
        <v>7</v>
      </c>
      <c r="E10" s="15" t="s">
        <v>7</v>
      </c>
      <c r="F10" s="15" t="s">
        <v>8</v>
      </c>
      <c r="G10" s="15" t="s">
        <v>9</v>
      </c>
      <c r="H10" s="14" t="s">
        <v>10</v>
      </c>
      <c r="I10" s="14" t="s">
        <v>11</v>
      </c>
      <c r="J10" s="14" t="s">
        <v>12</v>
      </c>
      <c r="K10" s="14" t="s">
        <v>13</v>
      </c>
      <c r="L10" s="14" t="s">
        <v>14</v>
      </c>
      <c r="M10" s="14" t="s">
        <v>15</v>
      </c>
      <c r="N10" s="14" t="s">
        <v>16</v>
      </c>
      <c r="O10" s="14" t="s">
        <v>17</v>
      </c>
      <c r="P10" s="14" t="s">
        <v>18</v>
      </c>
      <c r="Q10" s="14" t="s">
        <v>19</v>
      </c>
      <c r="R10" s="14" t="s">
        <v>20</v>
      </c>
      <c r="S10" s="14" t="s">
        <v>21</v>
      </c>
      <c r="T10" s="14" t="s">
        <v>22</v>
      </c>
      <c r="U10" s="14" t="s">
        <v>23</v>
      </c>
      <c r="V10" s="14" t="s">
        <v>24</v>
      </c>
      <c r="W10" s="14" t="s">
        <v>37</v>
      </c>
      <c r="X10" s="14" t="s">
        <v>26</v>
      </c>
      <c r="Y10" s="15" t="s">
        <v>27</v>
      </c>
      <c r="Z10" s="14" t="s">
        <v>2</v>
      </c>
      <c r="AA10" s="14" t="s">
        <v>3</v>
      </c>
      <c r="AB10" s="14" t="s">
        <v>4</v>
      </c>
      <c r="AC10" s="15" t="s">
        <v>5</v>
      </c>
      <c r="AD10" s="2" t="s">
        <v>6</v>
      </c>
    </row>
    <row r="11" spans="3:30" x14ac:dyDescent="0.25">
      <c r="C11" s="24"/>
      <c r="D11" s="17" t="s">
        <v>8</v>
      </c>
      <c r="E11" s="15" t="s">
        <v>8</v>
      </c>
      <c r="F11" s="15" t="s">
        <v>9</v>
      </c>
      <c r="G11" s="14" t="s">
        <v>10</v>
      </c>
      <c r="H11" s="14" t="s">
        <v>11</v>
      </c>
      <c r="I11" s="14" t="s">
        <v>12</v>
      </c>
      <c r="J11" s="14" t="s">
        <v>13</v>
      </c>
      <c r="K11" s="14" t="s">
        <v>14</v>
      </c>
      <c r="L11" s="14" t="s">
        <v>15</v>
      </c>
      <c r="M11" s="14" t="s">
        <v>16</v>
      </c>
      <c r="N11" s="14" t="s">
        <v>17</v>
      </c>
      <c r="O11" s="14" t="s">
        <v>18</v>
      </c>
      <c r="P11" s="14" t="s">
        <v>19</v>
      </c>
      <c r="Q11" s="14" t="s">
        <v>20</v>
      </c>
      <c r="R11" s="14" t="s">
        <v>21</v>
      </c>
      <c r="S11" s="14" t="s">
        <v>22</v>
      </c>
      <c r="T11" s="14" t="s">
        <v>23</v>
      </c>
      <c r="U11" s="14" t="s">
        <v>24</v>
      </c>
      <c r="V11" s="14" t="s">
        <v>37</v>
      </c>
      <c r="W11" s="14" t="s">
        <v>26</v>
      </c>
      <c r="X11" s="15" t="s">
        <v>27</v>
      </c>
      <c r="Y11" s="14" t="s">
        <v>2</v>
      </c>
      <c r="Z11" s="14" t="s">
        <v>3</v>
      </c>
      <c r="AA11" s="14" t="s">
        <v>4</v>
      </c>
      <c r="AB11" s="15" t="s">
        <v>5</v>
      </c>
      <c r="AC11" s="15" t="s">
        <v>6</v>
      </c>
      <c r="AD11" s="2" t="s">
        <v>7</v>
      </c>
    </row>
    <row r="12" spans="3:30" x14ac:dyDescent="0.25">
      <c r="C12" s="24"/>
      <c r="D12" s="17" t="s">
        <v>9</v>
      </c>
      <c r="E12" s="15" t="s">
        <v>9</v>
      </c>
      <c r="F12" s="14" t="s">
        <v>10</v>
      </c>
      <c r="G12" s="14" t="s">
        <v>11</v>
      </c>
      <c r="H12" s="14" t="s">
        <v>12</v>
      </c>
      <c r="I12" s="14" t="s">
        <v>13</v>
      </c>
      <c r="J12" s="14" t="s">
        <v>14</v>
      </c>
      <c r="K12" s="14" t="s">
        <v>15</v>
      </c>
      <c r="L12" s="14" t="s">
        <v>16</v>
      </c>
      <c r="M12" s="14" t="s">
        <v>17</v>
      </c>
      <c r="N12" s="14" t="s">
        <v>18</v>
      </c>
      <c r="O12" s="14" t="s">
        <v>19</v>
      </c>
      <c r="P12" s="14" t="s">
        <v>20</v>
      </c>
      <c r="Q12" s="14" t="s">
        <v>21</v>
      </c>
      <c r="R12" s="14" t="s">
        <v>22</v>
      </c>
      <c r="S12" s="14" t="s">
        <v>23</v>
      </c>
      <c r="T12" s="14" t="s">
        <v>24</v>
      </c>
      <c r="U12" s="14" t="s">
        <v>37</v>
      </c>
      <c r="V12" s="14" t="s">
        <v>26</v>
      </c>
      <c r="W12" s="15" t="s">
        <v>27</v>
      </c>
      <c r="X12" s="14" t="s">
        <v>2</v>
      </c>
      <c r="Y12" s="14" t="s">
        <v>3</v>
      </c>
      <c r="Z12" s="14" t="s">
        <v>4</v>
      </c>
      <c r="AA12" s="15" t="s">
        <v>5</v>
      </c>
      <c r="AB12" s="15" t="s">
        <v>6</v>
      </c>
      <c r="AC12" s="15" t="s">
        <v>7</v>
      </c>
      <c r="AD12" s="2" t="s">
        <v>8</v>
      </c>
    </row>
    <row r="13" spans="3:30" x14ac:dyDescent="0.25">
      <c r="C13" s="24"/>
      <c r="D13" s="17" t="s">
        <v>10</v>
      </c>
      <c r="E13" s="14" t="s">
        <v>10</v>
      </c>
      <c r="F13" s="14" t="s">
        <v>11</v>
      </c>
      <c r="G13" s="14" t="s">
        <v>12</v>
      </c>
      <c r="H13" s="14" t="s">
        <v>13</v>
      </c>
      <c r="I13" s="14" t="s">
        <v>14</v>
      </c>
      <c r="J13" s="14" t="s">
        <v>15</v>
      </c>
      <c r="K13" s="14" t="s">
        <v>16</v>
      </c>
      <c r="L13" s="16" t="s">
        <v>17</v>
      </c>
      <c r="M13" s="14" t="s">
        <v>18</v>
      </c>
      <c r="N13" s="14" t="s">
        <v>19</v>
      </c>
      <c r="O13" s="14" t="s">
        <v>20</v>
      </c>
      <c r="P13" s="14" t="s">
        <v>21</v>
      </c>
      <c r="Q13" s="14" t="s">
        <v>22</v>
      </c>
      <c r="R13" s="14" t="s">
        <v>23</v>
      </c>
      <c r="S13" s="14" t="s">
        <v>24</v>
      </c>
      <c r="T13" s="16" t="s">
        <v>37</v>
      </c>
      <c r="U13" s="14" t="s">
        <v>26</v>
      </c>
      <c r="V13" s="15" t="s">
        <v>27</v>
      </c>
      <c r="W13" s="14" t="s">
        <v>2</v>
      </c>
      <c r="X13" s="14" t="s">
        <v>3</v>
      </c>
      <c r="Y13" s="14" t="s">
        <v>4</v>
      </c>
      <c r="Z13" s="15" t="s">
        <v>5</v>
      </c>
      <c r="AA13" s="18" t="s">
        <v>6</v>
      </c>
      <c r="AB13" s="15" t="s">
        <v>7</v>
      </c>
      <c r="AC13" s="15" t="s">
        <v>8</v>
      </c>
      <c r="AD13" s="2" t="s">
        <v>9</v>
      </c>
    </row>
    <row r="14" spans="3:30" x14ac:dyDescent="0.25">
      <c r="C14" s="24"/>
      <c r="D14" s="17" t="s">
        <v>11</v>
      </c>
      <c r="E14" s="14" t="s">
        <v>11</v>
      </c>
      <c r="F14" s="14" t="s">
        <v>12</v>
      </c>
      <c r="G14" s="14" t="s">
        <v>13</v>
      </c>
      <c r="H14" s="14" t="s">
        <v>14</v>
      </c>
      <c r="I14" s="14" t="s">
        <v>15</v>
      </c>
      <c r="J14" s="14" t="s">
        <v>16</v>
      </c>
      <c r="K14" s="14" t="s">
        <v>17</v>
      </c>
      <c r="L14" s="14" t="s">
        <v>18</v>
      </c>
      <c r="M14" s="14" t="s">
        <v>19</v>
      </c>
      <c r="N14" s="14" t="s">
        <v>20</v>
      </c>
      <c r="O14" s="14" t="s">
        <v>21</v>
      </c>
      <c r="P14" s="14" t="s">
        <v>22</v>
      </c>
      <c r="Q14" s="14" t="s">
        <v>23</v>
      </c>
      <c r="R14" s="14" t="s">
        <v>24</v>
      </c>
      <c r="S14" s="14" t="s">
        <v>37</v>
      </c>
      <c r="T14" s="14" t="s">
        <v>26</v>
      </c>
      <c r="U14" s="15" t="s">
        <v>27</v>
      </c>
      <c r="V14" s="14" t="s">
        <v>2</v>
      </c>
      <c r="W14" s="14" t="s">
        <v>3</v>
      </c>
      <c r="X14" s="14" t="s">
        <v>4</v>
      </c>
      <c r="Y14" s="15" t="s">
        <v>5</v>
      </c>
      <c r="Z14" s="15" t="s">
        <v>6</v>
      </c>
      <c r="AA14" s="15" t="s">
        <v>7</v>
      </c>
      <c r="AB14" s="15" t="s">
        <v>8</v>
      </c>
      <c r="AC14" s="15" t="s">
        <v>9</v>
      </c>
      <c r="AD14" s="2" t="s">
        <v>10</v>
      </c>
    </row>
    <row r="15" spans="3:30" x14ac:dyDescent="0.25">
      <c r="C15" s="24"/>
      <c r="D15" s="17" t="s">
        <v>12</v>
      </c>
      <c r="E15" s="14" t="s">
        <v>12</v>
      </c>
      <c r="F15" s="14" t="s">
        <v>13</v>
      </c>
      <c r="G15" s="14" t="s">
        <v>14</v>
      </c>
      <c r="H15" s="14" t="s">
        <v>15</v>
      </c>
      <c r="I15" s="14" t="s">
        <v>16</v>
      </c>
      <c r="J15" s="14" t="s">
        <v>17</v>
      </c>
      <c r="K15" s="14" t="s">
        <v>18</v>
      </c>
      <c r="L15" s="14" t="s">
        <v>19</v>
      </c>
      <c r="M15" s="14" t="s">
        <v>20</v>
      </c>
      <c r="N15" s="14" t="s">
        <v>21</v>
      </c>
      <c r="O15" s="14" t="s">
        <v>22</v>
      </c>
      <c r="P15" s="14" t="s">
        <v>23</v>
      </c>
      <c r="Q15" s="14" t="s">
        <v>24</v>
      </c>
      <c r="R15" s="14" t="s">
        <v>37</v>
      </c>
      <c r="S15" s="14" t="s">
        <v>26</v>
      </c>
      <c r="T15" s="15" t="s">
        <v>27</v>
      </c>
      <c r="U15" s="14" t="s">
        <v>2</v>
      </c>
      <c r="V15" s="14" t="s">
        <v>3</v>
      </c>
      <c r="W15" s="14" t="s">
        <v>4</v>
      </c>
      <c r="X15" s="15" t="s">
        <v>5</v>
      </c>
      <c r="Y15" s="15" t="s">
        <v>6</v>
      </c>
      <c r="Z15" s="15" t="s">
        <v>7</v>
      </c>
      <c r="AA15" s="15" t="s">
        <v>8</v>
      </c>
      <c r="AB15" s="15" t="s">
        <v>9</v>
      </c>
      <c r="AC15" s="14" t="s">
        <v>10</v>
      </c>
      <c r="AD15" s="2" t="s">
        <v>11</v>
      </c>
    </row>
    <row r="16" spans="3:30" x14ac:dyDescent="0.25">
      <c r="C16" s="24"/>
      <c r="D16" s="17" t="s">
        <v>13</v>
      </c>
      <c r="E16" s="14" t="s">
        <v>13</v>
      </c>
      <c r="F16" s="14" t="s">
        <v>14</v>
      </c>
      <c r="G16" s="14" t="s">
        <v>15</v>
      </c>
      <c r="H16" s="14" t="s">
        <v>16</v>
      </c>
      <c r="I16" s="14" t="s">
        <v>17</v>
      </c>
      <c r="J16" s="14" t="s">
        <v>18</v>
      </c>
      <c r="K16" s="14" t="s">
        <v>19</v>
      </c>
      <c r="L16" s="14" t="s">
        <v>20</v>
      </c>
      <c r="M16" s="14" t="s">
        <v>21</v>
      </c>
      <c r="N16" s="14" t="s">
        <v>22</v>
      </c>
      <c r="O16" s="14" t="s">
        <v>23</v>
      </c>
      <c r="P16" s="14" t="s">
        <v>24</v>
      </c>
      <c r="Q16" s="14" t="s">
        <v>37</v>
      </c>
      <c r="R16" s="14" t="s">
        <v>26</v>
      </c>
      <c r="S16" s="15" t="s">
        <v>27</v>
      </c>
      <c r="T16" s="14" t="s">
        <v>2</v>
      </c>
      <c r="U16" s="14" t="s">
        <v>3</v>
      </c>
      <c r="V16" s="14" t="s">
        <v>4</v>
      </c>
      <c r="W16" s="15" t="s">
        <v>5</v>
      </c>
      <c r="X16" s="15" t="s">
        <v>6</v>
      </c>
      <c r="Y16" s="15" t="s">
        <v>7</v>
      </c>
      <c r="Z16" s="15" t="s">
        <v>8</v>
      </c>
      <c r="AA16" s="15" t="s">
        <v>9</v>
      </c>
      <c r="AB16" s="14" t="s">
        <v>10</v>
      </c>
      <c r="AC16" s="14" t="s">
        <v>11</v>
      </c>
      <c r="AD16" s="2" t="s">
        <v>12</v>
      </c>
    </row>
    <row r="17" spans="3:30" x14ac:dyDescent="0.25">
      <c r="C17" s="24"/>
      <c r="D17" s="17" t="s">
        <v>14</v>
      </c>
      <c r="E17" s="16" t="s">
        <v>14</v>
      </c>
      <c r="F17" s="14" t="s">
        <v>15</v>
      </c>
      <c r="G17" s="14" t="s">
        <v>16</v>
      </c>
      <c r="H17" s="14" t="s">
        <v>17</v>
      </c>
      <c r="I17" s="14" t="s">
        <v>18</v>
      </c>
      <c r="J17" s="16" t="s">
        <v>19</v>
      </c>
      <c r="K17" s="14" t="s">
        <v>20</v>
      </c>
      <c r="L17" s="14" t="s">
        <v>21</v>
      </c>
      <c r="M17" s="14" t="s">
        <v>22</v>
      </c>
      <c r="N17" s="14" t="s">
        <v>23</v>
      </c>
      <c r="O17" s="14" t="s">
        <v>24</v>
      </c>
      <c r="P17" s="14" t="s">
        <v>37</v>
      </c>
      <c r="Q17" s="14" t="s">
        <v>26</v>
      </c>
      <c r="R17" s="15" t="s">
        <v>27</v>
      </c>
      <c r="S17" s="14" t="s">
        <v>2</v>
      </c>
      <c r="T17" s="14" t="s">
        <v>3</v>
      </c>
      <c r="U17" s="14" t="s">
        <v>4</v>
      </c>
      <c r="V17" s="15" t="s">
        <v>5</v>
      </c>
      <c r="W17" s="15" t="s">
        <v>6</v>
      </c>
      <c r="X17" s="15" t="s">
        <v>7</v>
      </c>
      <c r="Y17" s="15" t="s">
        <v>8</v>
      </c>
      <c r="Z17" s="15" t="s">
        <v>9</v>
      </c>
      <c r="AA17" s="14" t="s">
        <v>10</v>
      </c>
      <c r="AB17" s="14" t="s">
        <v>11</v>
      </c>
      <c r="AC17" s="16" t="s">
        <v>12</v>
      </c>
      <c r="AD17" s="2" t="s">
        <v>13</v>
      </c>
    </row>
    <row r="18" spans="3:30" x14ac:dyDescent="0.25">
      <c r="C18" s="24"/>
      <c r="D18" s="17" t="s">
        <v>15</v>
      </c>
      <c r="E18" s="16" t="s">
        <v>15</v>
      </c>
      <c r="F18" s="14" t="s">
        <v>16</v>
      </c>
      <c r="G18" s="14" t="s">
        <v>17</v>
      </c>
      <c r="H18" s="14" t="s">
        <v>18</v>
      </c>
      <c r="I18" s="14" t="s">
        <v>19</v>
      </c>
      <c r="J18" s="14" t="s">
        <v>20</v>
      </c>
      <c r="K18" s="14" t="s">
        <v>21</v>
      </c>
      <c r="L18" s="16" t="s">
        <v>22</v>
      </c>
      <c r="M18" s="16" t="s">
        <v>23</v>
      </c>
      <c r="N18" s="14" t="s">
        <v>24</v>
      </c>
      <c r="O18" s="14" t="s">
        <v>37</v>
      </c>
      <c r="P18" s="14" t="s">
        <v>26</v>
      </c>
      <c r="Q18" s="15" t="s">
        <v>27</v>
      </c>
      <c r="R18" s="16" t="s">
        <v>2</v>
      </c>
      <c r="S18" s="14" t="s">
        <v>3</v>
      </c>
      <c r="T18" s="14" t="s">
        <v>4</v>
      </c>
      <c r="U18" s="15" t="s">
        <v>5</v>
      </c>
      <c r="V18" s="15" t="s">
        <v>6</v>
      </c>
      <c r="W18" s="15" t="s">
        <v>7</v>
      </c>
      <c r="X18" s="15" t="s">
        <v>8</v>
      </c>
      <c r="Y18" s="15" t="s">
        <v>9</v>
      </c>
      <c r="Z18" s="14" t="s">
        <v>10</v>
      </c>
      <c r="AA18" s="14" t="s">
        <v>11</v>
      </c>
      <c r="AB18" s="14" t="s">
        <v>12</v>
      </c>
      <c r="AC18" s="14" t="s">
        <v>13</v>
      </c>
      <c r="AD18" s="2" t="s">
        <v>14</v>
      </c>
    </row>
    <row r="19" spans="3:30" x14ac:dyDescent="0.25">
      <c r="C19" s="24"/>
      <c r="D19" s="17" t="s">
        <v>16</v>
      </c>
      <c r="E19" s="14" t="s">
        <v>16</v>
      </c>
      <c r="F19" s="14" t="s">
        <v>17</v>
      </c>
      <c r="G19" s="14" t="s">
        <v>18</v>
      </c>
      <c r="H19" s="14" t="s">
        <v>19</v>
      </c>
      <c r="I19" s="14" t="s">
        <v>20</v>
      </c>
      <c r="J19" s="14" t="s">
        <v>21</v>
      </c>
      <c r="K19" s="14" t="s">
        <v>22</v>
      </c>
      <c r="L19" s="14" t="s">
        <v>23</v>
      </c>
      <c r="M19" s="14" t="s">
        <v>24</v>
      </c>
      <c r="N19" s="14" t="s">
        <v>37</v>
      </c>
      <c r="O19" s="14" t="s">
        <v>26</v>
      </c>
      <c r="P19" s="15" t="s">
        <v>27</v>
      </c>
      <c r="Q19" s="14" t="s">
        <v>2</v>
      </c>
      <c r="R19" s="14" t="s">
        <v>3</v>
      </c>
      <c r="S19" s="14" t="s">
        <v>4</v>
      </c>
      <c r="T19" s="15" t="s">
        <v>5</v>
      </c>
      <c r="U19" s="15" t="s">
        <v>6</v>
      </c>
      <c r="V19" s="15" t="s">
        <v>7</v>
      </c>
      <c r="W19" s="15" t="s">
        <v>8</v>
      </c>
      <c r="X19" s="15" t="s">
        <v>9</v>
      </c>
      <c r="Y19" s="14" t="s">
        <v>10</v>
      </c>
      <c r="Z19" s="14" t="s">
        <v>11</v>
      </c>
      <c r="AA19" s="14" t="s">
        <v>12</v>
      </c>
      <c r="AB19" s="14" t="s">
        <v>13</v>
      </c>
      <c r="AC19" s="14" t="s">
        <v>14</v>
      </c>
      <c r="AD19" s="2" t="s">
        <v>15</v>
      </c>
    </row>
    <row r="20" spans="3:30" x14ac:dyDescent="0.25">
      <c r="C20" s="24"/>
      <c r="D20" s="17" t="s">
        <v>17</v>
      </c>
      <c r="E20" s="14" t="s">
        <v>17</v>
      </c>
      <c r="F20" s="14" t="s">
        <v>18</v>
      </c>
      <c r="G20" s="14" t="s">
        <v>19</v>
      </c>
      <c r="H20" s="14" t="s">
        <v>20</v>
      </c>
      <c r="I20" s="14" t="s">
        <v>21</v>
      </c>
      <c r="J20" s="14" t="s">
        <v>22</v>
      </c>
      <c r="K20" s="14" t="s">
        <v>23</v>
      </c>
      <c r="L20" s="14" t="s">
        <v>24</v>
      </c>
      <c r="M20" s="14" t="s">
        <v>37</v>
      </c>
      <c r="N20" s="14" t="s">
        <v>26</v>
      </c>
      <c r="O20" s="15" t="s">
        <v>27</v>
      </c>
      <c r="P20" s="14" t="s">
        <v>2</v>
      </c>
      <c r="Q20" s="14" t="s">
        <v>3</v>
      </c>
      <c r="R20" s="14" t="s">
        <v>4</v>
      </c>
      <c r="S20" s="15" t="s">
        <v>5</v>
      </c>
      <c r="T20" s="15" t="s">
        <v>6</v>
      </c>
      <c r="U20" s="15" t="s">
        <v>7</v>
      </c>
      <c r="V20" s="15" t="s">
        <v>8</v>
      </c>
      <c r="W20" s="15" t="s">
        <v>9</v>
      </c>
      <c r="X20" s="14" t="s">
        <v>10</v>
      </c>
      <c r="Y20" s="14" t="s">
        <v>11</v>
      </c>
      <c r="Z20" s="14" t="s">
        <v>12</v>
      </c>
      <c r="AA20" s="14" t="s">
        <v>13</v>
      </c>
      <c r="AB20" s="14" t="s">
        <v>14</v>
      </c>
      <c r="AC20" s="14" t="s">
        <v>15</v>
      </c>
      <c r="AD20" s="2" t="s">
        <v>16</v>
      </c>
    </row>
    <row r="21" spans="3:30" x14ac:dyDescent="0.25">
      <c r="C21" s="24"/>
      <c r="D21" s="17" t="s">
        <v>18</v>
      </c>
      <c r="E21" s="14" t="s">
        <v>18</v>
      </c>
      <c r="F21" s="14" t="s">
        <v>19</v>
      </c>
      <c r="G21" s="14" t="s">
        <v>20</v>
      </c>
      <c r="H21" s="14" t="s">
        <v>21</v>
      </c>
      <c r="I21" s="14" t="s">
        <v>22</v>
      </c>
      <c r="J21" s="14" t="s">
        <v>23</v>
      </c>
      <c r="K21" s="14" t="s">
        <v>24</v>
      </c>
      <c r="L21" s="14" t="s">
        <v>37</v>
      </c>
      <c r="M21" s="14" t="s">
        <v>26</v>
      </c>
      <c r="N21" s="15" t="s">
        <v>27</v>
      </c>
      <c r="O21" s="14" t="s">
        <v>2</v>
      </c>
      <c r="P21" s="14" t="s">
        <v>3</v>
      </c>
      <c r="Q21" s="14" t="s">
        <v>4</v>
      </c>
      <c r="R21" s="15" t="s">
        <v>5</v>
      </c>
      <c r="S21" s="15" t="s">
        <v>6</v>
      </c>
      <c r="T21" s="15" t="s">
        <v>7</v>
      </c>
      <c r="U21" s="15" t="s">
        <v>8</v>
      </c>
      <c r="V21" s="15" t="s">
        <v>9</v>
      </c>
      <c r="W21" s="14" t="s">
        <v>10</v>
      </c>
      <c r="X21" s="14" t="s">
        <v>11</v>
      </c>
      <c r="Y21" s="14" t="s">
        <v>12</v>
      </c>
      <c r="Z21" s="14" t="s">
        <v>13</v>
      </c>
      <c r="AA21" s="14" t="s">
        <v>14</v>
      </c>
      <c r="AB21" s="14" t="s">
        <v>15</v>
      </c>
      <c r="AC21" s="14" t="s">
        <v>16</v>
      </c>
      <c r="AD21" s="2" t="s">
        <v>17</v>
      </c>
    </row>
    <row r="22" spans="3:30" x14ac:dyDescent="0.25">
      <c r="C22" s="24"/>
      <c r="D22" s="17" t="s">
        <v>19</v>
      </c>
      <c r="E22" s="14" t="s">
        <v>19</v>
      </c>
      <c r="F22" s="14" t="s">
        <v>20</v>
      </c>
      <c r="G22" s="14" t="s">
        <v>21</v>
      </c>
      <c r="H22" s="14" t="s">
        <v>22</v>
      </c>
      <c r="I22" s="14" t="s">
        <v>23</v>
      </c>
      <c r="J22" s="14" t="s">
        <v>24</v>
      </c>
      <c r="K22" s="14" t="s">
        <v>37</v>
      </c>
      <c r="L22" s="14" t="s">
        <v>26</v>
      </c>
      <c r="M22" s="15" t="s">
        <v>27</v>
      </c>
      <c r="N22" s="14" t="s">
        <v>2</v>
      </c>
      <c r="O22" s="14" t="s">
        <v>3</v>
      </c>
      <c r="P22" s="14" t="s">
        <v>4</v>
      </c>
      <c r="Q22" s="15" t="s">
        <v>5</v>
      </c>
      <c r="R22" s="15" t="s">
        <v>6</v>
      </c>
      <c r="S22" s="15" t="s">
        <v>7</v>
      </c>
      <c r="T22" s="15" t="s">
        <v>8</v>
      </c>
      <c r="U22" s="15" t="s">
        <v>9</v>
      </c>
      <c r="V22" s="14" t="s">
        <v>10</v>
      </c>
      <c r="W22" s="14" t="s">
        <v>11</v>
      </c>
      <c r="X22" s="14" t="s">
        <v>12</v>
      </c>
      <c r="Y22" s="14" t="s">
        <v>13</v>
      </c>
      <c r="Z22" s="14" t="s">
        <v>14</v>
      </c>
      <c r="AA22" s="14" t="s">
        <v>15</v>
      </c>
      <c r="AB22" s="14" t="s">
        <v>16</v>
      </c>
      <c r="AC22" s="14" t="s">
        <v>17</v>
      </c>
      <c r="AD22" s="2" t="s">
        <v>18</v>
      </c>
    </row>
    <row r="23" spans="3:30" x14ac:dyDescent="0.25">
      <c r="C23" s="24"/>
      <c r="D23" s="17" t="s">
        <v>20</v>
      </c>
      <c r="E23" s="14" t="s">
        <v>20</v>
      </c>
      <c r="F23" s="14" t="s">
        <v>21</v>
      </c>
      <c r="G23" s="14" t="s">
        <v>22</v>
      </c>
      <c r="H23" s="14" t="s">
        <v>23</v>
      </c>
      <c r="I23" s="14" t="s">
        <v>24</v>
      </c>
      <c r="J23" s="14" t="s">
        <v>37</v>
      </c>
      <c r="K23" s="14" t="s">
        <v>26</v>
      </c>
      <c r="L23" s="15" t="s">
        <v>27</v>
      </c>
      <c r="M23" s="14" t="s">
        <v>2</v>
      </c>
      <c r="N23" s="14" t="s">
        <v>3</v>
      </c>
      <c r="O23" s="14" t="s">
        <v>4</v>
      </c>
      <c r="P23" s="15" t="s">
        <v>5</v>
      </c>
      <c r="Q23" s="15" t="s">
        <v>6</v>
      </c>
      <c r="R23" s="15" t="s">
        <v>7</v>
      </c>
      <c r="S23" s="15" t="s">
        <v>8</v>
      </c>
      <c r="T23" s="15" t="s">
        <v>9</v>
      </c>
      <c r="U23" s="14" t="s">
        <v>10</v>
      </c>
      <c r="V23" s="14" t="s">
        <v>11</v>
      </c>
      <c r="W23" s="14" t="s">
        <v>12</v>
      </c>
      <c r="X23" s="14" t="s">
        <v>13</v>
      </c>
      <c r="Y23" s="14" t="s">
        <v>14</v>
      </c>
      <c r="Z23" s="14" t="s">
        <v>15</v>
      </c>
      <c r="AA23" s="14" t="s">
        <v>16</v>
      </c>
      <c r="AB23" s="14" t="s">
        <v>17</v>
      </c>
      <c r="AC23" s="14" t="s">
        <v>18</v>
      </c>
      <c r="AD23" s="2" t="s">
        <v>19</v>
      </c>
    </row>
    <row r="24" spans="3:30" x14ac:dyDescent="0.25">
      <c r="C24" s="24"/>
      <c r="D24" s="17" t="s">
        <v>21</v>
      </c>
      <c r="E24" s="14" t="s">
        <v>21</v>
      </c>
      <c r="F24" s="14" t="s">
        <v>22</v>
      </c>
      <c r="G24" s="14" t="s">
        <v>23</v>
      </c>
      <c r="H24" s="14" t="s">
        <v>24</v>
      </c>
      <c r="I24" s="14" t="s">
        <v>37</v>
      </c>
      <c r="J24" s="14" t="s">
        <v>26</v>
      </c>
      <c r="K24" s="15" t="s">
        <v>27</v>
      </c>
      <c r="L24" s="14" t="s">
        <v>2</v>
      </c>
      <c r="M24" s="14" t="s">
        <v>3</v>
      </c>
      <c r="N24" s="14" t="s">
        <v>4</v>
      </c>
      <c r="O24" s="15" t="s">
        <v>5</v>
      </c>
      <c r="P24" s="15" t="s">
        <v>6</v>
      </c>
      <c r="Q24" s="15" t="s">
        <v>7</v>
      </c>
      <c r="R24" s="15" t="s">
        <v>8</v>
      </c>
      <c r="S24" s="15" t="s">
        <v>9</v>
      </c>
      <c r="T24" s="14" t="s">
        <v>10</v>
      </c>
      <c r="U24" s="14" t="s">
        <v>11</v>
      </c>
      <c r="V24" s="14" t="s">
        <v>12</v>
      </c>
      <c r="W24" s="14" t="s">
        <v>13</v>
      </c>
      <c r="X24" s="14" t="s">
        <v>14</v>
      </c>
      <c r="Y24" s="14" t="s">
        <v>15</v>
      </c>
      <c r="Z24" s="14" t="s">
        <v>16</v>
      </c>
      <c r="AA24" s="14" t="s">
        <v>17</v>
      </c>
      <c r="AB24" s="14" t="s">
        <v>18</v>
      </c>
      <c r="AC24" s="14" t="s">
        <v>19</v>
      </c>
      <c r="AD24" s="2" t="s">
        <v>20</v>
      </c>
    </row>
    <row r="25" spans="3:30" x14ac:dyDescent="0.25">
      <c r="C25" s="24"/>
      <c r="D25" s="17" t="s">
        <v>22</v>
      </c>
      <c r="E25" s="16" t="s">
        <v>22</v>
      </c>
      <c r="F25" s="14" t="s">
        <v>23</v>
      </c>
      <c r="G25" s="14" t="s">
        <v>24</v>
      </c>
      <c r="H25" s="14" t="s">
        <v>37</v>
      </c>
      <c r="I25" s="14" t="s">
        <v>26</v>
      </c>
      <c r="J25" s="15" t="s">
        <v>27</v>
      </c>
      <c r="K25" s="14" t="s">
        <v>2</v>
      </c>
      <c r="L25" s="14" t="s">
        <v>3</v>
      </c>
      <c r="M25" s="14" t="s">
        <v>4</v>
      </c>
      <c r="N25" s="15" t="s">
        <v>5</v>
      </c>
      <c r="O25" s="15" t="s">
        <v>6</v>
      </c>
      <c r="P25" s="15" t="s">
        <v>7</v>
      </c>
      <c r="Q25" s="15" t="s">
        <v>8</v>
      </c>
      <c r="R25" s="15" t="s">
        <v>9</v>
      </c>
      <c r="S25" s="14" t="s">
        <v>10</v>
      </c>
      <c r="T25" s="14" t="s">
        <v>11</v>
      </c>
      <c r="U25" s="14" t="s">
        <v>12</v>
      </c>
      <c r="V25" s="16" t="s">
        <v>13</v>
      </c>
      <c r="W25" s="14" t="s">
        <v>14</v>
      </c>
      <c r="X25" s="14" t="s">
        <v>15</v>
      </c>
      <c r="Y25" s="14" t="s">
        <v>16</v>
      </c>
      <c r="Z25" s="14" t="s">
        <v>17</v>
      </c>
      <c r="AA25" s="14" t="s">
        <v>18</v>
      </c>
      <c r="AB25" s="14" t="s">
        <v>19</v>
      </c>
      <c r="AC25" s="14" t="s">
        <v>20</v>
      </c>
      <c r="AD25" s="2" t="s">
        <v>21</v>
      </c>
    </row>
    <row r="26" spans="3:30" x14ac:dyDescent="0.25">
      <c r="C26" s="24"/>
      <c r="D26" s="17" t="s">
        <v>23</v>
      </c>
      <c r="E26" s="14" t="s">
        <v>23</v>
      </c>
      <c r="F26" s="14" t="s">
        <v>24</v>
      </c>
      <c r="G26" s="14" t="s">
        <v>37</v>
      </c>
      <c r="H26" s="14" t="s">
        <v>26</v>
      </c>
      <c r="I26" s="15" t="s">
        <v>27</v>
      </c>
      <c r="J26" s="14" t="s">
        <v>2</v>
      </c>
      <c r="K26" s="14" t="s">
        <v>3</v>
      </c>
      <c r="L26" s="14" t="s">
        <v>4</v>
      </c>
      <c r="M26" s="15" t="s">
        <v>5</v>
      </c>
      <c r="N26" s="15" t="s">
        <v>6</v>
      </c>
      <c r="O26" s="15" t="s">
        <v>7</v>
      </c>
      <c r="P26" s="15" t="s">
        <v>8</v>
      </c>
      <c r="Q26" s="15" t="s">
        <v>9</v>
      </c>
      <c r="R26" s="14" t="s">
        <v>10</v>
      </c>
      <c r="S26" s="14" t="s">
        <v>11</v>
      </c>
      <c r="T26" s="14" t="s">
        <v>12</v>
      </c>
      <c r="U26" s="14" t="s">
        <v>13</v>
      </c>
      <c r="V26" s="14" t="s">
        <v>14</v>
      </c>
      <c r="W26" s="14" t="s">
        <v>15</v>
      </c>
      <c r="X26" s="14" t="s">
        <v>16</v>
      </c>
      <c r="Y26" s="14" t="s">
        <v>17</v>
      </c>
      <c r="Z26" s="14" t="s">
        <v>18</v>
      </c>
      <c r="AA26" s="14" t="s">
        <v>19</v>
      </c>
      <c r="AB26" s="14" t="s">
        <v>20</v>
      </c>
      <c r="AC26" s="14" t="s">
        <v>21</v>
      </c>
      <c r="AD26" s="2" t="s">
        <v>22</v>
      </c>
    </row>
    <row r="27" spans="3:30" x14ac:dyDescent="0.25">
      <c r="C27" s="24"/>
      <c r="D27" s="17" t="s">
        <v>24</v>
      </c>
      <c r="E27" s="14" t="s">
        <v>24</v>
      </c>
      <c r="F27" s="14" t="s">
        <v>37</v>
      </c>
      <c r="G27" s="14" t="s">
        <v>26</v>
      </c>
      <c r="H27" s="15" t="s">
        <v>27</v>
      </c>
      <c r="I27" s="14" t="s">
        <v>2</v>
      </c>
      <c r="J27" s="14" t="s">
        <v>3</v>
      </c>
      <c r="K27" s="14" t="s">
        <v>4</v>
      </c>
      <c r="L27" s="15" t="s">
        <v>5</v>
      </c>
      <c r="M27" s="15" t="s">
        <v>6</v>
      </c>
      <c r="N27" s="15" t="s">
        <v>7</v>
      </c>
      <c r="O27" s="15" t="s">
        <v>8</v>
      </c>
      <c r="P27" s="15" t="s">
        <v>9</v>
      </c>
      <c r="Q27" s="14" t="s">
        <v>10</v>
      </c>
      <c r="R27" s="14" t="s">
        <v>11</v>
      </c>
      <c r="S27" s="14" t="s">
        <v>12</v>
      </c>
      <c r="T27" s="14" t="s">
        <v>13</v>
      </c>
      <c r="U27" s="14" t="s">
        <v>14</v>
      </c>
      <c r="V27" s="14" t="s">
        <v>15</v>
      </c>
      <c r="W27" s="14" t="s">
        <v>16</v>
      </c>
      <c r="X27" s="14" t="s">
        <v>17</v>
      </c>
      <c r="Y27" s="14" t="s">
        <v>18</v>
      </c>
      <c r="Z27" s="14" t="s">
        <v>19</v>
      </c>
      <c r="AA27" s="14" t="s">
        <v>20</v>
      </c>
      <c r="AB27" s="14" t="s">
        <v>21</v>
      </c>
      <c r="AC27" s="14" t="s">
        <v>22</v>
      </c>
      <c r="AD27" s="2" t="s">
        <v>23</v>
      </c>
    </row>
    <row r="28" spans="3:30" x14ac:dyDescent="0.25">
      <c r="C28" s="24"/>
      <c r="D28" s="17" t="s">
        <v>25</v>
      </c>
      <c r="E28" s="14" t="s">
        <v>37</v>
      </c>
      <c r="F28" s="14" t="s">
        <v>26</v>
      </c>
      <c r="G28" s="15" t="s">
        <v>27</v>
      </c>
      <c r="H28" s="14" t="s">
        <v>2</v>
      </c>
      <c r="I28" s="14" t="s">
        <v>3</v>
      </c>
      <c r="J28" s="14" t="s">
        <v>4</v>
      </c>
      <c r="K28" s="15" t="s">
        <v>5</v>
      </c>
      <c r="L28" s="15" t="s">
        <v>6</v>
      </c>
      <c r="M28" s="15" t="s">
        <v>7</v>
      </c>
      <c r="N28" s="15" t="s">
        <v>8</v>
      </c>
      <c r="O28" s="15" t="s">
        <v>9</v>
      </c>
      <c r="P28" s="14" t="s">
        <v>10</v>
      </c>
      <c r="Q28" s="14" t="s">
        <v>11</v>
      </c>
      <c r="R28" s="14" t="s">
        <v>12</v>
      </c>
      <c r="S28" s="14" t="s">
        <v>13</v>
      </c>
      <c r="T28" s="14" t="s">
        <v>14</v>
      </c>
      <c r="U28" s="14" t="s">
        <v>15</v>
      </c>
      <c r="V28" s="14" t="s">
        <v>16</v>
      </c>
      <c r="W28" s="14" t="s">
        <v>17</v>
      </c>
      <c r="X28" s="14" t="s">
        <v>18</v>
      </c>
      <c r="Y28" s="14" t="s">
        <v>19</v>
      </c>
      <c r="Z28" s="14" t="s">
        <v>20</v>
      </c>
      <c r="AA28" s="14" t="s">
        <v>21</v>
      </c>
      <c r="AB28" s="14" t="s">
        <v>22</v>
      </c>
      <c r="AC28" s="14" t="s">
        <v>23</v>
      </c>
      <c r="AD28" s="2" t="s">
        <v>24</v>
      </c>
    </row>
    <row r="29" spans="3:30" x14ac:dyDescent="0.25">
      <c r="C29" s="24"/>
      <c r="D29" s="17" t="s">
        <v>26</v>
      </c>
      <c r="E29" s="14" t="s">
        <v>26</v>
      </c>
      <c r="F29" s="14" t="s">
        <v>27</v>
      </c>
      <c r="G29" s="14" t="s">
        <v>2</v>
      </c>
      <c r="H29" s="14" t="s">
        <v>3</v>
      </c>
      <c r="I29" s="14" t="s">
        <v>4</v>
      </c>
      <c r="J29" s="15" t="s">
        <v>5</v>
      </c>
      <c r="K29" s="15" t="s">
        <v>6</v>
      </c>
      <c r="L29" s="15" t="s">
        <v>7</v>
      </c>
      <c r="M29" s="15" t="s">
        <v>8</v>
      </c>
      <c r="N29" s="15" t="s">
        <v>9</v>
      </c>
      <c r="O29" s="14" t="s">
        <v>10</v>
      </c>
      <c r="P29" s="14" t="s">
        <v>11</v>
      </c>
      <c r="Q29" s="14" t="s">
        <v>12</v>
      </c>
      <c r="R29" s="14" t="s">
        <v>13</v>
      </c>
      <c r="S29" s="14" t="s">
        <v>14</v>
      </c>
      <c r="T29" s="14" t="s">
        <v>15</v>
      </c>
      <c r="U29" s="14" t="s">
        <v>16</v>
      </c>
      <c r="V29" s="14" t="s">
        <v>17</v>
      </c>
      <c r="W29" s="14" t="s">
        <v>18</v>
      </c>
      <c r="X29" s="14" t="s">
        <v>19</v>
      </c>
      <c r="Y29" s="14" t="s">
        <v>20</v>
      </c>
      <c r="Z29" s="14" t="s">
        <v>21</v>
      </c>
      <c r="AA29" s="14" t="s">
        <v>22</v>
      </c>
      <c r="AB29" s="14" t="s">
        <v>23</v>
      </c>
      <c r="AC29" s="14" t="s">
        <v>24</v>
      </c>
      <c r="AD29" s="2" t="s">
        <v>25</v>
      </c>
    </row>
    <row r="30" spans="3:30" ht="15.75" thickBot="1" x14ac:dyDescent="0.3">
      <c r="C30" s="24"/>
      <c r="D30" s="19" t="s">
        <v>27</v>
      </c>
      <c r="E30" s="14" t="s">
        <v>27</v>
      </c>
      <c r="F30" s="14" t="s">
        <v>2</v>
      </c>
      <c r="G30" s="14" t="s">
        <v>3</v>
      </c>
      <c r="H30" s="14" t="s">
        <v>4</v>
      </c>
      <c r="I30" s="15" t="s">
        <v>5</v>
      </c>
      <c r="J30" s="15" t="s">
        <v>6</v>
      </c>
      <c r="K30" s="15" t="s">
        <v>7</v>
      </c>
      <c r="L30" s="15" t="s">
        <v>8</v>
      </c>
      <c r="M30" s="15" t="s">
        <v>9</v>
      </c>
      <c r="N30" s="14" t="s">
        <v>10</v>
      </c>
      <c r="O30" s="14" t="s">
        <v>11</v>
      </c>
      <c r="P30" s="14" t="s">
        <v>12</v>
      </c>
      <c r="Q30" s="14" t="s">
        <v>13</v>
      </c>
      <c r="R30" s="14" t="s">
        <v>14</v>
      </c>
      <c r="S30" s="14" t="s">
        <v>15</v>
      </c>
      <c r="T30" s="14" t="s">
        <v>16</v>
      </c>
      <c r="U30" s="14" t="s">
        <v>17</v>
      </c>
      <c r="V30" s="14" t="s">
        <v>18</v>
      </c>
      <c r="W30" s="14" t="s">
        <v>19</v>
      </c>
      <c r="X30" s="14" t="s">
        <v>20</v>
      </c>
      <c r="Y30" s="14" t="s">
        <v>21</v>
      </c>
      <c r="Z30" s="14" t="s">
        <v>22</v>
      </c>
      <c r="AA30" s="14" t="s">
        <v>23</v>
      </c>
      <c r="AB30" s="14" t="s">
        <v>24</v>
      </c>
      <c r="AC30" s="14" t="s">
        <v>37</v>
      </c>
      <c r="AD30" s="14" t="s">
        <v>26</v>
      </c>
    </row>
    <row r="31" spans="3:30" x14ac:dyDescent="0.25">
      <c r="I31" s="5"/>
      <c r="J31" s="5"/>
      <c r="K31" s="5"/>
      <c r="L31" s="5"/>
      <c r="P31" s="5" t="s">
        <v>39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3" spans="1:22" x14ac:dyDescent="0.25">
      <c r="A33" s="20" t="s">
        <v>47</v>
      </c>
      <c r="B33" s="20"/>
      <c r="C33" s="20"/>
      <c r="D33" s="20"/>
    </row>
    <row r="34" spans="1:22" x14ac:dyDescent="0.25">
      <c r="A34" s="20" t="s">
        <v>48</v>
      </c>
      <c r="B34" s="20"/>
      <c r="C34" s="20"/>
    </row>
    <row r="36" spans="1:22" x14ac:dyDescent="0.25">
      <c r="A36" t="s">
        <v>33</v>
      </c>
      <c r="C36" s="4" t="s">
        <v>7</v>
      </c>
      <c r="D36" s="4" t="s">
        <v>2</v>
      </c>
      <c r="E36" s="4" t="s">
        <v>19</v>
      </c>
      <c r="F36" s="4" t="s">
        <v>9</v>
      </c>
      <c r="G36" s="4" t="s">
        <v>2</v>
      </c>
      <c r="H36" s="4" t="s">
        <v>15</v>
      </c>
      <c r="I36" s="4" t="s">
        <v>2</v>
      </c>
      <c r="J36" s="4" t="s">
        <v>15</v>
      </c>
      <c r="K36" s="4" t="s">
        <v>8</v>
      </c>
      <c r="L36" s="4" t="s">
        <v>24</v>
      </c>
      <c r="M36" s="4" t="s">
        <v>2</v>
      </c>
      <c r="N36" s="4" t="s">
        <v>9</v>
      </c>
      <c r="O36" s="4" t="s">
        <v>26</v>
      </c>
      <c r="P36" s="4" t="s">
        <v>22</v>
      </c>
      <c r="Q36" s="4" t="s">
        <v>2</v>
      </c>
      <c r="R36" s="4" t="s">
        <v>17</v>
      </c>
      <c r="S36" s="4" t="s">
        <v>19</v>
      </c>
      <c r="T36" s="4" t="s">
        <v>10</v>
      </c>
      <c r="U36" s="4" t="s">
        <v>2</v>
      </c>
      <c r="V36" s="4" t="s">
        <v>15</v>
      </c>
    </row>
    <row r="37" spans="1:22" x14ac:dyDescent="0.25">
      <c r="A37" t="s">
        <v>30</v>
      </c>
      <c r="C37" s="21" t="s">
        <v>14</v>
      </c>
      <c r="D37" s="21" t="s">
        <v>2</v>
      </c>
      <c r="E37" s="21" t="s">
        <v>5</v>
      </c>
      <c r="F37" s="21" t="s">
        <v>10</v>
      </c>
      <c r="G37" s="21" t="s">
        <v>22</v>
      </c>
      <c r="H37" s="21" t="s">
        <v>15</v>
      </c>
      <c r="I37" s="21" t="s">
        <v>14</v>
      </c>
      <c r="J37" s="21" t="s">
        <v>2</v>
      </c>
      <c r="K37" s="21" t="s">
        <v>5</v>
      </c>
      <c r="L37" s="21" t="s">
        <v>10</v>
      </c>
      <c r="M37" s="21" t="s">
        <v>22</v>
      </c>
      <c r="N37" s="21" t="s">
        <v>15</v>
      </c>
      <c r="O37" s="21" t="s">
        <v>14</v>
      </c>
      <c r="P37" s="21" t="s">
        <v>2</v>
      </c>
      <c r="Q37" s="21" t="s">
        <v>5</v>
      </c>
      <c r="R37" s="21" t="s">
        <v>10</v>
      </c>
      <c r="S37" s="21" t="s">
        <v>22</v>
      </c>
      <c r="T37" s="21" t="s">
        <v>15</v>
      </c>
      <c r="U37" s="21" t="s">
        <v>14</v>
      </c>
      <c r="V37" s="21" t="s">
        <v>2</v>
      </c>
    </row>
    <row r="38" spans="1:22" x14ac:dyDescent="0.25">
      <c r="A38" t="s">
        <v>40</v>
      </c>
      <c r="C38" s="25" t="s">
        <v>19</v>
      </c>
      <c r="D38" s="25" t="s">
        <v>2</v>
      </c>
      <c r="E38" s="25" t="s">
        <v>22</v>
      </c>
      <c r="F38" s="25" t="s">
        <v>17</v>
      </c>
      <c r="G38" s="25" t="s">
        <v>22</v>
      </c>
      <c r="H38" s="25" t="s">
        <v>3</v>
      </c>
      <c r="I38" s="25" t="s">
        <v>14</v>
      </c>
      <c r="J38" s="25" t="s">
        <v>15</v>
      </c>
      <c r="K38" s="25" t="s">
        <v>11</v>
      </c>
      <c r="L38" s="25" t="s">
        <v>7</v>
      </c>
      <c r="M38" s="25" t="s">
        <v>22</v>
      </c>
      <c r="N38" s="25" t="s">
        <v>22</v>
      </c>
      <c r="O38" s="25" t="s">
        <v>13</v>
      </c>
      <c r="P38" s="25" t="s">
        <v>22</v>
      </c>
      <c r="Q38" s="25" t="s">
        <v>5</v>
      </c>
      <c r="R38" s="25" t="s">
        <v>25</v>
      </c>
      <c r="S38" s="25" t="s">
        <v>14</v>
      </c>
      <c r="T38" s="25" t="s">
        <v>23</v>
      </c>
      <c r="U38" s="25" t="s">
        <v>14</v>
      </c>
      <c r="V38" s="25" t="s">
        <v>15</v>
      </c>
    </row>
  </sheetData>
  <mergeCells count="2">
    <mergeCell ref="E3:AD3"/>
    <mergeCell ref="C5:C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Enkripsi</vt:lpstr>
      <vt:lpstr>Dekripsi</vt:lpstr>
      <vt:lpstr>Tabula Recta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2021-09-21T15:30:21Z</dcterms:modified>
</cp:coreProperties>
</file>