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 PENTNIG\Kuliah\UNS\UNS\Semester 3\Praktik Sistem Keamanan Data\Pertemuan 8\"/>
    </mc:Choice>
  </mc:AlternateContent>
  <bookViews>
    <workbookView xWindow="0" yWindow="0" windowWidth="19470" windowHeight="77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S55" i="1" l="1"/>
  <c r="BR55" i="1"/>
  <c r="BR54" i="1" s="1"/>
  <c r="BQ55" i="1"/>
  <c r="BP55" i="1"/>
  <c r="BP54" i="1" s="1"/>
  <c r="BO55" i="1"/>
  <c r="BN55" i="1"/>
  <c r="BN54" i="1" s="1"/>
  <c r="BM55" i="1"/>
  <c r="BL55" i="1"/>
  <c r="BL54" i="1" s="1"/>
  <c r="BK55" i="1"/>
  <c r="BJ55" i="1"/>
  <c r="BJ54" i="1" s="1"/>
  <c r="BI55" i="1"/>
  <c r="BH55" i="1"/>
  <c r="BH54" i="1" s="1"/>
  <c r="BG55" i="1"/>
  <c r="BF55" i="1"/>
  <c r="BF54" i="1" s="1"/>
  <c r="BE55" i="1"/>
  <c r="BD55" i="1"/>
  <c r="BD54" i="1" s="1"/>
  <c r="BC55" i="1"/>
  <c r="BB55" i="1"/>
  <c r="BB54" i="1" s="1"/>
  <c r="BA55" i="1"/>
  <c r="AZ55" i="1"/>
  <c r="AZ54" i="1" s="1"/>
  <c r="AY55" i="1"/>
  <c r="AX55" i="1"/>
  <c r="AX54" i="1" s="1"/>
  <c r="AW55" i="1"/>
  <c r="AV55" i="1"/>
  <c r="AV54" i="1" s="1"/>
  <c r="AU55" i="1"/>
  <c r="AT55" i="1"/>
  <c r="AT54" i="1" s="1"/>
  <c r="AS55" i="1"/>
  <c r="AR55" i="1"/>
  <c r="AR54" i="1" s="1"/>
  <c r="AQ55" i="1"/>
  <c r="AP55" i="1"/>
  <c r="AP54" i="1" s="1"/>
  <c r="AO55" i="1"/>
  <c r="AN55" i="1"/>
  <c r="AN54" i="1" s="1"/>
  <c r="AM55" i="1"/>
  <c r="AL55" i="1"/>
  <c r="AL54" i="1" s="1"/>
  <c r="AJ55" i="1"/>
  <c r="AI55" i="1"/>
  <c r="AI54" i="1" s="1"/>
  <c r="AH55" i="1"/>
  <c r="AG55" i="1"/>
  <c r="AG54" i="1" s="1"/>
  <c r="AF55" i="1"/>
  <c r="AE55" i="1"/>
  <c r="AE54" i="1" s="1"/>
  <c r="AD55" i="1"/>
  <c r="AC55" i="1"/>
  <c r="AC54" i="1" s="1"/>
  <c r="AB55" i="1"/>
  <c r="AA55" i="1"/>
  <c r="AA54" i="1" s="1"/>
  <c r="Z55" i="1"/>
  <c r="Y55" i="1"/>
  <c r="Y54" i="1" s="1"/>
  <c r="X55" i="1"/>
  <c r="W55" i="1"/>
  <c r="W54" i="1" s="1"/>
  <c r="V55" i="1"/>
  <c r="U55" i="1"/>
  <c r="U54" i="1" s="1"/>
  <c r="T55" i="1"/>
  <c r="R55" i="1"/>
  <c r="Q55" i="1"/>
  <c r="Q54" i="1" s="1"/>
  <c r="P55" i="1"/>
  <c r="O55" i="1"/>
  <c r="O54" i="1" s="1"/>
  <c r="N55" i="1"/>
  <c r="M55" i="1"/>
  <c r="M54" i="1" s="1"/>
  <c r="L55" i="1"/>
  <c r="K55" i="1"/>
  <c r="K54" i="1" s="1"/>
  <c r="BS54" i="1"/>
  <c r="BQ54" i="1"/>
  <c r="BO54" i="1"/>
  <c r="BM54" i="1"/>
  <c r="BK54" i="1"/>
  <c r="BI54" i="1"/>
  <c r="BG54" i="1"/>
  <c r="BE54" i="1"/>
  <c r="BC54" i="1"/>
  <c r="BA54" i="1"/>
  <c r="AY54" i="1"/>
  <c r="AW54" i="1"/>
  <c r="AU54" i="1"/>
  <c r="AS54" i="1"/>
  <c r="AQ54" i="1"/>
  <c r="AO54" i="1"/>
  <c r="AM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Q49" i="1"/>
  <c r="P49" i="1"/>
  <c r="O49" i="1"/>
  <c r="N49" i="1"/>
  <c r="M49" i="1"/>
  <c r="L49" i="1"/>
  <c r="K49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L48" i="1"/>
  <c r="K48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S34" i="1"/>
  <c r="BR34" i="1"/>
  <c r="BR38" i="1" s="1"/>
  <c r="BQ34" i="1"/>
  <c r="BP34" i="1"/>
  <c r="BP38" i="1" s="1"/>
  <c r="BO34" i="1"/>
  <c r="BN34" i="1"/>
  <c r="BN38" i="1" s="1"/>
  <c r="BM34" i="1"/>
  <c r="BL34" i="1"/>
  <c r="BL38" i="1" s="1"/>
  <c r="BK34" i="1"/>
  <c r="BJ34" i="1"/>
  <c r="BJ38" i="1" s="1"/>
  <c r="BI34" i="1"/>
  <c r="BH34" i="1"/>
  <c r="BH38" i="1" s="1"/>
  <c r="BG34" i="1"/>
  <c r="BF34" i="1"/>
  <c r="BF38" i="1" s="1"/>
  <c r="BE34" i="1"/>
  <c r="BD34" i="1"/>
  <c r="BD38" i="1" s="1"/>
  <c r="BC34" i="1"/>
  <c r="BB34" i="1"/>
  <c r="BB38" i="1" s="1"/>
  <c r="BA34" i="1"/>
  <c r="AZ34" i="1"/>
  <c r="AZ38" i="1" s="1"/>
  <c r="AY34" i="1"/>
  <c r="AX34" i="1"/>
  <c r="AX38" i="1" s="1"/>
  <c r="AW34" i="1"/>
  <c r="AV34" i="1"/>
  <c r="AV38" i="1" s="1"/>
  <c r="AU34" i="1"/>
  <c r="AT34" i="1"/>
  <c r="AT38" i="1" s="1"/>
  <c r="AS34" i="1"/>
  <c r="AR34" i="1"/>
  <c r="AR38" i="1" s="1"/>
  <c r="AQ34" i="1"/>
  <c r="AP34" i="1"/>
  <c r="AP38" i="1" s="1"/>
  <c r="AO34" i="1"/>
  <c r="AN34" i="1"/>
  <c r="AN38" i="1" s="1"/>
  <c r="AM34" i="1"/>
  <c r="BS38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L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AL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2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34" i="1"/>
  <c r="AH34" i="1"/>
  <c r="AF34" i="1"/>
  <c r="AD34" i="1"/>
  <c r="AB34" i="1"/>
  <c r="Z34" i="1"/>
  <c r="X34" i="1"/>
  <c r="V34" i="1"/>
  <c r="R34" i="1"/>
  <c r="P34" i="1"/>
  <c r="N34" i="1"/>
  <c r="L34" i="1"/>
  <c r="T34" i="1"/>
  <c r="O34" i="1"/>
  <c r="Q30" i="1"/>
  <c r="P30" i="1"/>
  <c r="O30" i="1"/>
  <c r="N30" i="1"/>
  <c r="M30" i="1"/>
  <c r="L30" i="1"/>
  <c r="K30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J23" i="1"/>
  <c r="AI23" i="1"/>
  <c r="AI22" i="1" s="1"/>
  <c r="AH23" i="1"/>
  <c r="AG23" i="1"/>
  <c r="AG22" i="1" s="1"/>
  <c r="AF23" i="1"/>
  <c r="AE23" i="1"/>
  <c r="AE22" i="1" s="1"/>
  <c r="AD23" i="1"/>
  <c r="AC23" i="1"/>
  <c r="AC22" i="1" s="1"/>
  <c r="AB23" i="1"/>
  <c r="AA23" i="1"/>
  <c r="AA22" i="1" s="1"/>
  <c r="Z23" i="1"/>
  <c r="Y23" i="1"/>
  <c r="Y22" i="1" s="1"/>
  <c r="X23" i="1"/>
  <c r="W23" i="1"/>
  <c r="W22" i="1" s="1"/>
  <c r="V23" i="1"/>
  <c r="U23" i="1"/>
  <c r="U22" i="1" s="1"/>
  <c r="T23" i="1"/>
  <c r="AJ22" i="1"/>
  <c r="AH22" i="1"/>
  <c r="AF22" i="1"/>
  <c r="AD22" i="1"/>
  <c r="AB22" i="1"/>
  <c r="Z22" i="1"/>
  <c r="X22" i="1"/>
  <c r="V22" i="1"/>
  <c r="T22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K17" i="1"/>
  <c r="AL34" i="1" l="1"/>
  <c r="U34" i="1"/>
  <c r="W34" i="1"/>
  <c r="Y34" i="1"/>
  <c r="AA34" i="1"/>
  <c r="AC34" i="1"/>
  <c r="AE34" i="1"/>
  <c r="AG34" i="1"/>
  <c r="AI34" i="1"/>
  <c r="M34" i="1"/>
  <c r="Q34" i="1"/>
  <c r="K34" i="1"/>
  <c r="J18" i="3"/>
  <c r="I18" i="3"/>
  <c r="H18" i="3"/>
  <c r="G18" i="3"/>
  <c r="F18" i="3"/>
  <c r="E18" i="3"/>
  <c r="D18" i="3"/>
  <c r="C18" i="3"/>
  <c r="B18" i="3"/>
  <c r="J19" i="3"/>
  <c r="I19" i="3"/>
  <c r="H19" i="3"/>
  <c r="G19" i="3"/>
  <c r="F19" i="3"/>
  <c r="E19" i="3"/>
  <c r="D19" i="3"/>
  <c r="C19" i="3"/>
  <c r="B19" i="3"/>
  <c r="B16" i="3"/>
  <c r="J16" i="3"/>
  <c r="I16" i="3"/>
  <c r="H16" i="3"/>
  <c r="G16" i="3"/>
  <c r="F16" i="3"/>
  <c r="E16" i="3"/>
  <c r="D16" i="3"/>
  <c r="C16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B8" i="3"/>
  <c r="J5" i="3"/>
  <c r="J8" i="3" s="1"/>
  <c r="J7" i="3" s="1"/>
  <c r="I5" i="3"/>
  <c r="I8" i="3" s="1"/>
  <c r="I7" i="3" s="1"/>
  <c r="H5" i="3"/>
  <c r="H8" i="3" s="1"/>
  <c r="H7" i="3" s="1"/>
  <c r="G5" i="3"/>
  <c r="G8" i="3" s="1"/>
  <c r="G7" i="3" s="1"/>
  <c r="F5" i="3"/>
  <c r="F8" i="3" s="1"/>
  <c r="F7" i="3" s="1"/>
  <c r="E5" i="3"/>
  <c r="E8" i="3" s="1"/>
  <c r="E7" i="3" s="1"/>
  <c r="D5" i="3"/>
  <c r="D8" i="3" s="1"/>
  <c r="D7" i="3" s="1"/>
  <c r="C5" i="3"/>
  <c r="C8" i="3" s="1"/>
  <c r="C7" i="3" s="1"/>
  <c r="B5" i="3"/>
  <c r="B7" i="3" s="1"/>
  <c r="K2" i="3"/>
  <c r="J2" i="3"/>
  <c r="I2" i="3"/>
  <c r="H2" i="3"/>
  <c r="G2" i="3"/>
  <c r="F2" i="3"/>
  <c r="E2" i="3"/>
  <c r="D2" i="3"/>
  <c r="C2" i="3"/>
  <c r="B2" i="3"/>
  <c r="F71" i="1"/>
  <c r="H71" i="1" s="1"/>
  <c r="F70" i="1"/>
  <c r="F69" i="1"/>
  <c r="G69" i="1" s="1"/>
  <c r="F68" i="1"/>
  <c r="G68" i="1" s="1"/>
  <c r="F67" i="1"/>
  <c r="G67" i="1" s="1"/>
  <c r="F66" i="1"/>
  <c r="G66" i="1" s="1"/>
  <c r="F65" i="1"/>
  <c r="H65" i="1" s="1"/>
  <c r="F64" i="1"/>
  <c r="G64" i="1" s="1"/>
  <c r="F63" i="1"/>
  <c r="H63" i="1" s="1"/>
  <c r="F62" i="1"/>
  <c r="G62" i="1" s="1"/>
  <c r="F61" i="1"/>
  <c r="G61" i="1" s="1"/>
  <c r="F60" i="1"/>
  <c r="G60" i="1" s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G71" i="1"/>
  <c r="G70" i="1"/>
  <c r="H69" i="1"/>
  <c r="H67" i="1"/>
  <c r="G65" i="1"/>
  <c r="G63" i="1"/>
  <c r="H61" i="1"/>
  <c r="H60" i="1" l="1"/>
  <c r="H62" i="1"/>
  <c r="H64" i="1"/>
  <c r="H66" i="1"/>
  <c r="H68" i="1"/>
  <c r="H70" i="1"/>
  <c r="J17" i="1" l="1"/>
  <c r="I17" i="1"/>
  <c r="H17" i="1"/>
  <c r="G17" i="1"/>
  <c r="F17" i="1"/>
  <c r="E17" i="1"/>
  <c r="D17" i="1"/>
  <c r="C17" i="1"/>
  <c r="B17" i="1"/>
  <c r="K20" i="1"/>
  <c r="J20" i="1"/>
  <c r="I20" i="1"/>
  <c r="H20" i="1"/>
  <c r="G20" i="1"/>
  <c r="F20" i="1"/>
  <c r="E20" i="1"/>
  <c r="D20" i="1"/>
  <c r="C20" i="1"/>
  <c r="J23" i="1" l="1"/>
  <c r="C23" i="1"/>
  <c r="C22" i="1" s="1"/>
  <c r="C30" i="1" s="1"/>
  <c r="E23" i="1"/>
  <c r="E22" i="1" s="1"/>
  <c r="E30" i="1" s="1"/>
  <c r="G23" i="1"/>
  <c r="G34" i="1" s="1"/>
  <c r="G38" i="1" s="1"/>
  <c r="G48" i="1" s="1"/>
  <c r="G49" i="1" s="1"/>
  <c r="G55" i="1" s="1"/>
  <c r="G54" i="1" s="1"/>
  <c r="I23" i="1"/>
  <c r="I22" i="1" s="1"/>
  <c r="I30" i="1" s="1"/>
  <c r="B23" i="1"/>
  <c r="B33" i="1" s="1"/>
  <c r="B34" i="1" s="1"/>
  <c r="B38" i="1" s="1"/>
  <c r="B39" i="1" s="1"/>
  <c r="B40" i="1" s="1"/>
  <c r="B41" i="1" s="1"/>
  <c r="B42" i="1" s="1"/>
  <c r="B48" i="1" s="1"/>
  <c r="B49" i="1" s="1"/>
  <c r="B55" i="1" s="1"/>
  <c r="B54" i="1" s="1"/>
  <c r="D23" i="1"/>
  <c r="D22" i="1" s="1"/>
  <c r="D30" i="1" s="1"/>
  <c r="F23" i="1"/>
  <c r="F34" i="1" s="1"/>
  <c r="F38" i="1" s="1"/>
  <c r="F48" i="1" s="1"/>
  <c r="F49" i="1" s="1"/>
  <c r="F55" i="1" s="1"/>
  <c r="F54" i="1" s="1"/>
  <c r="H23" i="1"/>
  <c r="H22" i="1" s="1"/>
  <c r="H30" i="1" s="1"/>
  <c r="J34" i="1"/>
  <c r="J38" i="1" s="1"/>
  <c r="J48" i="1" s="1"/>
  <c r="J49" i="1" s="1"/>
  <c r="J55" i="1" s="1"/>
  <c r="E34" i="1"/>
  <c r="E38" i="1" s="1"/>
  <c r="E48" i="1" s="1"/>
  <c r="E49" i="1" s="1"/>
  <c r="E55" i="1" s="1"/>
  <c r="E54" i="1" s="1"/>
  <c r="D34" i="1"/>
  <c r="D38" i="1" s="1"/>
  <c r="D48" i="1" s="1"/>
  <c r="D49" i="1" s="1"/>
  <c r="D55" i="1" s="1"/>
  <c r="D54" i="1" s="1"/>
  <c r="H34" i="1"/>
  <c r="H38" i="1" s="1"/>
  <c r="H48" i="1" s="1"/>
  <c r="H49" i="1" s="1"/>
  <c r="H55" i="1" s="1"/>
  <c r="H54" i="1" s="1"/>
  <c r="J22" i="1"/>
  <c r="J30" i="1" s="1"/>
  <c r="A4" i="1"/>
  <c r="A3" i="1" s="1"/>
  <c r="I34" i="1" l="1"/>
  <c r="I38" i="1" s="1"/>
  <c r="I48" i="1" s="1"/>
  <c r="I49" i="1" s="1"/>
  <c r="I55" i="1" s="1"/>
  <c r="I54" i="1" s="1"/>
  <c r="B4" i="1"/>
  <c r="G22" i="1"/>
  <c r="G30" i="1" s="1"/>
  <c r="F22" i="1"/>
  <c r="F30" i="1" s="1"/>
  <c r="C34" i="1"/>
  <c r="C38" i="1" s="1"/>
  <c r="C48" i="1" s="1"/>
  <c r="C49" i="1" s="1"/>
  <c r="C55" i="1" s="1"/>
  <c r="C54" i="1" s="1"/>
  <c r="B22" i="1"/>
  <c r="B30" i="1" s="1"/>
  <c r="B3" i="1" l="1"/>
  <c r="C4" i="1"/>
  <c r="D4" i="1" l="1"/>
  <c r="C3" i="1"/>
  <c r="E4" i="1" l="1"/>
  <c r="D3" i="1"/>
  <c r="F4" i="1" l="1"/>
  <c r="E3" i="1"/>
  <c r="G4" i="1" l="1"/>
  <c r="F3" i="1"/>
  <c r="H4" i="1" l="1"/>
  <c r="G3" i="1"/>
  <c r="I4" i="1" l="1"/>
  <c r="H3" i="1"/>
  <c r="J4" i="1" l="1"/>
  <c r="I3" i="1"/>
  <c r="K4" i="1" l="1"/>
  <c r="J3" i="1"/>
  <c r="L4" i="1" l="1"/>
  <c r="K3" i="1"/>
  <c r="M4" i="1" l="1"/>
  <c r="L3" i="1"/>
  <c r="N4" i="1" l="1"/>
  <c r="M3" i="1"/>
  <c r="O4" i="1" l="1"/>
  <c r="N3" i="1"/>
  <c r="P4" i="1" l="1"/>
  <c r="O3" i="1"/>
  <c r="Q4" i="1" l="1"/>
  <c r="P3" i="1"/>
  <c r="Q3" i="1" l="1"/>
  <c r="R4" i="1"/>
  <c r="S4" i="1" l="1"/>
  <c r="R3" i="1"/>
  <c r="T4" i="1" l="1"/>
  <c r="S3" i="1"/>
  <c r="U4" i="1" l="1"/>
  <c r="T3" i="1"/>
  <c r="V4" i="1" l="1"/>
  <c r="U3" i="1"/>
  <c r="W4" i="1" l="1"/>
  <c r="V3" i="1"/>
  <c r="X4" i="1" l="1"/>
  <c r="W3" i="1"/>
  <c r="Y4" i="1" l="1"/>
  <c r="X3" i="1"/>
  <c r="Z4" i="1" l="1"/>
  <c r="Z3" i="1" s="1"/>
  <c r="Y3" i="1"/>
</calcChain>
</file>

<file path=xl/sharedStrings.xml><?xml version="1.0" encoding="utf-8"?>
<sst xmlns="http://schemas.openxmlformats.org/spreadsheetml/2006/main" count="274" uniqueCount="46">
  <si>
    <t>Enkripsi</t>
  </si>
  <si>
    <t>A</t>
  </si>
  <si>
    <t>B</t>
  </si>
  <si>
    <t>Pengenkripsian</t>
  </si>
  <si>
    <t>Affine Chiper  + Vigenere Chiper</t>
  </si>
  <si>
    <t xml:space="preserve">Key </t>
  </si>
  <si>
    <t>MATEMATIKA</t>
  </si>
  <si>
    <t>Plaintext</t>
  </si>
  <si>
    <t>vigenere Chiper</t>
  </si>
  <si>
    <t>M</t>
  </si>
  <si>
    <t>T</t>
  </si>
  <si>
    <t>E</t>
  </si>
  <si>
    <t>I</t>
  </si>
  <si>
    <t>K</t>
  </si>
  <si>
    <t>key</t>
  </si>
  <si>
    <t>plaintext</t>
  </si>
  <si>
    <t>F</t>
  </si>
  <si>
    <t>R</t>
  </si>
  <si>
    <t>H</t>
  </si>
  <si>
    <t>N</t>
  </si>
  <si>
    <t>G</t>
  </si>
  <si>
    <t>enkripsi</t>
  </si>
  <si>
    <t>Alfabet (m)</t>
  </si>
  <si>
    <t>Menghitung MMI</t>
  </si>
  <si>
    <t>n</t>
  </si>
  <si>
    <t>a(n)</t>
  </si>
  <si>
    <t>a(n) mod 26 = 1</t>
  </si>
  <si>
    <t>Key</t>
  </si>
  <si>
    <t>deskripsi</t>
  </si>
  <si>
    <t>x</t>
  </si>
  <si>
    <t>(3x + 5)</t>
  </si>
  <si>
    <t>(3x + 5) mod 26</t>
  </si>
  <si>
    <t>DESKRIPSI</t>
  </si>
  <si>
    <t>chipertext</t>
  </si>
  <si>
    <t>y</t>
  </si>
  <si>
    <t>9(y-5)</t>
  </si>
  <si>
    <t xml:space="preserve">9(y-5) mod 26 </t>
  </si>
  <si>
    <t>Dekripsi</t>
  </si>
  <si>
    <t>AFFINE CHIPER</t>
  </si>
  <si>
    <t>VIGENERE CHIPER</t>
  </si>
  <si>
    <t>SUCCESS IS NOT FINAL, FAILURE IS NOT FATAL, IT IS THE COURAGE TO CONTINUE THAT COUNTS</t>
  </si>
  <si>
    <t>S</t>
  </si>
  <si>
    <t>U</t>
  </si>
  <si>
    <t>C</t>
  </si>
  <si>
    <t>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</si>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</sst>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/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/>
    <xf numFmtId="0" fontId="0" fillId="3" borderId="1" xfId="0" applyFill="1" applyBorder="1" applyAlignment="1"/>
    <xf numFmtId="0" fontId="2" fillId="0" borderId="0" xfId="0" applyFont="1" applyAlignment="1"/>
    <xf numFmtId="0" fontId="0" fillId="5" borderId="0" xfId="0" applyFill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4" fillId="8" borderId="1" xfId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83"/>
  <sheetViews>
    <sheetView tabSelected="1" topLeftCell="A40" workbookViewId="0">
      <selection activeCell="AL55" sqref="AL55:BS55"/>
    </sheetView>
  </sheetViews>
  <sheetFormatPr defaultColWidth="9" defaultRowHeight="15"/>
  <cols>
    <col min="1" max="1" width="16.5703125" customWidth="1"/>
    <col min="18" max="18" width="14.140625" customWidth="1"/>
  </cols>
  <sheetData>
    <row r="3" spans="1:71">
      <c r="A3" s="2" t="str">
        <f>CHAR(A4+65)</f>
        <v>A</v>
      </c>
      <c r="B3" s="2" t="str">
        <f t="shared" ref="B3:Z3" si="0">CHAR(B4+65)</f>
        <v>B</v>
      </c>
      <c r="C3" s="2" t="str">
        <f t="shared" si="0"/>
        <v>C</v>
      </c>
      <c r="D3" s="2" t="str">
        <f t="shared" si="0"/>
        <v>D</v>
      </c>
      <c r="E3" s="2" t="str">
        <f t="shared" si="0"/>
        <v>E</v>
      </c>
      <c r="F3" s="2" t="str">
        <f t="shared" si="0"/>
        <v>F</v>
      </c>
      <c r="G3" s="2" t="str">
        <f t="shared" si="0"/>
        <v>G</v>
      </c>
      <c r="H3" s="2" t="str">
        <f t="shared" si="0"/>
        <v>H</v>
      </c>
      <c r="I3" s="2" t="str">
        <f t="shared" si="0"/>
        <v>I</v>
      </c>
      <c r="J3" s="2" t="str">
        <f t="shared" si="0"/>
        <v>J</v>
      </c>
      <c r="K3" s="2" t="str">
        <f t="shared" si="0"/>
        <v>K</v>
      </c>
      <c r="L3" s="2" t="str">
        <f t="shared" si="0"/>
        <v>L</v>
      </c>
      <c r="M3" s="2" t="str">
        <f t="shared" si="0"/>
        <v>M</v>
      </c>
      <c r="N3" s="2" t="str">
        <f t="shared" si="0"/>
        <v>N</v>
      </c>
      <c r="O3" s="2" t="str">
        <f t="shared" si="0"/>
        <v>O</v>
      </c>
      <c r="P3" s="2" t="str">
        <f t="shared" si="0"/>
        <v>P</v>
      </c>
      <c r="Q3" s="2" t="str">
        <f t="shared" si="0"/>
        <v>Q</v>
      </c>
      <c r="R3" s="2" t="str">
        <f t="shared" si="0"/>
        <v>R</v>
      </c>
      <c r="S3" s="2" t="str">
        <f t="shared" si="0"/>
        <v>S</v>
      </c>
      <c r="T3" s="2" t="str">
        <f t="shared" si="0"/>
        <v>T</v>
      </c>
      <c r="U3" s="2" t="str">
        <f t="shared" si="0"/>
        <v>U</v>
      </c>
      <c r="V3" s="2" t="str">
        <f t="shared" si="0"/>
        <v>V</v>
      </c>
      <c r="W3" s="2" t="str">
        <f t="shared" si="0"/>
        <v>W</v>
      </c>
      <c r="X3" s="2" t="str">
        <f t="shared" si="0"/>
        <v>X</v>
      </c>
      <c r="Y3" s="2" t="str">
        <f t="shared" si="0"/>
        <v>Y</v>
      </c>
      <c r="Z3" s="2" t="str">
        <f t="shared" si="0"/>
        <v>Z</v>
      </c>
      <c r="AA3" s="1"/>
    </row>
    <row r="4" spans="1:71">
      <c r="A4" s="3">
        <f>0</f>
        <v>0</v>
      </c>
      <c r="B4" s="3">
        <f>A4+1</f>
        <v>1</v>
      </c>
      <c r="C4" s="3">
        <f t="shared" ref="C4:Z4" si="1">B4+1</f>
        <v>2</v>
      </c>
      <c r="D4" s="3">
        <f t="shared" si="1"/>
        <v>3</v>
      </c>
      <c r="E4" s="3">
        <f t="shared" si="1"/>
        <v>4</v>
      </c>
      <c r="F4" s="3">
        <f t="shared" si="1"/>
        <v>5</v>
      </c>
      <c r="G4" s="3">
        <f t="shared" si="1"/>
        <v>6</v>
      </c>
      <c r="H4" s="3">
        <f t="shared" si="1"/>
        <v>7</v>
      </c>
      <c r="I4" s="3">
        <f t="shared" si="1"/>
        <v>8</v>
      </c>
      <c r="J4" s="3">
        <f t="shared" si="1"/>
        <v>9</v>
      </c>
      <c r="K4" s="3">
        <f t="shared" si="1"/>
        <v>10</v>
      </c>
      <c r="L4" s="3">
        <f t="shared" si="1"/>
        <v>11</v>
      </c>
      <c r="M4" s="3">
        <f t="shared" si="1"/>
        <v>12</v>
      </c>
      <c r="N4" s="3">
        <f t="shared" si="1"/>
        <v>13</v>
      </c>
      <c r="O4" s="3">
        <f t="shared" si="1"/>
        <v>14</v>
      </c>
      <c r="P4" s="3">
        <f t="shared" si="1"/>
        <v>15</v>
      </c>
      <c r="Q4" s="3">
        <f t="shared" si="1"/>
        <v>16</v>
      </c>
      <c r="R4" s="3">
        <f t="shared" si="1"/>
        <v>17</v>
      </c>
      <c r="S4" s="3">
        <f t="shared" si="1"/>
        <v>18</v>
      </c>
      <c r="T4" s="3">
        <f t="shared" si="1"/>
        <v>19</v>
      </c>
      <c r="U4" s="3">
        <f t="shared" si="1"/>
        <v>20</v>
      </c>
      <c r="V4" s="3">
        <f t="shared" si="1"/>
        <v>21</v>
      </c>
      <c r="W4" s="3">
        <f t="shared" si="1"/>
        <v>22</v>
      </c>
      <c r="X4" s="3">
        <f t="shared" si="1"/>
        <v>23</v>
      </c>
      <c r="Y4" s="3">
        <f t="shared" si="1"/>
        <v>24</v>
      </c>
      <c r="Z4" s="3">
        <f t="shared" si="1"/>
        <v>25</v>
      </c>
      <c r="AA4" s="1"/>
    </row>
    <row r="7" spans="1:71">
      <c r="A7" s="4" t="s">
        <v>3</v>
      </c>
      <c r="C7" s="4" t="s">
        <v>4</v>
      </c>
    </row>
    <row r="10" spans="1:71">
      <c r="A10" s="4" t="s">
        <v>7</v>
      </c>
      <c r="B10" s="22" t="s">
        <v>40</v>
      </c>
    </row>
    <row r="11" spans="1:71">
      <c r="A11" s="4" t="s">
        <v>5</v>
      </c>
      <c r="B11" s="4" t="s">
        <v>6</v>
      </c>
    </row>
    <row r="13" spans="1:71">
      <c r="A13" s="20" t="s">
        <v>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7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71">
      <c r="A15" s="20" t="s">
        <v>8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71">
      <c r="A16" s="4" t="s">
        <v>15</v>
      </c>
      <c r="B16" s="23" t="s">
        <v>41</v>
      </c>
      <c r="C16" s="23" t="s">
        <v>42</v>
      </c>
      <c r="D16" s="23" t="s">
        <v>43</v>
      </c>
      <c r="E16" s="23" t="s">
        <v>43</v>
      </c>
      <c r="F16" s="23" t="s">
        <v>11</v>
      </c>
      <c r="G16" s="23" t="s">
        <v>41</v>
      </c>
      <c r="H16" s="23" t="s">
        <v>41</v>
      </c>
      <c r="I16" s="23" t="s">
        <v>12</v>
      </c>
      <c r="J16" s="23" t="s">
        <v>41</v>
      </c>
      <c r="K16" s="24" t="s">
        <v>19</v>
      </c>
      <c r="L16" s="24" t="s">
        <v>44</v>
      </c>
      <c r="M16" s="24" t="s">
        <v>10</v>
      </c>
      <c r="N16" s="24" t="s">
        <v>16</v>
      </c>
      <c r="O16" s="24" t="s">
        <v>12</v>
      </c>
      <c r="P16" s="24" t="s">
        <v>19</v>
      </c>
      <c r="Q16" s="24" t="s">
        <v>1</v>
      </c>
      <c r="R16" s="24" t="s">
        <v>45</v>
      </c>
      <c r="T16" s="25" t="s">
        <v>16</v>
      </c>
      <c r="U16" s="25" t="s">
        <v>1</v>
      </c>
      <c r="V16" s="25" t="s">
        <v>12</v>
      </c>
      <c r="W16" s="25" t="s">
        <v>45</v>
      </c>
      <c r="X16" s="25" t="s">
        <v>42</v>
      </c>
      <c r="Y16" s="25" t="s">
        <v>17</v>
      </c>
      <c r="Z16" s="25" t="s">
        <v>11</v>
      </c>
      <c r="AA16" s="25" t="s">
        <v>12</v>
      </c>
      <c r="AB16" s="25" t="s">
        <v>41</v>
      </c>
      <c r="AC16" s="25" t="s">
        <v>19</v>
      </c>
      <c r="AD16" s="25" t="s">
        <v>44</v>
      </c>
      <c r="AE16" s="25" t="s">
        <v>10</v>
      </c>
      <c r="AF16" s="25" t="s">
        <v>16</v>
      </c>
      <c r="AG16" s="25" t="s">
        <v>1</v>
      </c>
      <c r="AH16" s="25" t="s">
        <v>10</v>
      </c>
      <c r="AI16" s="25" t="s">
        <v>1</v>
      </c>
      <c r="AJ16" s="25" t="s">
        <v>45</v>
      </c>
      <c r="AL16" s="26" t="s">
        <v>12</v>
      </c>
      <c r="AM16" s="26" t="s">
        <v>10</v>
      </c>
      <c r="AN16" s="26" t="s">
        <v>12</v>
      </c>
      <c r="AO16" s="26" t="s">
        <v>41</v>
      </c>
      <c r="AP16" s="26" t="s">
        <v>10</v>
      </c>
      <c r="AQ16" s="26" t="s">
        <v>18</v>
      </c>
      <c r="AR16" s="26" t="s">
        <v>11</v>
      </c>
      <c r="AS16" s="26" t="s">
        <v>43</v>
      </c>
      <c r="AT16" s="26" t="s">
        <v>44</v>
      </c>
      <c r="AU16" s="26" t="s">
        <v>42</v>
      </c>
      <c r="AV16" s="26" t="s">
        <v>17</v>
      </c>
      <c r="AW16" s="26" t="s">
        <v>1</v>
      </c>
      <c r="AX16" s="26" t="s">
        <v>20</v>
      </c>
      <c r="AY16" s="26" t="s">
        <v>11</v>
      </c>
      <c r="AZ16" s="26" t="s">
        <v>10</v>
      </c>
      <c r="BA16" s="26" t="s">
        <v>44</v>
      </c>
      <c r="BB16" s="26" t="s">
        <v>43</v>
      </c>
      <c r="BC16" s="26" t="s">
        <v>44</v>
      </c>
      <c r="BD16" s="26" t="s">
        <v>19</v>
      </c>
      <c r="BE16" s="26" t="s">
        <v>10</v>
      </c>
      <c r="BF16" s="26" t="s">
        <v>12</v>
      </c>
      <c r="BG16" s="26" t="s">
        <v>19</v>
      </c>
      <c r="BH16" s="26" t="s">
        <v>42</v>
      </c>
      <c r="BI16" s="26" t="s">
        <v>11</v>
      </c>
      <c r="BJ16" s="26" t="s">
        <v>10</v>
      </c>
      <c r="BK16" s="26" t="s">
        <v>18</v>
      </c>
      <c r="BL16" s="26" t="s">
        <v>1</v>
      </c>
      <c r="BM16" s="26" t="s">
        <v>10</v>
      </c>
      <c r="BN16" s="26" t="s">
        <v>43</v>
      </c>
      <c r="BO16" s="26" t="s">
        <v>44</v>
      </c>
      <c r="BP16" s="26" t="s">
        <v>42</v>
      </c>
      <c r="BQ16" s="26" t="s">
        <v>19</v>
      </c>
      <c r="BR16" s="26" t="s">
        <v>10</v>
      </c>
      <c r="BS16" s="26" t="s">
        <v>41</v>
      </c>
    </row>
    <row r="17" spans="1:71">
      <c r="B17" s="14">
        <f t="shared" ref="B17:J17" si="2">CODE(B16)-65</f>
        <v>18</v>
      </c>
      <c r="C17" s="14">
        <f t="shared" si="2"/>
        <v>20</v>
      </c>
      <c r="D17" s="14">
        <f t="shared" si="2"/>
        <v>2</v>
      </c>
      <c r="E17" s="14">
        <f t="shared" si="2"/>
        <v>2</v>
      </c>
      <c r="F17" s="14">
        <f t="shared" si="2"/>
        <v>4</v>
      </c>
      <c r="G17" s="14">
        <f t="shared" si="2"/>
        <v>18</v>
      </c>
      <c r="H17" s="14">
        <f t="shared" si="2"/>
        <v>18</v>
      </c>
      <c r="I17" s="14">
        <f t="shared" si="2"/>
        <v>8</v>
      </c>
      <c r="J17" s="14">
        <f t="shared" si="2"/>
        <v>18</v>
      </c>
      <c r="K17" s="14">
        <f t="shared" ref="K17" si="3">CODE(K16)-65</f>
        <v>13</v>
      </c>
      <c r="L17" s="14">
        <f t="shared" ref="L17" si="4">CODE(L16)-65</f>
        <v>14</v>
      </c>
      <c r="M17" s="14">
        <f t="shared" ref="M17" si="5">CODE(M16)-65</f>
        <v>19</v>
      </c>
      <c r="N17" s="14">
        <f t="shared" ref="N17" si="6">CODE(N16)-65</f>
        <v>5</v>
      </c>
      <c r="O17" s="14">
        <f t="shared" ref="O17" si="7">CODE(O16)-65</f>
        <v>8</v>
      </c>
      <c r="P17" s="14">
        <f t="shared" ref="P17" si="8">CODE(P16)-65</f>
        <v>13</v>
      </c>
      <c r="Q17" s="14">
        <f t="shared" ref="Q17" si="9">CODE(Q16)-65</f>
        <v>0</v>
      </c>
      <c r="R17" s="14">
        <f t="shared" ref="R17" si="10">CODE(R16)-65</f>
        <v>11</v>
      </c>
      <c r="T17" s="14">
        <f t="shared" ref="T17" si="11">CODE(T16)-65</f>
        <v>5</v>
      </c>
      <c r="U17" s="14">
        <f t="shared" ref="U17" si="12">CODE(U16)-65</f>
        <v>0</v>
      </c>
      <c r="V17" s="14">
        <f t="shared" ref="V17" si="13">CODE(V16)-65</f>
        <v>8</v>
      </c>
      <c r="W17" s="14">
        <f t="shared" ref="W17" si="14">CODE(W16)-65</f>
        <v>11</v>
      </c>
      <c r="X17" s="14">
        <f t="shared" ref="X17" si="15">CODE(X16)-65</f>
        <v>20</v>
      </c>
      <c r="Y17" s="14">
        <f t="shared" ref="Y17" si="16">CODE(Y16)-65</f>
        <v>17</v>
      </c>
      <c r="Z17" s="14">
        <f t="shared" ref="Z17" si="17">CODE(Z16)-65</f>
        <v>4</v>
      </c>
      <c r="AA17" s="14">
        <f t="shared" ref="AA17" si="18">CODE(AA16)-65</f>
        <v>8</v>
      </c>
      <c r="AB17" s="14">
        <f t="shared" ref="AB17" si="19">CODE(AB16)-65</f>
        <v>18</v>
      </c>
      <c r="AC17" s="14">
        <f t="shared" ref="AC17" si="20">CODE(AC16)-65</f>
        <v>13</v>
      </c>
      <c r="AD17" s="14">
        <f t="shared" ref="AD17" si="21">CODE(AD16)-65</f>
        <v>14</v>
      </c>
      <c r="AE17" s="14">
        <f t="shared" ref="AE17" si="22">CODE(AE16)-65</f>
        <v>19</v>
      </c>
      <c r="AF17" s="14">
        <f t="shared" ref="AF17" si="23">CODE(AF16)-65</f>
        <v>5</v>
      </c>
      <c r="AG17" s="14">
        <f t="shared" ref="AG17" si="24">CODE(AG16)-65</f>
        <v>0</v>
      </c>
      <c r="AH17" s="14">
        <f t="shared" ref="AH17" si="25">CODE(AH16)-65</f>
        <v>19</v>
      </c>
      <c r="AI17" s="14">
        <f t="shared" ref="AI17" si="26">CODE(AI16)-65</f>
        <v>0</v>
      </c>
      <c r="AJ17" s="14">
        <f t="shared" ref="AJ17" si="27">CODE(AJ16)-65</f>
        <v>11</v>
      </c>
      <c r="AL17" s="14">
        <f t="shared" ref="AL17" si="28">CODE(AL16)-65</f>
        <v>8</v>
      </c>
      <c r="AM17" s="14">
        <f t="shared" ref="AM17" si="29">CODE(AM16)-65</f>
        <v>19</v>
      </c>
      <c r="AN17" s="14">
        <f t="shared" ref="AN17" si="30">CODE(AN16)-65</f>
        <v>8</v>
      </c>
      <c r="AO17" s="14">
        <f t="shared" ref="AO17" si="31">CODE(AO16)-65</f>
        <v>18</v>
      </c>
      <c r="AP17" s="14">
        <f t="shared" ref="AP17" si="32">CODE(AP16)-65</f>
        <v>19</v>
      </c>
      <c r="AQ17" s="14">
        <f t="shared" ref="AQ17" si="33">CODE(AQ16)-65</f>
        <v>7</v>
      </c>
      <c r="AR17" s="14">
        <f t="shared" ref="AR17" si="34">CODE(AR16)-65</f>
        <v>4</v>
      </c>
      <c r="AS17" s="14">
        <f t="shared" ref="AS17" si="35">CODE(AS16)-65</f>
        <v>2</v>
      </c>
      <c r="AT17" s="14">
        <f t="shared" ref="AT17" si="36">CODE(AT16)-65</f>
        <v>14</v>
      </c>
      <c r="AU17" s="14">
        <f t="shared" ref="AU17" si="37">CODE(AU16)-65</f>
        <v>20</v>
      </c>
      <c r="AV17" s="14">
        <f t="shared" ref="AV17" si="38">CODE(AV16)-65</f>
        <v>17</v>
      </c>
      <c r="AW17" s="14">
        <f t="shared" ref="AW17" si="39">CODE(AW16)-65</f>
        <v>0</v>
      </c>
      <c r="AX17" s="14">
        <f t="shared" ref="AX17" si="40">CODE(AX16)-65</f>
        <v>6</v>
      </c>
      <c r="AY17" s="14">
        <f t="shared" ref="AY17" si="41">CODE(AY16)-65</f>
        <v>4</v>
      </c>
      <c r="AZ17" s="14">
        <f t="shared" ref="AZ17" si="42">CODE(AZ16)-65</f>
        <v>19</v>
      </c>
      <c r="BA17" s="14">
        <f t="shared" ref="BA17" si="43">CODE(BA16)-65</f>
        <v>14</v>
      </c>
      <c r="BB17" s="14">
        <f t="shared" ref="BB17" si="44">CODE(BB16)-65</f>
        <v>2</v>
      </c>
      <c r="BC17" s="14">
        <f t="shared" ref="BC17" si="45">CODE(BC16)-65</f>
        <v>14</v>
      </c>
      <c r="BD17" s="14">
        <f t="shared" ref="BD17" si="46">CODE(BD16)-65</f>
        <v>13</v>
      </c>
      <c r="BE17" s="14">
        <f t="shared" ref="BE17" si="47">CODE(BE16)-65</f>
        <v>19</v>
      </c>
      <c r="BF17" s="14">
        <f t="shared" ref="BF17" si="48">CODE(BF16)-65</f>
        <v>8</v>
      </c>
      <c r="BG17" s="14">
        <f t="shared" ref="BG17" si="49">CODE(BG16)-65</f>
        <v>13</v>
      </c>
      <c r="BH17" s="14">
        <f t="shared" ref="BH17" si="50">CODE(BH16)-65</f>
        <v>20</v>
      </c>
      <c r="BI17" s="14">
        <f t="shared" ref="BI17" si="51">CODE(BI16)-65</f>
        <v>4</v>
      </c>
      <c r="BJ17" s="14">
        <f t="shared" ref="BJ17" si="52">CODE(BJ16)-65</f>
        <v>19</v>
      </c>
      <c r="BK17" s="14">
        <f t="shared" ref="BK17" si="53">CODE(BK16)-65</f>
        <v>7</v>
      </c>
      <c r="BL17" s="14">
        <f t="shared" ref="BL17" si="54">CODE(BL16)-65</f>
        <v>0</v>
      </c>
      <c r="BM17" s="14">
        <f t="shared" ref="BM17" si="55">CODE(BM16)-65</f>
        <v>19</v>
      </c>
      <c r="BN17" s="14">
        <f t="shared" ref="BN17" si="56">CODE(BN16)-65</f>
        <v>2</v>
      </c>
      <c r="BO17" s="14">
        <f t="shared" ref="BO17" si="57">CODE(BO16)-65</f>
        <v>14</v>
      </c>
      <c r="BP17" s="14">
        <f t="shared" ref="BP17" si="58">CODE(BP16)-65</f>
        <v>20</v>
      </c>
      <c r="BQ17" s="14">
        <f t="shared" ref="BQ17" si="59">CODE(BQ16)-65</f>
        <v>13</v>
      </c>
      <c r="BR17" s="14">
        <f t="shared" ref="BR17" si="60">CODE(BR16)-65</f>
        <v>19</v>
      </c>
      <c r="BS17" s="14">
        <f t="shared" ref="BS17" si="61">CODE(BS16)-65</f>
        <v>18</v>
      </c>
    </row>
    <row r="19" spans="1:71">
      <c r="A19" s="4" t="s">
        <v>14</v>
      </c>
      <c r="B19" s="13" t="s">
        <v>9</v>
      </c>
      <c r="C19" s="13" t="s">
        <v>1</v>
      </c>
      <c r="D19" s="13" t="s">
        <v>10</v>
      </c>
      <c r="E19" s="13" t="s">
        <v>11</v>
      </c>
      <c r="F19" s="13" t="s">
        <v>9</v>
      </c>
      <c r="G19" s="13" t="s">
        <v>1</v>
      </c>
      <c r="H19" s="13" t="s">
        <v>10</v>
      </c>
      <c r="I19" s="13" t="s">
        <v>12</v>
      </c>
      <c r="J19" s="13" t="s">
        <v>13</v>
      </c>
      <c r="K19" s="13" t="s">
        <v>1</v>
      </c>
      <c r="L19" s="13" t="s">
        <v>9</v>
      </c>
      <c r="M19" s="13" t="s">
        <v>1</v>
      </c>
      <c r="N19" s="13" t="s">
        <v>10</v>
      </c>
      <c r="O19" s="13" t="s">
        <v>11</v>
      </c>
      <c r="P19" s="13" t="s">
        <v>9</v>
      </c>
      <c r="Q19" s="13" t="s">
        <v>1</v>
      </c>
      <c r="R19" s="13" t="s">
        <v>10</v>
      </c>
      <c r="T19" s="13" t="s">
        <v>12</v>
      </c>
      <c r="U19" s="13" t="s">
        <v>13</v>
      </c>
      <c r="V19" s="13" t="s">
        <v>1</v>
      </c>
      <c r="W19" s="13" t="s">
        <v>9</v>
      </c>
      <c r="X19" s="13" t="s">
        <v>1</v>
      </c>
      <c r="Y19" s="13" t="s">
        <v>10</v>
      </c>
      <c r="Z19" s="13" t="s">
        <v>11</v>
      </c>
      <c r="AA19" s="13" t="s">
        <v>9</v>
      </c>
      <c r="AB19" s="13" t="s">
        <v>1</v>
      </c>
      <c r="AC19" s="13" t="s">
        <v>10</v>
      </c>
      <c r="AD19" s="13" t="s">
        <v>12</v>
      </c>
      <c r="AE19" s="13" t="s">
        <v>13</v>
      </c>
      <c r="AF19" s="13" t="s">
        <v>1</v>
      </c>
      <c r="AG19" s="13" t="s">
        <v>9</v>
      </c>
      <c r="AH19" s="13" t="s">
        <v>1</v>
      </c>
      <c r="AI19" s="13" t="s">
        <v>10</v>
      </c>
      <c r="AJ19" s="13" t="s">
        <v>11</v>
      </c>
      <c r="AL19" s="13" t="s">
        <v>9</v>
      </c>
      <c r="AM19" s="13" t="s">
        <v>1</v>
      </c>
      <c r="AN19" s="13" t="s">
        <v>10</v>
      </c>
      <c r="AO19" s="13" t="s">
        <v>12</v>
      </c>
      <c r="AP19" s="13" t="s">
        <v>13</v>
      </c>
      <c r="AQ19" s="13" t="s">
        <v>1</v>
      </c>
      <c r="AR19" s="13" t="s">
        <v>9</v>
      </c>
      <c r="AS19" s="13" t="s">
        <v>1</v>
      </c>
      <c r="AT19" s="13" t="s">
        <v>10</v>
      </c>
      <c r="AU19" s="13" t="s">
        <v>11</v>
      </c>
      <c r="AV19" s="13" t="s">
        <v>9</v>
      </c>
      <c r="AW19" s="13" t="s">
        <v>1</v>
      </c>
      <c r="AX19" s="13" t="s">
        <v>10</v>
      </c>
      <c r="AY19" s="13" t="s">
        <v>12</v>
      </c>
      <c r="AZ19" s="13" t="s">
        <v>13</v>
      </c>
      <c r="BA19" s="13" t="s">
        <v>1</v>
      </c>
      <c r="BB19" s="13" t="s">
        <v>9</v>
      </c>
      <c r="BC19" s="13" t="s">
        <v>1</v>
      </c>
      <c r="BD19" s="13" t="s">
        <v>10</v>
      </c>
      <c r="BE19" s="13" t="s">
        <v>11</v>
      </c>
      <c r="BF19" s="13" t="s">
        <v>9</v>
      </c>
      <c r="BG19" s="13" t="s">
        <v>1</v>
      </c>
      <c r="BH19" s="13" t="s">
        <v>10</v>
      </c>
      <c r="BI19" s="13" t="s">
        <v>12</v>
      </c>
      <c r="BJ19" s="13" t="s">
        <v>13</v>
      </c>
      <c r="BK19" s="13" t="s">
        <v>1</v>
      </c>
      <c r="BL19" s="13" t="s">
        <v>9</v>
      </c>
      <c r="BM19" s="13" t="s">
        <v>1</v>
      </c>
      <c r="BN19" s="13" t="s">
        <v>10</v>
      </c>
      <c r="BO19" s="13" t="s">
        <v>11</v>
      </c>
      <c r="BP19" s="13" t="s">
        <v>9</v>
      </c>
      <c r="BQ19" s="13" t="s">
        <v>1</v>
      </c>
      <c r="BR19" s="13" t="s">
        <v>10</v>
      </c>
      <c r="BS19" s="13" t="s">
        <v>12</v>
      </c>
    </row>
    <row r="20" spans="1:71">
      <c r="B20" s="14">
        <f>CODE(B19)-65</f>
        <v>12</v>
      </c>
      <c r="C20" s="14">
        <f t="shared" ref="C20:K20" si="62">CODE(C19)-65</f>
        <v>0</v>
      </c>
      <c r="D20" s="14">
        <f t="shared" si="62"/>
        <v>19</v>
      </c>
      <c r="E20" s="14">
        <f t="shared" si="62"/>
        <v>4</v>
      </c>
      <c r="F20" s="14">
        <f t="shared" si="62"/>
        <v>12</v>
      </c>
      <c r="G20" s="14">
        <f t="shared" si="62"/>
        <v>0</v>
      </c>
      <c r="H20" s="14">
        <f t="shared" si="62"/>
        <v>19</v>
      </c>
      <c r="I20" s="14">
        <f t="shared" si="62"/>
        <v>8</v>
      </c>
      <c r="J20" s="14">
        <f t="shared" si="62"/>
        <v>10</v>
      </c>
      <c r="K20" s="14">
        <f t="shared" si="62"/>
        <v>0</v>
      </c>
      <c r="L20" s="14">
        <f>CODE(L19)-65</f>
        <v>12</v>
      </c>
      <c r="M20" s="14">
        <f t="shared" ref="M20:R20" si="63">CODE(M19)-65</f>
        <v>0</v>
      </c>
      <c r="N20" s="14">
        <f t="shared" si="63"/>
        <v>19</v>
      </c>
      <c r="O20" s="14">
        <f t="shared" si="63"/>
        <v>4</v>
      </c>
      <c r="P20" s="14">
        <f t="shared" si="63"/>
        <v>12</v>
      </c>
      <c r="Q20" s="14">
        <f t="shared" si="63"/>
        <v>0</v>
      </c>
      <c r="R20" s="14">
        <f t="shared" si="63"/>
        <v>19</v>
      </c>
      <c r="T20" s="14">
        <f>CODE(T19)-65</f>
        <v>8</v>
      </c>
      <c r="U20" s="14">
        <f>CODE(U19)-65</f>
        <v>10</v>
      </c>
      <c r="V20" s="14">
        <f>CODE(V19)-65</f>
        <v>0</v>
      </c>
      <c r="W20" s="14">
        <f>CODE(W19)-65</f>
        <v>12</v>
      </c>
      <c r="X20" s="14">
        <f t="shared" ref="X20:AF20" si="64">CODE(X19)-65</f>
        <v>0</v>
      </c>
      <c r="Y20" s="14">
        <f t="shared" si="64"/>
        <v>19</v>
      </c>
      <c r="Z20" s="14">
        <f t="shared" si="64"/>
        <v>4</v>
      </c>
      <c r="AA20" s="14">
        <f t="shared" si="64"/>
        <v>12</v>
      </c>
      <c r="AB20" s="14">
        <f t="shared" si="64"/>
        <v>0</v>
      </c>
      <c r="AC20" s="14">
        <f t="shared" si="64"/>
        <v>19</v>
      </c>
      <c r="AD20" s="14">
        <f t="shared" si="64"/>
        <v>8</v>
      </c>
      <c r="AE20" s="14">
        <f t="shared" si="64"/>
        <v>10</v>
      </c>
      <c r="AF20" s="14">
        <f t="shared" si="64"/>
        <v>0</v>
      </c>
      <c r="AG20" s="14">
        <f>CODE(AG19)-65</f>
        <v>12</v>
      </c>
      <c r="AH20" s="14">
        <f t="shared" ref="AH20:AP20" si="65">CODE(AH19)-65</f>
        <v>0</v>
      </c>
      <c r="AI20" s="14">
        <f t="shared" si="65"/>
        <v>19</v>
      </c>
      <c r="AJ20" s="14">
        <f t="shared" si="65"/>
        <v>4</v>
      </c>
      <c r="AL20" s="14">
        <f>CODE(AL19)-65</f>
        <v>12</v>
      </c>
      <c r="AM20" s="14">
        <f>CODE(AM19)-65</f>
        <v>0</v>
      </c>
      <c r="AN20" s="14">
        <f>CODE(AN19)-65</f>
        <v>19</v>
      </c>
      <c r="AO20" s="14">
        <f>CODE(AO19)-65</f>
        <v>8</v>
      </c>
      <c r="AP20" s="14">
        <f>CODE(AP19)-65</f>
        <v>10</v>
      </c>
      <c r="AQ20" s="14">
        <f>CODE(AQ19)-65</f>
        <v>0</v>
      </c>
      <c r="AR20" s="14">
        <f>CODE(AR19)-65</f>
        <v>12</v>
      </c>
      <c r="AS20" s="14">
        <f t="shared" ref="AS20:BA20" si="66">CODE(AS19)-65</f>
        <v>0</v>
      </c>
      <c r="AT20" s="14">
        <f t="shared" si="66"/>
        <v>19</v>
      </c>
      <c r="AU20" s="14">
        <f t="shared" si="66"/>
        <v>4</v>
      </c>
      <c r="AV20" s="14">
        <f t="shared" si="66"/>
        <v>12</v>
      </c>
      <c r="AW20" s="14">
        <f t="shared" si="66"/>
        <v>0</v>
      </c>
      <c r="AX20" s="14">
        <f t="shared" si="66"/>
        <v>19</v>
      </c>
      <c r="AY20" s="14">
        <f t="shared" si="66"/>
        <v>8</v>
      </c>
      <c r="AZ20" s="14">
        <f t="shared" si="66"/>
        <v>10</v>
      </c>
      <c r="BA20" s="14">
        <f t="shared" si="66"/>
        <v>0</v>
      </c>
      <c r="BB20" s="14">
        <f>CODE(BB19)-65</f>
        <v>12</v>
      </c>
      <c r="BC20" s="14">
        <f t="shared" ref="BC20:BK20" si="67">CODE(BC19)-65</f>
        <v>0</v>
      </c>
      <c r="BD20" s="14">
        <f t="shared" si="67"/>
        <v>19</v>
      </c>
      <c r="BE20" s="14">
        <f t="shared" si="67"/>
        <v>4</v>
      </c>
      <c r="BF20" s="14">
        <f t="shared" si="67"/>
        <v>12</v>
      </c>
      <c r="BG20" s="14">
        <f t="shared" si="67"/>
        <v>0</v>
      </c>
      <c r="BH20" s="14">
        <f t="shared" si="67"/>
        <v>19</v>
      </c>
      <c r="BI20" s="14">
        <f t="shared" si="67"/>
        <v>8</v>
      </c>
      <c r="BJ20" s="14">
        <f t="shared" si="67"/>
        <v>10</v>
      </c>
      <c r="BK20" s="14">
        <f t="shared" si="67"/>
        <v>0</v>
      </c>
      <c r="BL20" s="14">
        <f>CODE(BL19)-65</f>
        <v>12</v>
      </c>
      <c r="BM20" s="14">
        <f t="shared" ref="BM20:BS20" si="68">CODE(BM19)-65</f>
        <v>0</v>
      </c>
      <c r="BN20" s="14">
        <f t="shared" si="68"/>
        <v>19</v>
      </c>
      <c r="BO20" s="14">
        <f t="shared" si="68"/>
        <v>4</v>
      </c>
      <c r="BP20" s="14">
        <f t="shared" si="68"/>
        <v>12</v>
      </c>
      <c r="BQ20" s="14">
        <f t="shared" si="68"/>
        <v>0</v>
      </c>
      <c r="BR20" s="14">
        <f t="shared" si="68"/>
        <v>19</v>
      </c>
      <c r="BS20" s="14">
        <f t="shared" si="68"/>
        <v>8</v>
      </c>
    </row>
    <row r="22" spans="1:71">
      <c r="A22" s="4" t="s">
        <v>21</v>
      </c>
      <c r="B22" s="13" t="str">
        <f>CHAR(B23+65)</f>
        <v>E</v>
      </c>
      <c r="C22" s="13" t="str">
        <f t="shared" ref="C22:BN22" si="69">CHAR(C23+65)</f>
        <v>U</v>
      </c>
      <c r="D22" s="13" t="str">
        <f>CHAR(D23+65)</f>
        <v>V</v>
      </c>
      <c r="E22" s="13" t="str">
        <f t="shared" si="69"/>
        <v>G</v>
      </c>
      <c r="F22" s="13" t="str">
        <f t="shared" si="69"/>
        <v>Q</v>
      </c>
      <c r="G22" s="13" t="str">
        <f t="shared" si="69"/>
        <v>S</v>
      </c>
      <c r="H22" s="13" t="str">
        <f t="shared" si="69"/>
        <v>L</v>
      </c>
      <c r="I22" s="13" t="str">
        <f t="shared" si="69"/>
        <v>Q</v>
      </c>
      <c r="J22" s="13" t="str">
        <f t="shared" si="69"/>
        <v>C</v>
      </c>
      <c r="K22" s="13" t="str">
        <f t="shared" si="69"/>
        <v>N</v>
      </c>
      <c r="L22" s="13" t="str">
        <f t="shared" si="69"/>
        <v>A</v>
      </c>
      <c r="M22" s="13" t="str">
        <f t="shared" si="69"/>
        <v>T</v>
      </c>
      <c r="N22" s="13" t="str">
        <f t="shared" si="69"/>
        <v>Y</v>
      </c>
      <c r="O22" s="13" t="str">
        <f t="shared" si="69"/>
        <v>M</v>
      </c>
      <c r="P22" s="13" t="str">
        <f t="shared" si="69"/>
        <v>Z</v>
      </c>
      <c r="Q22" s="13" t="str">
        <f t="shared" si="69"/>
        <v>A</v>
      </c>
      <c r="R22" s="13" t="str">
        <f t="shared" si="69"/>
        <v>E</v>
      </c>
      <c r="T22" s="13" t="str">
        <f t="shared" si="69"/>
        <v>N</v>
      </c>
      <c r="U22" s="13" t="str">
        <f t="shared" si="69"/>
        <v>K</v>
      </c>
      <c r="V22" s="13" t="str">
        <f t="shared" si="69"/>
        <v>I</v>
      </c>
      <c r="W22" s="13" t="str">
        <f t="shared" si="69"/>
        <v>X</v>
      </c>
      <c r="X22" s="13" t="str">
        <f t="shared" si="69"/>
        <v>U</v>
      </c>
      <c r="Y22" s="13" t="str">
        <f t="shared" si="69"/>
        <v>K</v>
      </c>
      <c r="Z22" s="13" t="str">
        <f t="shared" si="69"/>
        <v>I</v>
      </c>
      <c r="AA22" s="13" t="str">
        <f t="shared" si="69"/>
        <v>U</v>
      </c>
      <c r="AB22" s="13" t="str">
        <f t="shared" si="69"/>
        <v>S</v>
      </c>
      <c r="AC22" s="13" t="str">
        <f t="shared" si="69"/>
        <v>G</v>
      </c>
      <c r="AD22" s="13" t="str">
        <f t="shared" si="69"/>
        <v>W</v>
      </c>
      <c r="AE22" s="13" t="str">
        <f t="shared" si="69"/>
        <v>D</v>
      </c>
      <c r="AF22" s="13" t="str">
        <f t="shared" si="69"/>
        <v>F</v>
      </c>
      <c r="AG22" s="13" t="str">
        <f t="shared" si="69"/>
        <v>M</v>
      </c>
      <c r="AH22" s="13" t="str">
        <f t="shared" si="69"/>
        <v>T</v>
      </c>
      <c r="AI22" s="13" t="str">
        <f t="shared" si="69"/>
        <v>T</v>
      </c>
      <c r="AJ22" s="13" t="str">
        <f t="shared" si="69"/>
        <v>P</v>
      </c>
      <c r="AL22" s="13" t="str">
        <f t="shared" si="69"/>
        <v>U</v>
      </c>
      <c r="AM22" s="13" t="str">
        <f t="shared" si="69"/>
        <v>T</v>
      </c>
      <c r="AN22" s="13" t="str">
        <f t="shared" si="69"/>
        <v>B</v>
      </c>
      <c r="AO22" s="13" t="str">
        <f t="shared" si="69"/>
        <v>A</v>
      </c>
      <c r="AP22" s="13" t="str">
        <f t="shared" si="69"/>
        <v>D</v>
      </c>
      <c r="AQ22" s="13" t="str">
        <f t="shared" si="69"/>
        <v>H</v>
      </c>
      <c r="AR22" s="13" t="str">
        <f t="shared" si="69"/>
        <v>Q</v>
      </c>
      <c r="AS22" s="13" t="str">
        <f t="shared" si="69"/>
        <v>C</v>
      </c>
      <c r="AT22" s="13" t="str">
        <f t="shared" si="69"/>
        <v>H</v>
      </c>
      <c r="AU22" s="13" t="str">
        <f t="shared" si="69"/>
        <v>Y</v>
      </c>
      <c r="AV22" s="13" t="str">
        <f t="shared" si="69"/>
        <v>D</v>
      </c>
      <c r="AW22" s="13" t="str">
        <f t="shared" si="69"/>
        <v>A</v>
      </c>
      <c r="AX22" s="13" t="str">
        <f t="shared" si="69"/>
        <v>Z</v>
      </c>
      <c r="AY22" s="13" t="str">
        <f t="shared" si="69"/>
        <v>M</v>
      </c>
      <c r="AZ22" s="13" t="str">
        <f t="shared" si="69"/>
        <v>D</v>
      </c>
      <c r="BA22" s="13" t="str">
        <f t="shared" si="69"/>
        <v>O</v>
      </c>
      <c r="BB22" s="13" t="str">
        <f t="shared" si="69"/>
        <v>O</v>
      </c>
      <c r="BC22" s="13" t="str">
        <f t="shared" si="69"/>
        <v>O</v>
      </c>
      <c r="BD22" s="13" t="str">
        <f t="shared" si="69"/>
        <v>G</v>
      </c>
      <c r="BE22" s="13" t="str">
        <f t="shared" si="69"/>
        <v>X</v>
      </c>
      <c r="BF22" s="13" t="str">
        <f t="shared" si="69"/>
        <v>U</v>
      </c>
      <c r="BG22" s="13" t="str">
        <f t="shared" si="69"/>
        <v>N</v>
      </c>
      <c r="BH22" s="13" t="str">
        <f t="shared" si="69"/>
        <v>N</v>
      </c>
      <c r="BI22" s="13" t="str">
        <f t="shared" si="69"/>
        <v>M</v>
      </c>
      <c r="BJ22" s="13" t="str">
        <f t="shared" si="69"/>
        <v>D</v>
      </c>
      <c r="BK22" s="13" t="str">
        <f t="shared" si="69"/>
        <v>H</v>
      </c>
      <c r="BL22" s="13" t="str">
        <f t="shared" si="69"/>
        <v>M</v>
      </c>
      <c r="BM22" s="13" t="str">
        <f t="shared" si="69"/>
        <v>T</v>
      </c>
      <c r="BN22" s="13" t="str">
        <f t="shared" si="69"/>
        <v>V</v>
      </c>
      <c r="BO22" s="13" t="str">
        <f t="shared" ref="BO22:BS22" si="70">CHAR(BO23+65)</f>
        <v>S</v>
      </c>
      <c r="BP22" s="13" t="str">
        <f t="shared" si="70"/>
        <v>G</v>
      </c>
      <c r="BQ22" s="13" t="str">
        <f t="shared" si="70"/>
        <v>N</v>
      </c>
      <c r="BR22" s="13" t="str">
        <f t="shared" si="70"/>
        <v>M</v>
      </c>
      <c r="BS22" s="13" t="str">
        <f t="shared" si="70"/>
        <v>A</v>
      </c>
    </row>
    <row r="23" spans="1:71">
      <c r="B23" s="14">
        <f t="shared" ref="B23:J23" si="71">MOD(B17+B20,26)</f>
        <v>4</v>
      </c>
      <c r="C23" s="14">
        <f t="shared" si="71"/>
        <v>20</v>
      </c>
      <c r="D23" s="14">
        <f t="shared" si="71"/>
        <v>21</v>
      </c>
      <c r="E23" s="14">
        <f t="shared" si="71"/>
        <v>6</v>
      </c>
      <c r="F23" s="14">
        <f t="shared" si="71"/>
        <v>16</v>
      </c>
      <c r="G23" s="14">
        <f t="shared" si="71"/>
        <v>18</v>
      </c>
      <c r="H23" s="14">
        <f t="shared" si="71"/>
        <v>11</v>
      </c>
      <c r="I23" s="14">
        <f t="shared" si="71"/>
        <v>16</v>
      </c>
      <c r="J23" s="14">
        <f t="shared" si="71"/>
        <v>2</v>
      </c>
      <c r="K23" s="14">
        <f t="shared" ref="K23:R23" si="72">MOD(K17+K20,26)</f>
        <v>13</v>
      </c>
      <c r="L23" s="14">
        <f t="shared" si="72"/>
        <v>0</v>
      </c>
      <c r="M23" s="14">
        <f t="shared" si="72"/>
        <v>19</v>
      </c>
      <c r="N23" s="14">
        <f t="shared" si="72"/>
        <v>24</v>
      </c>
      <c r="O23" s="14">
        <f t="shared" si="72"/>
        <v>12</v>
      </c>
      <c r="P23" s="14">
        <f t="shared" si="72"/>
        <v>25</v>
      </c>
      <c r="Q23" s="14">
        <f t="shared" si="72"/>
        <v>0</v>
      </c>
      <c r="R23" s="14">
        <f t="shared" si="72"/>
        <v>4</v>
      </c>
      <c r="T23" s="14">
        <f t="shared" ref="T23:AJ23" si="73">MOD(T17+T20,26)</f>
        <v>13</v>
      </c>
      <c r="U23" s="14">
        <f t="shared" si="73"/>
        <v>10</v>
      </c>
      <c r="V23" s="14">
        <f t="shared" si="73"/>
        <v>8</v>
      </c>
      <c r="W23" s="14">
        <f t="shared" si="73"/>
        <v>23</v>
      </c>
      <c r="X23" s="14">
        <f t="shared" si="73"/>
        <v>20</v>
      </c>
      <c r="Y23" s="14">
        <f t="shared" si="73"/>
        <v>10</v>
      </c>
      <c r="Z23" s="14">
        <f t="shared" si="73"/>
        <v>8</v>
      </c>
      <c r="AA23" s="14">
        <f t="shared" si="73"/>
        <v>20</v>
      </c>
      <c r="AB23" s="14">
        <f t="shared" si="73"/>
        <v>18</v>
      </c>
      <c r="AC23" s="14">
        <f t="shared" si="73"/>
        <v>6</v>
      </c>
      <c r="AD23" s="14">
        <f t="shared" si="73"/>
        <v>22</v>
      </c>
      <c r="AE23" s="14">
        <f t="shared" si="73"/>
        <v>3</v>
      </c>
      <c r="AF23" s="14">
        <f t="shared" si="73"/>
        <v>5</v>
      </c>
      <c r="AG23" s="14">
        <f t="shared" si="73"/>
        <v>12</v>
      </c>
      <c r="AH23" s="14">
        <f t="shared" si="73"/>
        <v>19</v>
      </c>
      <c r="AI23" s="14">
        <f t="shared" si="73"/>
        <v>19</v>
      </c>
      <c r="AJ23" s="14">
        <f t="shared" si="73"/>
        <v>15</v>
      </c>
      <c r="AL23" s="14">
        <f t="shared" ref="AL23:BS23" si="74">MOD(AL17+AL20,26)</f>
        <v>20</v>
      </c>
      <c r="AM23" s="14">
        <f t="shared" si="74"/>
        <v>19</v>
      </c>
      <c r="AN23" s="14">
        <f t="shared" si="74"/>
        <v>1</v>
      </c>
      <c r="AO23" s="14">
        <f t="shared" si="74"/>
        <v>0</v>
      </c>
      <c r="AP23" s="14">
        <f t="shared" si="74"/>
        <v>3</v>
      </c>
      <c r="AQ23" s="14">
        <f t="shared" si="74"/>
        <v>7</v>
      </c>
      <c r="AR23" s="14">
        <f t="shared" si="74"/>
        <v>16</v>
      </c>
      <c r="AS23" s="14">
        <f t="shared" si="74"/>
        <v>2</v>
      </c>
      <c r="AT23" s="14">
        <f t="shared" si="74"/>
        <v>7</v>
      </c>
      <c r="AU23" s="14">
        <f t="shared" si="74"/>
        <v>24</v>
      </c>
      <c r="AV23" s="14">
        <f t="shared" si="74"/>
        <v>3</v>
      </c>
      <c r="AW23" s="14">
        <f t="shared" si="74"/>
        <v>0</v>
      </c>
      <c r="AX23" s="14">
        <f t="shared" si="74"/>
        <v>25</v>
      </c>
      <c r="AY23" s="14">
        <f t="shared" si="74"/>
        <v>12</v>
      </c>
      <c r="AZ23" s="14">
        <f t="shared" si="74"/>
        <v>3</v>
      </c>
      <c r="BA23" s="14">
        <f t="shared" si="74"/>
        <v>14</v>
      </c>
      <c r="BB23" s="14">
        <f t="shared" si="74"/>
        <v>14</v>
      </c>
      <c r="BC23" s="14">
        <f t="shared" si="74"/>
        <v>14</v>
      </c>
      <c r="BD23" s="14">
        <f t="shared" si="74"/>
        <v>6</v>
      </c>
      <c r="BE23" s="14">
        <f t="shared" si="74"/>
        <v>23</v>
      </c>
      <c r="BF23" s="14">
        <f t="shared" si="74"/>
        <v>20</v>
      </c>
      <c r="BG23" s="14">
        <f t="shared" si="74"/>
        <v>13</v>
      </c>
      <c r="BH23" s="14">
        <f t="shared" si="74"/>
        <v>13</v>
      </c>
      <c r="BI23" s="14">
        <f t="shared" si="74"/>
        <v>12</v>
      </c>
      <c r="BJ23" s="14">
        <f t="shared" si="74"/>
        <v>3</v>
      </c>
      <c r="BK23" s="14">
        <f t="shared" si="74"/>
        <v>7</v>
      </c>
      <c r="BL23" s="14">
        <f t="shared" si="74"/>
        <v>12</v>
      </c>
      <c r="BM23" s="14">
        <f t="shared" si="74"/>
        <v>19</v>
      </c>
      <c r="BN23" s="14">
        <f t="shared" si="74"/>
        <v>21</v>
      </c>
      <c r="BO23" s="14">
        <f t="shared" si="74"/>
        <v>18</v>
      </c>
      <c r="BP23" s="14">
        <f t="shared" si="74"/>
        <v>6</v>
      </c>
      <c r="BQ23" s="14">
        <f t="shared" si="74"/>
        <v>13</v>
      </c>
      <c r="BR23" s="14">
        <f t="shared" si="74"/>
        <v>12</v>
      </c>
      <c r="BS23" s="14">
        <f t="shared" si="74"/>
        <v>0</v>
      </c>
    </row>
    <row r="25" spans="1:71">
      <c r="A25" s="20" t="s">
        <v>38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7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8" spans="1:71">
      <c r="A28" s="6"/>
      <c r="B28" s="1" t="s">
        <v>1</v>
      </c>
      <c r="C28" s="1" t="s">
        <v>2</v>
      </c>
      <c r="D28" s="6"/>
      <c r="E28" s="6" t="s">
        <v>22</v>
      </c>
    </row>
    <row r="29" spans="1:71">
      <c r="A29" s="10" t="s">
        <v>27</v>
      </c>
      <c r="B29" s="1">
        <v>3</v>
      </c>
      <c r="C29" s="1">
        <v>5</v>
      </c>
      <c r="D29" s="6"/>
      <c r="E29" s="6">
        <v>26</v>
      </c>
    </row>
    <row r="30" spans="1:71">
      <c r="A30" s="15" t="s">
        <v>15</v>
      </c>
      <c r="B30" s="13" t="str">
        <f>B22</f>
        <v>E</v>
      </c>
      <c r="C30" s="13" t="str">
        <f t="shared" ref="C30:J30" si="75">C22</f>
        <v>U</v>
      </c>
      <c r="D30" s="13" t="str">
        <f t="shared" si="75"/>
        <v>V</v>
      </c>
      <c r="E30" s="13" t="str">
        <f t="shared" si="75"/>
        <v>G</v>
      </c>
      <c r="F30" s="13" t="str">
        <f t="shared" si="75"/>
        <v>Q</v>
      </c>
      <c r="G30" s="13" t="str">
        <f t="shared" si="75"/>
        <v>S</v>
      </c>
      <c r="H30" s="13" t="str">
        <f t="shared" si="75"/>
        <v>L</v>
      </c>
      <c r="I30" s="13" t="str">
        <f t="shared" si="75"/>
        <v>Q</v>
      </c>
      <c r="J30" s="13" t="str">
        <f t="shared" si="75"/>
        <v>C</v>
      </c>
      <c r="K30" s="13" t="str">
        <f>K22</f>
        <v>N</v>
      </c>
      <c r="L30" s="13" t="str">
        <f t="shared" ref="L30:S30" si="76">L22</f>
        <v>A</v>
      </c>
      <c r="M30" s="13" t="str">
        <f t="shared" si="76"/>
        <v>T</v>
      </c>
      <c r="N30" s="13" t="str">
        <f t="shared" si="76"/>
        <v>Y</v>
      </c>
      <c r="O30" s="13" t="str">
        <f t="shared" si="76"/>
        <v>M</v>
      </c>
      <c r="P30" s="13" t="str">
        <f t="shared" si="76"/>
        <v>Z</v>
      </c>
      <c r="Q30" s="13" t="str">
        <f t="shared" si="76"/>
        <v>A</v>
      </c>
      <c r="R30" s="13" t="str">
        <f>R22</f>
        <v>E</v>
      </c>
      <c r="T30" s="13" t="str">
        <f t="shared" ref="T30:AJ30" si="77">T22</f>
        <v>N</v>
      </c>
      <c r="U30" s="13" t="str">
        <f t="shared" si="77"/>
        <v>K</v>
      </c>
      <c r="V30" s="13" t="str">
        <f t="shared" si="77"/>
        <v>I</v>
      </c>
      <c r="W30" s="13" t="str">
        <f t="shared" si="77"/>
        <v>X</v>
      </c>
      <c r="X30" s="13" t="str">
        <f t="shared" si="77"/>
        <v>U</v>
      </c>
      <c r="Y30" s="13" t="str">
        <f t="shared" si="77"/>
        <v>K</v>
      </c>
      <c r="Z30" s="13" t="str">
        <f t="shared" si="77"/>
        <v>I</v>
      </c>
      <c r="AA30" s="13" t="str">
        <f t="shared" si="77"/>
        <v>U</v>
      </c>
      <c r="AB30" s="13" t="str">
        <f t="shared" si="77"/>
        <v>S</v>
      </c>
      <c r="AC30" s="13" t="str">
        <f t="shared" si="77"/>
        <v>G</v>
      </c>
      <c r="AD30" s="13" t="str">
        <f t="shared" si="77"/>
        <v>W</v>
      </c>
      <c r="AE30" s="13" t="str">
        <f t="shared" si="77"/>
        <v>D</v>
      </c>
      <c r="AF30" s="13" t="str">
        <f t="shared" si="77"/>
        <v>F</v>
      </c>
      <c r="AG30" s="13" t="str">
        <f t="shared" si="77"/>
        <v>M</v>
      </c>
      <c r="AH30" s="13" t="str">
        <f t="shared" si="77"/>
        <v>T</v>
      </c>
      <c r="AI30" s="13" t="str">
        <f t="shared" si="77"/>
        <v>T</v>
      </c>
      <c r="AJ30" s="13" t="str">
        <f t="shared" si="77"/>
        <v>P</v>
      </c>
      <c r="AL30" s="13" t="str">
        <f t="shared" ref="AL30:BS30" si="78">AL22</f>
        <v>U</v>
      </c>
      <c r="AM30" s="13" t="str">
        <f t="shared" si="78"/>
        <v>T</v>
      </c>
      <c r="AN30" s="13" t="str">
        <f t="shared" si="78"/>
        <v>B</v>
      </c>
      <c r="AO30" s="13" t="str">
        <f t="shared" si="78"/>
        <v>A</v>
      </c>
      <c r="AP30" s="13" t="str">
        <f t="shared" si="78"/>
        <v>D</v>
      </c>
      <c r="AQ30" s="13" t="str">
        <f t="shared" si="78"/>
        <v>H</v>
      </c>
      <c r="AR30" s="13" t="str">
        <f t="shared" si="78"/>
        <v>Q</v>
      </c>
      <c r="AS30" s="13" t="str">
        <f t="shared" si="78"/>
        <v>C</v>
      </c>
      <c r="AT30" s="13" t="str">
        <f t="shared" si="78"/>
        <v>H</v>
      </c>
      <c r="AU30" s="13" t="str">
        <f t="shared" si="78"/>
        <v>Y</v>
      </c>
      <c r="AV30" s="13" t="str">
        <f t="shared" si="78"/>
        <v>D</v>
      </c>
      <c r="AW30" s="13" t="str">
        <f t="shared" si="78"/>
        <v>A</v>
      </c>
      <c r="AX30" s="13" t="str">
        <f t="shared" si="78"/>
        <v>Z</v>
      </c>
      <c r="AY30" s="13" t="str">
        <f t="shared" si="78"/>
        <v>M</v>
      </c>
      <c r="AZ30" s="13" t="str">
        <f t="shared" si="78"/>
        <v>D</v>
      </c>
      <c r="BA30" s="13" t="str">
        <f t="shared" si="78"/>
        <v>O</v>
      </c>
      <c r="BB30" s="13" t="str">
        <f t="shared" si="78"/>
        <v>O</v>
      </c>
      <c r="BC30" s="13" t="str">
        <f t="shared" si="78"/>
        <v>O</v>
      </c>
      <c r="BD30" s="13" t="str">
        <f t="shared" si="78"/>
        <v>G</v>
      </c>
      <c r="BE30" s="13" t="str">
        <f t="shared" si="78"/>
        <v>X</v>
      </c>
      <c r="BF30" s="13" t="str">
        <f t="shared" si="78"/>
        <v>U</v>
      </c>
      <c r="BG30" s="13" t="str">
        <f t="shared" si="78"/>
        <v>N</v>
      </c>
      <c r="BH30" s="13" t="str">
        <f t="shared" si="78"/>
        <v>N</v>
      </c>
      <c r="BI30" s="13" t="str">
        <f t="shared" si="78"/>
        <v>M</v>
      </c>
      <c r="BJ30" s="13" t="str">
        <f t="shared" si="78"/>
        <v>D</v>
      </c>
      <c r="BK30" s="13" t="str">
        <f t="shared" si="78"/>
        <v>H</v>
      </c>
      <c r="BL30" s="13" t="str">
        <f t="shared" si="78"/>
        <v>M</v>
      </c>
      <c r="BM30" s="13" t="str">
        <f t="shared" si="78"/>
        <v>T</v>
      </c>
      <c r="BN30" s="13" t="str">
        <f t="shared" si="78"/>
        <v>V</v>
      </c>
      <c r="BO30" s="13" t="str">
        <f t="shared" si="78"/>
        <v>S</v>
      </c>
      <c r="BP30" s="13" t="str">
        <f t="shared" si="78"/>
        <v>G</v>
      </c>
      <c r="BQ30" s="13" t="str">
        <f t="shared" si="78"/>
        <v>N</v>
      </c>
      <c r="BR30" s="13" t="str">
        <f t="shared" si="78"/>
        <v>M</v>
      </c>
      <c r="BS30" s="13" t="str">
        <f t="shared" si="78"/>
        <v>A</v>
      </c>
    </row>
    <row r="31" spans="1:71">
      <c r="A31" s="12" t="s">
        <v>29</v>
      </c>
      <c r="B31" s="14">
        <f>CODE(B30)-65</f>
        <v>4</v>
      </c>
      <c r="C31" s="14">
        <f t="shared" ref="C31:R31" si="79">CODE(C30)-65</f>
        <v>20</v>
      </c>
      <c r="D31" s="14">
        <f t="shared" si="79"/>
        <v>21</v>
      </c>
      <c r="E31" s="14">
        <f t="shared" si="79"/>
        <v>6</v>
      </c>
      <c r="F31" s="14">
        <f t="shared" si="79"/>
        <v>16</v>
      </c>
      <c r="G31" s="14">
        <f t="shared" si="79"/>
        <v>18</v>
      </c>
      <c r="H31" s="14">
        <f t="shared" si="79"/>
        <v>11</v>
      </c>
      <c r="I31" s="14">
        <f t="shared" si="79"/>
        <v>16</v>
      </c>
      <c r="J31" s="14">
        <f t="shared" si="79"/>
        <v>2</v>
      </c>
      <c r="K31" s="14">
        <f t="shared" si="79"/>
        <v>13</v>
      </c>
      <c r="L31" s="14">
        <f t="shared" si="79"/>
        <v>0</v>
      </c>
      <c r="M31" s="14">
        <f t="shared" si="79"/>
        <v>19</v>
      </c>
      <c r="N31" s="14">
        <f t="shared" si="79"/>
        <v>24</v>
      </c>
      <c r="O31" s="14">
        <f t="shared" si="79"/>
        <v>12</v>
      </c>
      <c r="P31" s="14">
        <f t="shared" si="79"/>
        <v>25</v>
      </c>
      <c r="Q31" s="14">
        <f t="shared" si="79"/>
        <v>0</v>
      </c>
      <c r="R31" s="14">
        <f t="shared" si="79"/>
        <v>4</v>
      </c>
      <c r="T31" s="14">
        <f t="shared" ref="T31:AJ31" si="80">CODE(T30)-65</f>
        <v>13</v>
      </c>
      <c r="U31" s="14">
        <f t="shared" si="80"/>
        <v>10</v>
      </c>
      <c r="V31" s="14">
        <f t="shared" si="80"/>
        <v>8</v>
      </c>
      <c r="W31" s="14">
        <f t="shared" si="80"/>
        <v>23</v>
      </c>
      <c r="X31" s="14">
        <f t="shared" si="80"/>
        <v>20</v>
      </c>
      <c r="Y31" s="14">
        <f t="shared" si="80"/>
        <v>10</v>
      </c>
      <c r="Z31" s="14">
        <f t="shared" si="80"/>
        <v>8</v>
      </c>
      <c r="AA31" s="14">
        <f t="shared" si="80"/>
        <v>20</v>
      </c>
      <c r="AB31" s="14">
        <f t="shared" si="80"/>
        <v>18</v>
      </c>
      <c r="AC31" s="14">
        <f t="shared" si="80"/>
        <v>6</v>
      </c>
      <c r="AD31" s="14">
        <f t="shared" si="80"/>
        <v>22</v>
      </c>
      <c r="AE31" s="14">
        <f t="shared" si="80"/>
        <v>3</v>
      </c>
      <c r="AF31" s="14">
        <f t="shared" si="80"/>
        <v>5</v>
      </c>
      <c r="AG31" s="14">
        <f t="shared" si="80"/>
        <v>12</v>
      </c>
      <c r="AH31" s="14">
        <f t="shared" si="80"/>
        <v>19</v>
      </c>
      <c r="AI31" s="14">
        <f t="shared" si="80"/>
        <v>19</v>
      </c>
      <c r="AJ31" s="14">
        <f t="shared" si="80"/>
        <v>15</v>
      </c>
      <c r="AL31" s="14">
        <f t="shared" ref="AL31:BS31" si="81">CODE(AL30)-65</f>
        <v>20</v>
      </c>
      <c r="AM31" s="14">
        <f t="shared" si="81"/>
        <v>19</v>
      </c>
      <c r="AN31" s="14">
        <f t="shared" si="81"/>
        <v>1</v>
      </c>
      <c r="AO31" s="14">
        <f t="shared" si="81"/>
        <v>0</v>
      </c>
      <c r="AP31" s="14">
        <f t="shared" si="81"/>
        <v>3</v>
      </c>
      <c r="AQ31" s="14">
        <f t="shared" si="81"/>
        <v>7</v>
      </c>
      <c r="AR31" s="14">
        <f t="shared" si="81"/>
        <v>16</v>
      </c>
      <c r="AS31" s="14">
        <f t="shared" si="81"/>
        <v>2</v>
      </c>
      <c r="AT31" s="14">
        <f t="shared" si="81"/>
        <v>7</v>
      </c>
      <c r="AU31" s="14">
        <f t="shared" si="81"/>
        <v>24</v>
      </c>
      <c r="AV31" s="14">
        <f t="shared" si="81"/>
        <v>3</v>
      </c>
      <c r="AW31" s="14">
        <f t="shared" si="81"/>
        <v>0</v>
      </c>
      <c r="AX31" s="14">
        <f t="shared" si="81"/>
        <v>25</v>
      </c>
      <c r="AY31" s="14">
        <f t="shared" si="81"/>
        <v>12</v>
      </c>
      <c r="AZ31" s="14">
        <f t="shared" si="81"/>
        <v>3</v>
      </c>
      <c r="BA31" s="14">
        <f t="shared" si="81"/>
        <v>14</v>
      </c>
      <c r="BB31" s="14">
        <f t="shared" si="81"/>
        <v>14</v>
      </c>
      <c r="BC31" s="14">
        <f t="shared" si="81"/>
        <v>14</v>
      </c>
      <c r="BD31" s="14">
        <f t="shared" si="81"/>
        <v>6</v>
      </c>
      <c r="BE31" s="14">
        <f t="shared" si="81"/>
        <v>23</v>
      </c>
      <c r="BF31" s="14">
        <f t="shared" si="81"/>
        <v>20</v>
      </c>
      <c r="BG31" s="14">
        <f t="shared" si="81"/>
        <v>13</v>
      </c>
      <c r="BH31" s="14">
        <f t="shared" si="81"/>
        <v>13</v>
      </c>
      <c r="BI31" s="14">
        <f t="shared" si="81"/>
        <v>12</v>
      </c>
      <c r="BJ31" s="14">
        <f t="shared" si="81"/>
        <v>3</v>
      </c>
      <c r="BK31" s="14">
        <f t="shared" si="81"/>
        <v>7</v>
      </c>
      <c r="BL31" s="14">
        <f t="shared" si="81"/>
        <v>12</v>
      </c>
      <c r="BM31" s="14">
        <f t="shared" si="81"/>
        <v>19</v>
      </c>
      <c r="BN31" s="14">
        <f t="shared" si="81"/>
        <v>21</v>
      </c>
      <c r="BO31" s="14">
        <f t="shared" si="81"/>
        <v>18</v>
      </c>
      <c r="BP31" s="14">
        <f t="shared" si="81"/>
        <v>6</v>
      </c>
      <c r="BQ31" s="14">
        <f t="shared" si="81"/>
        <v>13</v>
      </c>
      <c r="BR31" s="14">
        <f t="shared" si="81"/>
        <v>12</v>
      </c>
      <c r="BS31" s="14">
        <f t="shared" si="81"/>
        <v>0</v>
      </c>
    </row>
    <row r="32" spans="1:71">
      <c r="A32" s="12" t="s">
        <v>30</v>
      </c>
      <c r="B32" s="14">
        <f>$B$29*B31+5</f>
        <v>17</v>
      </c>
      <c r="C32" s="14">
        <f t="shared" ref="C32:R32" si="82">$B$29*C31+5</f>
        <v>65</v>
      </c>
      <c r="D32" s="14">
        <f t="shared" si="82"/>
        <v>68</v>
      </c>
      <c r="E32" s="14">
        <f t="shared" si="82"/>
        <v>23</v>
      </c>
      <c r="F32" s="14">
        <f t="shared" si="82"/>
        <v>53</v>
      </c>
      <c r="G32" s="14">
        <f t="shared" si="82"/>
        <v>59</v>
      </c>
      <c r="H32" s="14">
        <f t="shared" si="82"/>
        <v>38</v>
      </c>
      <c r="I32" s="14">
        <f t="shared" si="82"/>
        <v>53</v>
      </c>
      <c r="J32" s="14">
        <f t="shared" si="82"/>
        <v>11</v>
      </c>
      <c r="K32" s="14">
        <f t="shared" si="82"/>
        <v>44</v>
      </c>
      <c r="L32" s="14">
        <f t="shared" si="82"/>
        <v>5</v>
      </c>
      <c r="M32" s="14">
        <f t="shared" si="82"/>
        <v>62</v>
      </c>
      <c r="N32" s="14">
        <f t="shared" si="82"/>
        <v>77</v>
      </c>
      <c r="O32" s="14">
        <f t="shared" si="82"/>
        <v>41</v>
      </c>
      <c r="P32" s="14">
        <f t="shared" si="82"/>
        <v>80</v>
      </c>
      <c r="Q32" s="14">
        <f t="shared" si="82"/>
        <v>5</v>
      </c>
      <c r="R32" s="14">
        <f t="shared" si="82"/>
        <v>17</v>
      </c>
      <c r="T32" s="14">
        <f t="shared" ref="T32:AJ32" si="83">$B$29*T31+5</f>
        <v>44</v>
      </c>
      <c r="U32" s="14">
        <f t="shared" si="83"/>
        <v>35</v>
      </c>
      <c r="V32" s="14">
        <f t="shared" si="83"/>
        <v>29</v>
      </c>
      <c r="W32" s="14">
        <f t="shared" si="83"/>
        <v>74</v>
      </c>
      <c r="X32" s="14">
        <f t="shared" si="83"/>
        <v>65</v>
      </c>
      <c r="Y32" s="14">
        <f t="shared" si="83"/>
        <v>35</v>
      </c>
      <c r="Z32" s="14">
        <f t="shared" si="83"/>
        <v>29</v>
      </c>
      <c r="AA32" s="14">
        <f t="shared" si="83"/>
        <v>65</v>
      </c>
      <c r="AB32" s="14">
        <f t="shared" si="83"/>
        <v>59</v>
      </c>
      <c r="AC32" s="14">
        <f t="shared" si="83"/>
        <v>23</v>
      </c>
      <c r="AD32" s="14">
        <f t="shared" si="83"/>
        <v>71</v>
      </c>
      <c r="AE32" s="14">
        <f t="shared" si="83"/>
        <v>14</v>
      </c>
      <c r="AF32" s="14">
        <f t="shared" si="83"/>
        <v>20</v>
      </c>
      <c r="AG32" s="14">
        <f t="shared" si="83"/>
        <v>41</v>
      </c>
      <c r="AH32" s="14">
        <f t="shared" si="83"/>
        <v>62</v>
      </c>
      <c r="AI32" s="14">
        <f t="shared" si="83"/>
        <v>62</v>
      </c>
      <c r="AJ32" s="14">
        <f t="shared" si="83"/>
        <v>50</v>
      </c>
      <c r="AL32" s="14">
        <f t="shared" ref="AL32:BS32" si="84">$B$29*AL31+5</f>
        <v>65</v>
      </c>
      <c r="AM32" s="14">
        <f t="shared" si="84"/>
        <v>62</v>
      </c>
      <c r="AN32" s="14">
        <f t="shared" si="84"/>
        <v>8</v>
      </c>
      <c r="AO32" s="14">
        <f t="shared" si="84"/>
        <v>5</v>
      </c>
      <c r="AP32" s="14">
        <f t="shared" si="84"/>
        <v>14</v>
      </c>
      <c r="AQ32" s="14">
        <f t="shared" si="84"/>
        <v>26</v>
      </c>
      <c r="AR32" s="14">
        <f t="shared" si="84"/>
        <v>53</v>
      </c>
      <c r="AS32" s="14">
        <f t="shared" si="84"/>
        <v>11</v>
      </c>
      <c r="AT32" s="14">
        <f t="shared" si="84"/>
        <v>26</v>
      </c>
      <c r="AU32" s="14">
        <f t="shared" si="84"/>
        <v>77</v>
      </c>
      <c r="AV32" s="14">
        <f t="shared" si="84"/>
        <v>14</v>
      </c>
      <c r="AW32" s="14">
        <f t="shared" si="84"/>
        <v>5</v>
      </c>
      <c r="AX32" s="14">
        <f t="shared" si="84"/>
        <v>80</v>
      </c>
      <c r="AY32" s="14">
        <f t="shared" si="84"/>
        <v>41</v>
      </c>
      <c r="AZ32" s="14">
        <f t="shared" si="84"/>
        <v>14</v>
      </c>
      <c r="BA32" s="14">
        <f t="shared" si="84"/>
        <v>47</v>
      </c>
      <c r="BB32" s="14">
        <f t="shared" si="84"/>
        <v>47</v>
      </c>
      <c r="BC32" s="14">
        <f t="shared" si="84"/>
        <v>47</v>
      </c>
      <c r="BD32" s="14">
        <f t="shared" si="84"/>
        <v>23</v>
      </c>
      <c r="BE32" s="14">
        <f t="shared" si="84"/>
        <v>74</v>
      </c>
      <c r="BF32" s="14">
        <f t="shared" si="84"/>
        <v>65</v>
      </c>
      <c r="BG32" s="14">
        <f t="shared" si="84"/>
        <v>44</v>
      </c>
      <c r="BH32" s="14">
        <f t="shared" si="84"/>
        <v>44</v>
      </c>
      <c r="BI32" s="14">
        <f t="shared" si="84"/>
        <v>41</v>
      </c>
      <c r="BJ32" s="14">
        <f t="shared" si="84"/>
        <v>14</v>
      </c>
      <c r="BK32" s="14">
        <f t="shared" si="84"/>
        <v>26</v>
      </c>
      <c r="BL32" s="14">
        <f t="shared" si="84"/>
        <v>41</v>
      </c>
      <c r="BM32" s="14">
        <f t="shared" si="84"/>
        <v>62</v>
      </c>
      <c r="BN32" s="14">
        <f t="shared" si="84"/>
        <v>68</v>
      </c>
      <c r="BO32" s="14">
        <f t="shared" si="84"/>
        <v>59</v>
      </c>
      <c r="BP32" s="14">
        <f t="shared" si="84"/>
        <v>23</v>
      </c>
      <c r="BQ32" s="14">
        <f t="shared" si="84"/>
        <v>44</v>
      </c>
      <c r="BR32" s="14">
        <f t="shared" si="84"/>
        <v>41</v>
      </c>
      <c r="BS32" s="14">
        <f t="shared" si="84"/>
        <v>5</v>
      </c>
    </row>
    <row r="33" spans="1:71">
      <c r="A33" s="12" t="s">
        <v>31</v>
      </c>
      <c r="B33" s="14">
        <f>MOD(B32,26)</f>
        <v>17</v>
      </c>
      <c r="C33" s="14">
        <f t="shared" ref="C33:R33" si="85">MOD(C32,26)</f>
        <v>13</v>
      </c>
      <c r="D33" s="14">
        <f t="shared" si="85"/>
        <v>16</v>
      </c>
      <c r="E33" s="14">
        <f t="shared" si="85"/>
        <v>23</v>
      </c>
      <c r="F33" s="14">
        <f t="shared" si="85"/>
        <v>1</v>
      </c>
      <c r="G33" s="14">
        <f t="shared" si="85"/>
        <v>7</v>
      </c>
      <c r="H33" s="14">
        <f t="shared" si="85"/>
        <v>12</v>
      </c>
      <c r="I33" s="14">
        <f t="shared" si="85"/>
        <v>1</v>
      </c>
      <c r="J33" s="14">
        <f t="shared" si="85"/>
        <v>11</v>
      </c>
      <c r="K33" s="14">
        <f t="shared" si="85"/>
        <v>18</v>
      </c>
      <c r="L33" s="14">
        <f t="shared" si="85"/>
        <v>5</v>
      </c>
      <c r="M33" s="14">
        <f t="shared" si="85"/>
        <v>10</v>
      </c>
      <c r="N33" s="14">
        <f t="shared" si="85"/>
        <v>25</v>
      </c>
      <c r="O33" s="14">
        <f t="shared" si="85"/>
        <v>15</v>
      </c>
      <c r="P33" s="14">
        <f t="shared" si="85"/>
        <v>2</v>
      </c>
      <c r="Q33" s="14">
        <f t="shared" si="85"/>
        <v>5</v>
      </c>
      <c r="R33" s="14">
        <f t="shared" si="85"/>
        <v>17</v>
      </c>
      <c r="T33" s="14">
        <f t="shared" ref="T33:AJ33" si="86">MOD(T32,26)</f>
        <v>18</v>
      </c>
      <c r="U33" s="14">
        <f t="shared" si="86"/>
        <v>9</v>
      </c>
      <c r="V33" s="14">
        <f t="shared" si="86"/>
        <v>3</v>
      </c>
      <c r="W33" s="14">
        <f t="shared" si="86"/>
        <v>22</v>
      </c>
      <c r="X33" s="14">
        <f t="shared" si="86"/>
        <v>13</v>
      </c>
      <c r="Y33" s="14">
        <f t="shared" si="86"/>
        <v>9</v>
      </c>
      <c r="Z33" s="14">
        <f t="shared" si="86"/>
        <v>3</v>
      </c>
      <c r="AA33" s="14">
        <f t="shared" si="86"/>
        <v>13</v>
      </c>
      <c r="AB33" s="14">
        <f t="shared" si="86"/>
        <v>7</v>
      </c>
      <c r="AC33" s="14">
        <f t="shared" si="86"/>
        <v>23</v>
      </c>
      <c r="AD33" s="14">
        <f t="shared" si="86"/>
        <v>19</v>
      </c>
      <c r="AE33" s="14">
        <f t="shared" si="86"/>
        <v>14</v>
      </c>
      <c r="AF33" s="14">
        <f t="shared" si="86"/>
        <v>20</v>
      </c>
      <c r="AG33" s="14">
        <f t="shared" si="86"/>
        <v>15</v>
      </c>
      <c r="AH33" s="14">
        <f t="shared" si="86"/>
        <v>10</v>
      </c>
      <c r="AI33" s="14">
        <f t="shared" si="86"/>
        <v>10</v>
      </c>
      <c r="AJ33" s="14">
        <f t="shared" si="86"/>
        <v>24</v>
      </c>
      <c r="AL33" s="14">
        <f>MOD(AL32,26)</f>
        <v>13</v>
      </c>
      <c r="AM33" s="14">
        <f t="shared" ref="AL33:BS33" si="87">MOD(AM32,26)</f>
        <v>10</v>
      </c>
      <c r="AN33" s="14">
        <f t="shared" si="87"/>
        <v>8</v>
      </c>
      <c r="AO33" s="14">
        <f t="shared" si="87"/>
        <v>5</v>
      </c>
      <c r="AP33" s="14">
        <f t="shared" si="87"/>
        <v>14</v>
      </c>
      <c r="AQ33" s="14">
        <f t="shared" si="87"/>
        <v>0</v>
      </c>
      <c r="AR33" s="14">
        <f t="shared" si="87"/>
        <v>1</v>
      </c>
      <c r="AS33" s="14">
        <f t="shared" si="87"/>
        <v>11</v>
      </c>
      <c r="AT33" s="14">
        <f t="shared" si="87"/>
        <v>0</v>
      </c>
      <c r="AU33" s="14">
        <f t="shared" si="87"/>
        <v>25</v>
      </c>
      <c r="AV33" s="14">
        <f t="shared" si="87"/>
        <v>14</v>
      </c>
      <c r="AW33" s="14">
        <f t="shared" si="87"/>
        <v>5</v>
      </c>
      <c r="AX33" s="14">
        <f t="shared" si="87"/>
        <v>2</v>
      </c>
      <c r="AY33" s="14">
        <f t="shared" si="87"/>
        <v>15</v>
      </c>
      <c r="AZ33" s="14">
        <f t="shared" si="87"/>
        <v>14</v>
      </c>
      <c r="BA33" s="14">
        <f t="shared" si="87"/>
        <v>21</v>
      </c>
      <c r="BB33" s="14">
        <f t="shared" si="87"/>
        <v>21</v>
      </c>
      <c r="BC33" s="14">
        <f t="shared" si="87"/>
        <v>21</v>
      </c>
      <c r="BD33" s="14">
        <f t="shared" si="87"/>
        <v>23</v>
      </c>
      <c r="BE33" s="14">
        <f t="shared" si="87"/>
        <v>22</v>
      </c>
      <c r="BF33" s="14">
        <f t="shared" si="87"/>
        <v>13</v>
      </c>
      <c r="BG33" s="14">
        <f t="shared" si="87"/>
        <v>18</v>
      </c>
      <c r="BH33" s="14">
        <f t="shared" si="87"/>
        <v>18</v>
      </c>
      <c r="BI33" s="14">
        <f t="shared" si="87"/>
        <v>15</v>
      </c>
      <c r="BJ33" s="14">
        <f t="shared" si="87"/>
        <v>14</v>
      </c>
      <c r="BK33" s="14">
        <f t="shared" si="87"/>
        <v>0</v>
      </c>
      <c r="BL33" s="14">
        <f t="shared" si="87"/>
        <v>15</v>
      </c>
      <c r="BM33" s="14">
        <f t="shared" si="87"/>
        <v>10</v>
      </c>
      <c r="BN33" s="14">
        <f t="shared" si="87"/>
        <v>16</v>
      </c>
      <c r="BO33" s="14">
        <f t="shared" si="87"/>
        <v>7</v>
      </c>
      <c r="BP33" s="14">
        <f t="shared" si="87"/>
        <v>23</v>
      </c>
      <c r="BQ33" s="14">
        <f t="shared" si="87"/>
        <v>18</v>
      </c>
      <c r="BR33" s="14">
        <f t="shared" si="87"/>
        <v>15</v>
      </c>
      <c r="BS33" s="14">
        <f t="shared" si="87"/>
        <v>5</v>
      </c>
    </row>
    <row r="34" spans="1:71">
      <c r="A34" s="17" t="s">
        <v>33</v>
      </c>
      <c r="B34" s="16" t="str">
        <f>CHAR(B33+65)</f>
        <v>R</v>
      </c>
      <c r="C34" s="16" t="str">
        <f t="shared" ref="C34:J34" si="88">CHAR(C33+65)</f>
        <v>N</v>
      </c>
      <c r="D34" s="16" t="str">
        <f t="shared" si="88"/>
        <v>Q</v>
      </c>
      <c r="E34" s="16" t="str">
        <f t="shared" si="88"/>
        <v>X</v>
      </c>
      <c r="F34" s="16" t="str">
        <f t="shared" si="88"/>
        <v>B</v>
      </c>
      <c r="G34" s="16" t="str">
        <f t="shared" si="88"/>
        <v>H</v>
      </c>
      <c r="H34" s="16" t="str">
        <f t="shared" si="88"/>
        <v>M</v>
      </c>
      <c r="I34" s="16" t="str">
        <f t="shared" si="88"/>
        <v>B</v>
      </c>
      <c r="J34" s="16" t="str">
        <f t="shared" si="88"/>
        <v>L</v>
      </c>
      <c r="K34" s="16" t="str">
        <f>CHAR(K33+65)</f>
        <v>S</v>
      </c>
      <c r="L34" s="16" t="str">
        <f t="shared" ref="L34:S34" si="89">CHAR(L33+65)</f>
        <v>F</v>
      </c>
      <c r="M34" s="16" t="str">
        <f t="shared" si="89"/>
        <v>K</v>
      </c>
      <c r="N34" s="16" t="str">
        <f t="shared" si="89"/>
        <v>Z</v>
      </c>
      <c r="O34" s="16" t="str">
        <f t="shared" si="89"/>
        <v>P</v>
      </c>
      <c r="P34" s="16" t="str">
        <f t="shared" si="89"/>
        <v>C</v>
      </c>
      <c r="Q34" s="16" t="str">
        <f t="shared" si="89"/>
        <v>F</v>
      </c>
      <c r="R34" s="16" t="str">
        <f t="shared" si="89"/>
        <v>R</v>
      </c>
      <c r="T34" s="16" t="str">
        <f>CHAR(T33+65)</f>
        <v>S</v>
      </c>
      <c r="U34" s="16" t="str">
        <f>CHAR(U33+65)</f>
        <v>J</v>
      </c>
      <c r="V34" s="16" t="str">
        <f t="shared" ref="V34:AC34" si="90">CHAR(V33+65)</f>
        <v>D</v>
      </c>
      <c r="W34" s="16" t="str">
        <f t="shared" si="90"/>
        <v>W</v>
      </c>
      <c r="X34" s="16" t="str">
        <f t="shared" si="90"/>
        <v>N</v>
      </c>
      <c r="Y34" s="16" t="str">
        <f t="shared" si="90"/>
        <v>J</v>
      </c>
      <c r="Z34" s="16" t="str">
        <f t="shared" si="90"/>
        <v>D</v>
      </c>
      <c r="AA34" s="16" t="str">
        <f t="shared" si="90"/>
        <v>N</v>
      </c>
      <c r="AB34" s="16" t="str">
        <f t="shared" si="90"/>
        <v>H</v>
      </c>
      <c r="AC34" s="16" t="str">
        <f t="shared" si="90"/>
        <v>X</v>
      </c>
      <c r="AD34" s="16" t="str">
        <f>CHAR(AD33+65)</f>
        <v>T</v>
      </c>
      <c r="AE34" s="16" t="str">
        <f t="shared" ref="AE34:AL34" si="91">CHAR(AE33+65)</f>
        <v>O</v>
      </c>
      <c r="AF34" s="16" t="str">
        <f t="shared" si="91"/>
        <v>U</v>
      </c>
      <c r="AG34" s="16" t="str">
        <f t="shared" si="91"/>
        <v>P</v>
      </c>
      <c r="AH34" s="16" t="str">
        <f t="shared" si="91"/>
        <v>K</v>
      </c>
      <c r="AI34" s="16" t="str">
        <f t="shared" si="91"/>
        <v>K</v>
      </c>
      <c r="AJ34" s="16" t="str">
        <f t="shared" si="91"/>
        <v>Y</v>
      </c>
      <c r="AL34" s="16" t="str">
        <f>CHAR(AL33+65)</f>
        <v>N</v>
      </c>
      <c r="AM34" s="16" t="str">
        <f t="shared" ref="AM34:BS34" si="92">CHAR(AM33+65)</f>
        <v>K</v>
      </c>
      <c r="AN34" s="16" t="str">
        <f t="shared" si="92"/>
        <v>I</v>
      </c>
      <c r="AO34" s="16" t="str">
        <f t="shared" si="92"/>
        <v>F</v>
      </c>
      <c r="AP34" s="16" t="str">
        <f t="shared" si="92"/>
        <v>O</v>
      </c>
      <c r="AQ34" s="16" t="str">
        <f t="shared" si="92"/>
        <v>A</v>
      </c>
      <c r="AR34" s="16" t="str">
        <f t="shared" si="92"/>
        <v>B</v>
      </c>
      <c r="AS34" s="16" t="str">
        <f t="shared" si="92"/>
        <v>L</v>
      </c>
      <c r="AT34" s="16" t="str">
        <f t="shared" si="92"/>
        <v>A</v>
      </c>
      <c r="AU34" s="16" t="str">
        <f t="shared" si="92"/>
        <v>Z</v>
      </c>
      <c r="AV34" s="16" t="str">
        <f t="shared" si="92"/>
        <v>O</v>
      </c>
      <c r="AW34" s="16" t="str">
        <f t="shared" si="92"/>
        <v>F</v>
      </c>
      <c r="AX34" s="16" t="str">
        <f t="shared" si="92"/>
        <v>C</v>
      </c>
      <c r="AY34" s="16" t="str">
        <f t="shared" si="92"/>
        <v>P</v>
      </c>
      <c r="AZ34" s="16" t="str">
        <f t="shared" si="92"/>
        <v>O</v>
      </c>
      <c r="BA34" s="16" t="str">
        <f t="shared" si="92"/>
        <v>V</v>
      </c>
      <c r="BB34" s="16" t="str">
        <f t="shared" si="92"/>
        <v>V</v>
      </c>
      <c r="BC34" s="16" t="str">
        <f t="shared" si="92"/>
        <v>V</v>
      </c>
      <c r="BD34" s="16" t="str">
        <f t="shared" si="92"/>
        <v>X</v>
      </c>
      <c r="BE34" s="16" t="str">
        <f t="shared" si="92"/>
        <v>W</v>
      </c>
      <c r="BF34" s="16" t="str">
        <f t="shared" si="92"/>
        <v>N</v>
      </c>
      <c r="BG34" s="16" t="str">
        <f t="shared" si="92"/>
        <v>S</v>
      </c>
      <c r="BH34" s="16" t="str">
        <f t="shared" si="92"/>
        <v>S</v>
      </c>
      <c r="BI34" s="16" t="str">
        <f t="shared" si="92"/>
        <v>P</v>
      </c>
      <c r="BJ34" s="16" t="str">
        <f t="shared" si="92"/>
        <v>O</v>
      </c>
      <c r="BK34" s="16" t="str">
        <f t="shared" si="92"/>
        <v>A</v>
      </c>
      <c r="BL34" s="16" t="str">
        <f t="shared" si="92"/>
        <v>P</v>
      </c>
      <c r="BM34" s="16" t="str">
        <f t="shared" si="92"/>
        <v>K</v>
      </c>
      <c r="BN34" s="16" t="str">
        <f t="shared" si="92"/>
        <v>Q</v>
      </c>
      <c r="BO34" s="16" t="str">
        <f t="shared" si="92"/>
        <v>H</v>
      </c>
      <c r="BP34" s="16" t="str">
        <f t="shared" si="92"/>
        <v>X</v>
      </c>
      <c r="BQ34" s="16" t="str">
        <f t="shared" si="92"/>
        <v>S</v>
      </c>
      <c r="BR34" s="16" t="str">
        <f t="shared" si="92"/>
        <v>P</v>
      </c>
      <c r="BS34" s="16" t="str">
        <f t="shared" si="92"/>
        <v>F</v>
      </c>
    </row>
    <row r="35" spans="1:71">
      <c r="A35" s="20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7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71">
      <c r="A37" s="20" t="s">
        <v>38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71">
      <c r="A38" s="18" t="s">
        <v>33</v>
      </c>
      <c r="B38" s="16" t="str">
        <f>B34</f>
        <v>R</v>
      </c>
      <c r="C38" s="16" t="str">
        <f t="shared" ref="C38:BN38" si="93">C34</f>
        <v>N</v>
      </c>
      <c r="D38" s="16" t="str">
        <f t="shared" si="93"/>
        <v>Q</v>
      </c>
      <c r="E38" s="16" t="str">
        <f t="shared" si="93"/>
        <v>X</v>
      </c>
      <c r="F38" s="16" t="str">
        <f t="shared" si="93"/>
        <v>B</v>
      </c>
      <c r="G38" s="16" t="str">
        <f t="shared" si="93"/>
        <v>H</v>
      </c>
      <c r="H38" s="16" t="str">
        <f t="shared" si="93"/>
        <v>M</v>
      </c>
      <c r="I38" s="16" t="str">
        <f t="shared" si="93"/>
        <v>B</v>
      </c>
      <c r="J38" s="16" t="str">
        <f t="shared" si="93"/>
        <v>L</v>
      </c>
      <c r="K38" s="16" t="str">
        <f t="shared" si="93"/>
        <v>S</v>
      </c>
      <c r="L38" s="16" t="str">
        <f t="shared" si="93"/>
        <v>F</v>
      </c>
      <c r="M38" s="16" t="str">
        <f t="shared" si="93"/>
        <v>K</v>
      </c>
      <c r="N38" s="16" t="str">
        <f t="shared" si="93"/>
        <v>Z</v>
      </c>
      <c r="O38" s="16" t="str">
        <f t="shared" si="93"/>
        <v>P</v>
      </c>
      <c r="P38" s="16" t="str">
        <f t="shared" si="93"/>
        <v>C</v>
      </c>
      <c r="Q38" s="16" t="str">
        <f t="shared" si="93"/>
        <v>F</v>
      </c>
      <c r="R38" s="16" t="str">
        <f t="shared" si="93"/>
        <v>R</v>
      </c>
      <c r="T38" s="16" t="str">
        <f t="shared" si="93"/>
        <v>S</v>
      </c>
      <c r="U38" s="16" t="str">
        <f t="shared" si="93"/>
        <v>J</v>
      </c>
      <c r="V38" s="16" t="str">
        <f t="shared" si="93"/>
        <v>D</v>
      </c>
      <c r="W38" s="16" t="str">
        <f t="shared" si="93"/>
        <v>W</v>
      </c>
      <c r="X38" s="16" t="str">
        <f t="shared" si="93"/>
        <v>N</v>
      </c>
      <c r="Y38" s="16" t="str">
        <f t="shared" si="93"/>
        <v>J</v>
      </c>
      <c r="Z38" s="16" t="str">
        <f t="shared" si="93"/>
        <v>D</v>
      </c>
      <c r="AA38" s="16" t="str">
        <f t="shared" si="93"/>
        <v>N</v>
      </c>
      <c r="AB38" s="16" t="str">
        <f t="shared" si="93"/>
        <v>H</v>
      </c>
      <c r="AC38" s="16" t="str">
        <f t="shared" si="93"/>
        <v>X</v>
      </c>
      <c r="AD38" s="16" t="str">
        <f t="shared" si="93"/>
        <v>T</v>
      </c>
      <c r="AE38" s="16" t="str">
        <f t="shared" si="93"/>
        <v>O</v>
      </c>
      <c r="AF38" s="16" t="str">
        <f t="shared" si="93"/>
        <v>U</v>
      </c>
      <c r="AG38" s="16" t="str">
        <f t="shared" si="93"/>
        <v>P</v>
      </c>
      <c r="AH38" s="16" t="str">
        <f t="shared" si="93"/>
        <v>K</v>
      </c>
      <c r="AI38" s="16" t="str">
        <f t="shared" si="93"/>
        <v>K</v>
      </c>
      <c r="AJ38" s="16" t="str">
        <f t="shared" si="93"/>
        <v>Y</v>
      </c>
      <c r="AL38" s="16" t="str">
        <f t="shared" si="93"/>
        <v>N</v>
      </c>
      <c r="AM38" s="16" t="str">
        <f t="shared" si="93"/>
        <v>K</v>
      </c>
      <c r="AN38" s="16" t="str">
        <f t="shared" si="93"/>
        <v>I</v>
      </c>
      <c r="AO38" s="16" t="str">
        <f t="shared" si="93"/>
        <v>F</v>
      </c>
      <c r="AP38" s="16" t="str">
        <f t="shared" si="93"/>
        <v>O</v>
      </c>
      <c r="AQ38" s="16" t="str">
        <f t="shared" si="93"/>
        <v>A</v>
      </c>
      <c r="AR38" s="16" t="str">
        <f t="shared" si="93"/>
        <v>B</v>
      </c>
      <c r="AS38" s="16" t="str">
        <f t="shared" si="93"/>
        <v>L</v>
      </c>
      <c r="AT38" s="16" t="str">
        <f t="shared" si="93"/>
        <v>A</v>
      </c>
      <c r="AU38" s="16" t="str">
        <f t="shared" si="93"/>
        <v>Z</v>
      </c>
      <c r="AV38" s="16" t="str">
        <f t="shared" si="93"/>
        <v>O</v>
      </c>
      <c r="AW38" s="16" t="str">
        <f t="shared" si="93"/>
        <v>F</v>
      </c>
      <c r="AX38" s="16" t="str">
        <f t="shared" si="93"/>
        <v>C</v>
      </c>
      <c r="AY38" s="16" t="str">
        <f t="shared" si="93"/>
        <v>P</v>
      </c>
      <c r="AZ38" s="16" t="str">
        <f t="shared" si="93"/>
        <v>O</v>
      </c>
      <c r="BA38" s="16" t="str">
        <f t="shared" si="93"/>
        <v>V</v>
      </c>
      <c r="BB38" s="16" t="str">
        <f t="shared" si="93"/>
        <v>V</v>
      </c>
      <c r="BC38" s="16" t="str">
        <f t="shared" si="93"/>
        <v>V</v>
      </c>
      <c r="BD38" s="16" t="str">
        <f t="shared" si="93"/>
        <v>X</v>
      </c>
      <c r="BE38" s="16" t="str">
        <f t="shared" si="93"/>
        <v>W</v>
      </c>
      <c r="BF38" s="16" t="str">
        <f t="shared" si="93"/>
        <v>N</v>
      </c>
      <c r="BG38" s="16" t="str">
        <f t="shared" si="93"/>
        <v>S</v>
      </c>
      <c r="BH38" s="16" t="str">
        <f t="shared" si="93"/>
        <v>S</v>
      </c>
      <c r="BI38" s="16" t="str">
        <f t="shared" si="93"/>
        <v>P</v>
      </c>
      <c r="BJ38" s="16" t="str">
        <f t="shared" si="93"/>
        <v>O</v>
      </c>
      <c r="BK38" s="16" t="str">
        <f t="shared" si="93"/>
        <v>A</v>
      </c>
      <c r="BL38" s="16" t="str">
        <f t="shared" si="93"/>
        <v>P</v>
      </c>
      <c r="BM38" s="16" t="str">
        <f t="shared" si="93"/>
        <v>K</v>
      </c>
      <c r="BN38" s="16" t="str">
        <f t="shared" si="93"/>
        <v>Q</v>
      </c>
      <c r="BO38" s="16" t="str">
        <f t="shared" ref="BO38:BS38" si="94">BO34</f>
        <v>H</v>
      </c>
      <c r="BP38" s="16" t="str">
        <f t="shared" si="94"/>
        <v>X</v>
      </c>
      <c r="BQ38" s="16" t="str">
        <f t="shared" si="94"/>
        <v>S</v>
      </c>
      <c r="BR38" s="16" t="str">
        <f t="shared" si="94"/>
        <v>P</v>
      </c>
      <c r="BS38" s="16" t="str">
        <f t="shared" si="94"/>
        <v>F</v>
      </c>
    </row>
    <row r="39" spans="1:71">
      <c r="A39" s="19" t="s">
        <v>34</v>
      </c>
      <c r="B39" s="14">
        <f>CODE(B38)-65</f>
        <v>17</v>
      </c>
      <c r="C39" s="14">
        <f t="shared" ref="C39:R39" si="95">CODE(C38)-65</f>
        <v>13</v>
      </c>
      <c r="D39" s="14">
        <f t="shared" si="95"/>
        <v>16</v>
      </c>
      <c r="E39" s="14">
        <f t="shared" si="95"/>
        <v>23</v>
      </c>
      <c r="F39" s="14">
        <f t="shared" si="95"/>
        <v>1</v>
      </c>
      <c r="G39" s="14">
        <f t="shared" si="95"/>
        <v>7</v>
      </c>
      <c r="H39" s="14">
        <f t="shared" si="95"/>
        <v>12</v>
      </c>
      <c r="I39" s="14">
        <f t="shared" si="95"/>
        <v>1</v>
      </c>
      <c r="J39" s="14">
        <f t="shared" si="95"/>
        <v>11</v>
      </c>
      <c r="K39" s="14">
        <f t="shared" si="95"/>
        <v>18</v>
      </c>
      <c r="L39" s="14">
        <f t="shared" si="95"/>
        <v>5</v>
      </c>
      <c r="M39" s="14">
        <f t="shared" si="95"/>
        <v>10</v>
      </c>
      <c r="N39" s="14">
        <f t="shared" si="95"/>
        <v>25</v>
      </c>
      <c r="O39" s="14">
        <f t="shared" si="95"/>
        <v>15</v>
      </c>
      <c r="P39" s="14">
        <f t="shared" si="95"/>
        <v>2</v>
      </c>
      <c r="Q39" s="14">
        <f t="shared" si="95"/>
        <v>5</v>
      </c>
      <c r="R39" s="14">
        <f t="shared" si="95"/>
        <v>17</v>
      </c>
      <c r="T39" s="14">
        <f t="shared" ref="T39:AJ39" si="96">CODE(T38)-65</f>
        <v>18</v>
      </c>
      <c r="U39" s="14">
        <f t="shared" si="96"/>
        <v>9</v>
      </c>
      <c r="V39" s="14">
        <f t="shared" si="96"/>
        <v>3</v>
      </c>
      <c r="W39" s="14">
        <f t="shared" si="96"/>
        <v>22</v>
      </c>
      <c r="X39" s="14">
        <f t="shared" si="96"/>
        <v>13</v>
      </c>
      <c r="Y39" s="14">
        <f t="shared" si="96"/>
        <v>9</v>
      </c>
      <c r="Z39" s="14">
        <f t="shared" si="96"/>
        <v>3</v>
      </c>
      <c r="AA39" s="14">
        <f t="shared" si="96"/>
        <v>13</v>
      </c>
      <c r="AB39" s="14">
        <f t="shared" si="96"/>
        <v>7</v>
      </c>
      <c r="AC39" s="14">
        <f t="shared" si="96"/>
        <v>23</v>
      </c>
      <c r="AD39" s="14">
        <f t="shared" si="96"/>
        <v>19</v>
      </c>
      <c r="AE39" s="14">
        <f t="shared" si="96"/>
        <v>14</v>
      </c>
      <c r="AF39" s="14">
        <f t="shared" si="96"/>
        <v>20</v>
      </c>
      <c r="AG39" s="14">
        <f t="shared" si="96"/>
        <v>15</v>
      </c>
      <c r="AH39" s="14">
        <f t="shared" si="96"/>
        <v>10</v>
      </c>
      <c r="AI39" s="14">
        <f t="shared" si="96"/>
        <v>10</v>
      </c>
      <c r="AJ39" s="14">
        <f t="shared" si="96"/>
        <v>24</v>
      </c>
      <c r="AL39" s="14">
        <f t="shared" ref="AL39:BS39" si="97">CODE(AL38)-65</f>
        <v>13</v>
      </c>
      <c r="AM39" s="14">
        <f t="shared" si="97"/>
        <v>10</v>
      </c>
      <c r="AN39" s="14">
        <f t="shared" si="97"/>
        <v>8</v>
      </c>
      <c r="AO39" s="14">
        <f t="shared" si="97"/>
        <v>5</v>
      </c>
      <c r="AP39" s="14">
        <f t="shared" si="97"/>
        <v>14</v>
      </c>
      <c r="AQ39" s="14">
        <f t="shared" si="97"/>
        <v>0</v>
      </c>
      <c r="AR39" s="14">
        <f t="shared" si="97"/>
        <v>1</v>
      </c>
      <c r="AS39" s="14">
        <f t="shared" si="97"/>
        <v>11</v>
      </c>
      <c r="AT39" s="14">
        <f t="shared" si="97"/>
        <v>0</v>
      </c>
      <c r="AU39" s="14">
        <f t="shared" si="97"/>
        <v>25</v>
      </c>
      <c r="AV39" s="14">
        <f t="shared" si="97"/>
        <v>14</v>
      </c>
      <c r="AW39" s="14">
        <f t="shared" si="97"/>
        <v>5</v>
      </c>
      <c r="AX39" s="14">
        <f t="shared" si="97"/>
        <v>2</v>
      </c>
      <c r="AY39" s="14">
        <f t="shared" si="97"/>
        <v>15</v>
      </c>
      <c r="AZ39" s="14">
        <f t="shared" si="97"/>
        <v>14</v>
      </c>
      <c r="BA39" s="14">
        <f t="shared" si="97"/>
        <v>21</v>
      </c>
      <c r="BB39" s="14">
        <f t="shared" si="97"/>
        <v>21</v>
      </c>
      <c r="BC39" s="14">
        <f t="shared" si="97"/>
        <v>21</v>
      </c>
      <c r="BD39" s="14">
        <f t="shared" si="97"/>
        <v>23</v>
      </c>
      <c r="BE39" s="14">
        <f t="shared" si="97"/>
        <v>22</v>
      </c>
      <c r="BF39" s="14">
        <f t="shared" si="97"/>
        <v>13</v>
      </c>
      <c r="BG39" s="14">
        <f t="shared" si="97"/>
        <v>18</v>
      </c>
      <c r="BH39" s="14">
        <f t="shared" si="97"/>
        <v>18</v>
      </c>
      <c r="BI39" s="14">
        <f t="shared" si="97"/>
        <v>15</v>
      </c>
      <c r="BJ39" s="14">
        <f t="shared" si="97"/>
        <v>14</v>
      </c>
      <c r="BK39" s="14">
        <f t="shared" si="97"/>
        <v>0</v>
      </c>
      <c r="BL39" s="14">
        <f t="shared" si="97"/>
        <v>15</v>
      </c>
      <c r="BM39" s="14">
        <f t="shared" si="97"/>
        <v>10</v>
      </c>
      <c r="BN39" s="14">
        <f t="shared" si="97"/>
        <v>16</v>
      </c>
      <c r="BO39" s="14">
        <f t="shared" si="97"/>
        <v>7</v>
      </c>
      <c r="BP39" s="14">
        <f t="shared" si="97"/>
        <v>23</v>
      </c>
      <c r="BQ39" s="14">
        <f t="shared" si="97"/>
        <v>18</v>
      </c>
      <c r="BR39" s="14">
        <f t="shared" si="97"/>
        <v>15</v>
      </c>
      <c r="BS39" s="14">
        <f t="shared" si="97"/>
        <v>5</v>
      </c>
    </row>
    <row r="40" spans="1:71">
      <c r="A40" s="19" t="s">
        <v>35</v>
      </c>
      <c r="B40" s="14">
        <f>9*(B39-5)</f>
        <v>108</v>
      </c>
      <c r="C40" s="14">
        <f t="shared" ref="C40:R40" si="98">9*(C39-5)</f>
        <v>72</v>
      </c>
      <c r="D40" s="14">
        <f t="shared" si="98"/>
        <v>99</v>
      </c>
      <c r="E40" s="14">
        <f t="shared" si="98"/>
        <v>162</v>
      </c>
      <c r="F40" s="14">
        <f t="shared" si="98"/>
        <v>-36</v>
      </c>
      <c r="G40" s="14">
        <f t="shared" si="98"/>
        <v>18</v>
      </c>
      <c r="H40" s="14">
        <f t="shared" si="98"/>
        <v>63</v>
      </c>
      <c r="I40" s="14">
        <f t="shared" si="98"/>
        <v>-36</v>
      </c>
      <c r="J40" s="14">
        <f t="shared" si="98"/>
        <v>54</v>
      </c>
      <c r="K40" s="14">
        <f t="shared" si="98"/>
        <v>117</v>
      </c>
      <c r="L40" s="14">
        <f t="shared" si="98"/>
        <v>0</v>
      </c>
      <c r="M40" s="14">
        <f t="shared" si="98"/>
        <v>45</v>
      </c>
      <c r="N40" s="14">
        <f t="shared" si="98"/>
        <v>180</v>
      </c>
      <c r="O40" s="14">
        <f t="shared" si="98"/>
        <v>90</v>
      </c>
      <c r="P40" s="14">
        <f t="shared" si="98"/>
        <v>-27</v>
      </c>
      <c r="Q40" s="14">
        <f t="shared" si="98"/>
        <v>0</v>
      </c>
      <c r="R40" s="14">
        <f t="shared" si="98"/>
        <v>108</v>
      </c>
      <c r="T40" s="14">
        <f t="shared" ref="T40:AJ40" si="99">9*(T39-5)</f>
        <v>117</v>
      </c>
      <c r="U40" s="14">
        <f t="shared" si="99"/>
        <v>36</v>
      </c>
      <c r="V40" s="14">
        <f t="shared" si="99"/>
        <v>-18</v>
      </c>
      <c r="W40" s="14">
        <f t="shared" si="99"/>
        <v>153</v>
      </c>
      <c r="X40" s="14">
        <f t="shared" si="99"/>
        <v>72</v>
      </c>
      <c r="Y40" s="14">
        <f t="shared" si="99"/>
        <v>36</v>
      </c>
      <c r="Z40" s="14">
        <f t="shared" si="99"/>
        <v>-18</v>
      </c>
      <c r="AA40" s="14">
        <f t="shared" si="99"/>
        <v>72</v>
      </c>
      <c r="AB40" s="14">
        <f t="shared" si="99"/>
        <v>18</v>
      </c>
      <c r="AC40" s="14">
        <f t="shared" si="99"/>
        <v>162</v>
      </c>
      <c r="AD40" s="14">
        <f t="shared" si="99"/>
        <v>126</v>
      </c>
      <c r="AE40" s="14">
        <f t="shared" si="99"/>
        <v>81</v>
      </c>
      <c r="AF40" s="14">
        <f t="shared" si="99"/>
        <v>135</v>
      </c>
      <c r="AG40" s="14">
        <f t="shared" si="99"/>
        <v>90</v>
      </c>
      <c r="AH40" s="14">
        <f t="shared" si="99"/>
        <v>45</v>
      </c>
      <c r="AI40" s="14">
        <f t="shared" si="99"/>
        <v>45</v>
      </c>
      <c r="AJ40" s="14">
        <f t="shared" si="99"/>
        <v>171</v>
      </c>
      <c r="AL40" s="14">
        <f t="shared" ref="AL40:BS40" si="100">9*(AL39-5)</f>
        <v>72</v>
      </c>
      <c r="AM40" s="14">
        <f t="shared" si="100"/>
        <v>45</v>
      </c>
      <c r="AN40" s="14">
        <f t="shared" si="100"/>
        <v>27</v>
      </c>
      <c r="AO40" s="14">
        <f t="shared" si="100"/>
        <v>0</v>
      </c>
      <c r="AP40" s="14">
        <f t="shared" si="100"/>
        <v>81</v>
      </c>
      <c r="AQ40" s="14">
        <f t="shared" si="100"/>
        <v>-45</v>
      </c>
      <c r="AR40" s="14">
        <f t="shared" si="100"/>
        <v>-36</v>
      </c>
      <c r="AS40" s="14">
        <f t="shared" si="100"/>
        <v>54</v>
      </c>
      <c r="AT40" s="14">
        <f t="shared" si="100"/>
        <v>-45</v>
      </c>
      <c r="AU40" s="14">
        <f t="shared" si="100"/>
        <v>180</v>
      </c>
      <c r="AV40" s="14">
        <f t="shared" si="100"/>
        <v>81</v>
      </c>
      <c r="AW40" s="14">
        <f t="shared" si="100"/>
        <v>0</v>
      </c>
      <c r="AX40" s="14">
        <f t="shared" si="100"/>
        <v>-27</v>
      </c>
      <c r="AY40" s="14">
        <f t="shared" si="100"/>
        <v>90</v>
      </c>
      <c r="AZ40" s="14">
        <f t="shared" si="100"/>
        <v>81</v>
      </c>
      <c r="BA40" s="14">
        <f t="shared" si="100"/>
        <v>144</v>
      </c>
      <c r="BB40" s="14">
        <f t="shared" si="100"/>
        <v>144</v>
      </c>
      <c r="BC40" s="14">
        <f t="shared" si="100"/>
        <v>144</v>
      </c>
      <c r="BD40" s="14">
        <f t="shared" si="100"/>
        <v>162</v>
      </c>
      <c r="BE40" s="14">
        <f t="shared" si="100"/>
        <v>153</v>
      </c>
      <c r="BF40" s="14">
        <f t="shared" si="100"/>
        <v>72</v>
      </c>
      <c r="BG40" s="14">
        <f t="shared" si="100"/>
        <v>117</v>
      </c>
      <c r="BH40" s="14">
        <f t="shared" si="100"/>
        <v>117</v>
      </c>
      <c r="BI40" s="14">
        <f t="shared" si="100"/>
        <v>90</v>
      </c>
      <c r="BJ40" s="14">
        <f t="shared" si="100"/>
        <v>81</v>
      </c>
      <c r="BK40" s="14">
        <f t="shared" si="100"/>
        <v>-45</v>
      </c>
      <c r="BL40" s="14">
        <f t="shared" si="100"/>
        <v>90</v>
      </c>
      <c r="BM40" s="14">
        <f t="shared" si="100"/>
        <v>45</v>
      </c>
      <c r="BN40" s="14">
        <f t="shared" si="100"/>
        <v>99</v>
      </c>
      <c r="BO40" s="14">
        <f t="shared" si="100"/>
        <v>18</v>
      </c>
      <c r="BP40" s="14">
        <f t="shared" si="100"/>
        <v>162</v>
      </c>
      <c r="BQ40" s="14">
        <f t="shared" si="100"/>
        <v>117</v>
      </c>
      <c r="BR40" s="14">
        <f t="shared" si="100"/>
        <v>90</v>
      </c>
      <c r="BS40" s="14">
        <f t="shared" si="100"/>
        <v>0</v>
      </c>
    </row>
    <row r="41" spans="1:71">
      <c r="A41" s="19" t="s">
        <v>36</v>
      </c>
      <c r="B41" s="15">
        <f>MOD(B40,26)</f>
        <v>4</v>
      </c>
      <c r="C41" s="15">
        <f t="shared" ref="C41:R41" si="101">MOD(C40,26)</f>
        <v>20</v>
      </c>
      <c r="D41" s="15">
        <f t="shared" si="101"/>
        <v>21</v>
      </c>
      <c r="E41" s="15">
        <f t="shared" si="101"/>
        <v>6</v>
      </c>
      <c r="F41" s="15">
        <f t="shared" si="101"/>
        <v>16</v>
      </c>
      <c r="G41" s="15">
        <f t="shared" si="101"/>
        <v>18</v>
      </c>
      <c r="H41" s="15">
        <f t="shared" si="101"/>
        <v>11</v>
      </c>
      <c r="I41" s="15">
        <f t="shared" si="101"/>
        <v>16</v>
      </c>
      <c r="J41" s="15">
        <f t="shared" si="101"/>
        <v>2</v>
      </c>
      <c r="K41" s="15">
        <f t="shared" si="101"/>
        <v>13</v>
      </c>
      <c r="L41" s="15">
        <f t="shared" si="101"/>
        <v>0</v>
      </c>
      <c r="M41" s="15">
        <f t="shared" si="101"/>
        <v>19</v>
      </c>
      <c r="N41" s="15">
        <f t="shared" si="101"/>
        <v>24</v>
      </c>
      <c r="O41" s="15">
        <f t="shared" si="101"/>
        <v>12</v>
      </c>
      <c r="P41" s="15">
        <f t="shared" si="101"/>
        <v>25</v>
      </c>
      <c r="Q41" s="15">
        <f t="shared" si="101"/>
        <v>0</v>
      </c>
      <c r="R41" s="15">
        <f t="shared" si="101"/>
        <v>4</v>
      </c>
      <c r="T41" s="15">
        <f t="shared" ref="T41:AJ41" si="102">MOD(T40,26)</f>
        <v>13</v>
      </c>
      <c r="U41" s="15">
        <f t="shared" si="102"/>
        <v>10</v>
      </c>
      <c r="V41" s="15">
        <f t="shared" si="102"/>
        <v>8</v>
      </c>
      <c r="W41" s="15">
        <f t="shared" si="102"/>
        <v>23</v>
      </c>
      <c r="X41" s="15">
        <f t="shared" si="102"/>
        <v>20</v>
      </c>
      <c r="Y41" s="15">
        <f t="shared" si="102"/>
        <v>10</v>
      </c>
      <c r="Z41" s="15">
        <f t="shared" si="102"/>
        <v>8</v>
      </c>
      <c r="AA41" s="15">
        <f t="shared" si="102"/>
        <v>20</v>
      </c>
      <c r="AB41" s="15">
        <f t="shared" si="102"/>
        <v>18</v>
      </c>
      <c r="AC41" s="15">
        <f t="shared" si="102"/>
        <v>6</v>
      </c>
      <c r="AD41" s="15">
        <f t="shared" si="102"/>
        <v>22</v>
      </c>
      <c r="AE41" s="15">
        <f t="shared" si="102"/>
        <v>3</v>
      </c>
      <c r="AF41" s="15">
        <f t="shared" si="102"/>
        <v>5</v>
      </c>
      <c r="AG41" s="15">
        <f t="shared" si="102"/>
        <v>12</v>
      </c>
      <c r="AH41" s="15">
        <f t="shared" si="102"/>
        <v>19</v>
      </c>
      <c r="AI41" s="15">
        <f t="shared" si="102"/>
        <v>19</v>
      </c>
      <c r="AJ41" s="15">
        <f t="shared" si="102"/>
        <v>15</v>
      </c>
      <c r="AL41" s="15">
        <f t="shared" ref="AL41:BS41" si="103">MOD(AL40,26)</f>
        <v>20</v>
      </c>
      <c r="AM41" s="15">
        <f t="shared" si="103"/>
        <v>19</v>
      </c>
      <c r="AN41" s="15">
        <f t="shared" si="103"/>
        <v>1</v>
      </c>
      <c r="AO41" s="15">
        <f t="shared" si="103"/>
        <v>0</v>
      </c>
      <c r="AP41" s="15">
        <f t="shared" si="103"/>
        <v>3</v>
      </c>
      <c r="AQ41" s="15">
        <f t="shared" si="103"/>
        <v>7</v>
      </c>
      <c r="AR41" s="15">
        <f t="shared" si="103"/>
        <v>16</v>
      </c>
      <c r="AS41" s="15">
        <f t="shared" si="103"/>
        <v>2</v>
      </c>
      <c r="AT41" s="15">
        <f t="shared" si="103"/>
        <v>7</v>
      </c>
      <c r="AU41" s="15">
        <f t="shared" si="103"/>
        <v>24</v>
      </c>
      <c r="AV41" s="15">
        <f t="shared" si="103"/>
        <v>3</v>
      </c>
      <c r="AW41" s="15">
        <f t="shared" si="103"/>
        <v>0</v>
      </c>
      <c r="AX41" s="15">
        <f t="shared" si="103"/>
        <v>25</v>
      </c>
      <c r="AY41" s="15">
        <f t="shared" si="103"/>
        <v>12</v>
      </c>
      <c r="AZ41" s="15">
        <f t="shared" si="103"/>
        <v>3</v>
      </c>
      <c r="BA41" s="15">
        <f t="shared" si="103"/>
        <v>14</v>
      </c>
      <c r="BB41" s="15">
        <f t="shared" si="103"/>
        <v>14</v>
      </c>
      <c r="BC41" s="15">
        <f t="shared" si="103"/>
        <v>14</v>
      </c>
      <c r="BD41" s="15">
        <f t="shared" si="103"/>
        <v>6</v>
      </c>
      <c r="BE41" s="15">
        <f t="shared" si="103"/>
        <v>23</v>
      </c>
      <c r="BF41" s="15">
        <f t="shared" si="103"/>
        <v>20</v>
      </c>
      <c r="BG41" s="15">
        <f t="shared" si="103"/>
        <v>13</v>
      </c>
      <c r="BH41" s="15">
        <f t="shared" si="103"/>
        <v>13</v>
      </c>
      <c r="BI41" s="15">
        <f t="shared" si="103"/>
        <v>12</v>
      </c>
      <c r="BJ41" s="15">
        <f t="shared" si="103"/>
        <v>3</v>
      </c>
      <c r="BK41" s="15">
        <f t="shared" si="103"/>
        <v>7</v>
      </c>
      <c r="BL41" s="15">
        <f t="shared" si="103"/>
        <v>12</v>
      </c>
      <c r="BM41" s="15">
        <f t="shared" si="103"/>
        <v>19</v>
      </c>
      <c r="BN41" s="15">
        <f t="shared" si="103"/>
        <v>21</v>
      </c>
      <c r="BO41" s="15">
        <f t="shared" si="103"/>
        <v>18</v>
      </c>
      <c r="BP41" s="15">
        <f t="shared" si="103"/>
        <v>6</v>
      </c>
      <c r="BQ41" s="15">
        <f t="shared" si="103"/>
        <v>13</v>
      </c>
      <c r="BR41" s="15">
        <f t="shared" si="103"/>
        <v>12</v>
      </c>
      <c r="BS41" s="15">
        <f t="shared" si="103"/>
        <v>0</v>
      </c>
    </row>
    <row r="42" spans="1:71">
      <c r="A42" s="19" t="s">
        <v>37</v>
      </c>
      <c r="B42" s="14" t="str">
        <f>CHAR(B41+65)</f>
        <v>E</v>
      </c>
      <c r="C42" s="14" t="str">
        <f t="shared" ref="C42:R42" si="104">CHAR(C41+65)</f>
        <v>U</v>
      </c>
      <c r="D42" s="14" t="str">
        <f t="shared" si="104"/>
        <v>V</v>
      </c>
      <c r="E42" s="14" t="str">
        <f t="shared" si="104"/>
        <v>G</v>
      </c>
      <c r="F42" s="14" t="str">
        <f t="shared" si="104"/>
        <v>Q</v>
      </c>
      <c r="G42" s="14" t="str">
        <f t="shared" si="104"/>
        <v>S</v>
      </c>
      <c r="H42" s="14" t="str">
        <f t="shared" si="104"/>
        <v>L</v>
      </c>
      <c r="I42" s="14" t="str">
        <f t="shared" si="104"/>
        <v>Q</v>
      </c>
      <c r="J42" s="14" t="str">
        <f t="shared" si="104"/>
        <v>C</v>
      </c>
      <c r="K42" s="14" t="str">
        <f t="shared" si="104"/>
        <v>N</v>
      </c>
      <c r="L42" s="14" t="str">
        <f t="shared" si="104"/>
        <v>A</v>
      </c>
      <c r="M42" s="14" t="str">
        <f t="shared" si="104"/>
        <v>T</v>
      </c>
      <c r="N42" s="14" t="str">
        <f t="shared" si="104"/>
        <v>Y</v>
      </c>
      <c r="O42" s="14" t="str">
        <f t="shared" si="104"/>
        <v>M</v>
      </c>
      <c r="P42" s="14" t="str">
        <f t="shared" si="104"/>
        <v>Z</v>
      </c>
      <c r="Q42" s="14" t="str">
        <f t="shared" si="104"/>
        <v>A</v>
      </c>
      <c r="R42" s="14" t="str">
        <f t="shared" si="104"/>
        <v>E</v>
      </c>
      <c r="T42" s="14" t="str">
        <f t="shared" ref="T42:AJ42" si="105">CHAR(T41+65)</f>
        <v>N</v>
      </c>
      <c r="U42" s="14" t="str">
        <f t="shared" si="105"/>
        <v>K</v>
      </c>
      <c r="V42" s="14" t="str">
        <f t="shared" si="105"/>
        <v>I</v>
      </c>
      <c r="W42" s="14" t="str">
        <f t="shared" si="105"/>
        <v>X</v>
      </c>
      <c r="X42" s="14" t="str">
        <f t="shared" si="105"/>
        <v>U</v>
      </c>
      <c r="Y42" s="14" t="str">
        <f t="shared" si="105"/>
        <v>K</v>
      </c>
      <c r="Z42" s="14" t="str">
        <f t="shared" si="105"/>
        <v>I</v>
      </c>
      <c r="AA42" s="14" t="str">
        <f t="shared" si="105"/>
        <v>U</v>
      </c>
      <c r="AB42" s="14" t="str">
        <f t="shared" si="105"/>
        <v>S</v>
      </c>
      <c r="AC42" s="14" t="str">
        <f t="shared" si="105"/>
        <v>G</v>
      </c>
      <c r="AD42" s="14" t="str">
        <f t="shared" si="105"/>
        <v>W</v>
      </c>
      <c r="AE42" s="14" t="str">
        <f t="shared" si="105"/>
        <v>D</v>
      </c>
      <c r="AF42" s="14" t="str">
        <f t="shared" si="105"/>
        <v>F</v>
      </c>
      <c r="AG42" s="14" t="str">
        <f t="shared" si="105"/>
        <v>M</v>
      </c>
      <c r="AH42" s="14" t="str">
        <f t="shared" si="105"/>
        <v>T</v>
      </c>
      <c r="AI42" s="14" t="str">
        <f t="shared" si="105"/>
        <v>T</v>
      </c>
      <c r="AJ42" s="14" t="str">
        <f t="shared" si="105"/>
        <v>P</v>
      </c>
      <c r="AL42" s="14" t="str">
        <f t="shared" ref="AL42:BS42" si="106">CHAR(AL41+65)</f>
        <v>U</v>
      </c>
      <c r="AM42" s="14" t="str">
        <f t="shared" si="106"/>
        <v>T</v>
      </c>
      <c r="AN42" s="14" t="str">
        <f t="shared" si="106"/>
        <v>B</v>
      </c>
      <c r="AO42" s="14" t="str">
        <f t="shared" si="106"/>
        <v>A</v>
      </c>
      <c r="AP42" s="14" t="str">
        <f t="shared" si="106"/>
        <v>D</v>
      </c>
      <c r="AQ42" s="14" t="str">
        <f t="shared" si="106"/>
        <v>H</v>
      </c>
      <c r="AR42" s="14" t="str">
        <f t="shared" si="106"/>
        <v>Q</v>
      </c>
      <c r="AS42" s="14" t="str">
        <f t="shared" si="106"/>
        <v>C</v>
      </c>
      <c r="AT42" s="14" t="str">
        <f t="shared" si="106"/>
        <v>H</v>
      </c>
      <c r="AU42" s="14" t="str">
        <f t="shared" si="106"/>
        <v>Y</v>
      </c>
      <c r="AV42" s="14" t="str">
        <f t="shared" si="106"/>
        <v>D</v>
      </c>
      <c r="AW42" s="14" t="str">
        <f t="shared" si="106"/>
        <v>A</v>
      </c>
      <c r="AX42" s="14" t="str">
        <f t="shared" si="106"/>
        <v>Z</v>
      </c>
      <c r="AY42" s="14" t="str">
        <f t="shared" si="106"/>
        <v>M</v>
      </c>
      <c r="AZ42" s="14" t="str">
        <f t="shared" si="106"/>
        <v>D</v>
      </c>
      <c r="BA42" s="14" t="str">
        <f t="shared" si="106"/>
        <v>O</v>
      </c>
      <c r="BB42" s="14" t="str">
        <f t="shared" si="106"/>
        <v>O</v>
      </c>
      <c r="BC42" s="14" t="str">
        <f t="shared" si="106"/>
        <v>O</v>
      </c>
      <c r="BD42" s="14" t="str">
        <f t="shared" si="106"/>
        <v>G</v>
      </c>
      <c r="BE42" s="14" t="str">
        <f t="shared" si="106"/>
        <v>X</v>
      </c>
      <c r="BF42" s="14" t="str">
        <f t="shared" si="106"/>
        <v>U</v>
      </c>
      <c r="BG42" s="14" t="str">
        <f t="shared" si="106"/>
        <v>N</v>
      </c>
      <c r="BH42" s="14" t="str">
        <f t="shared" si="106"/>
        <v>N</v>
      </c>
      <c r="BI42" s="14" t="str">
        <f t="shared" si="106"/>
        <v>M</v>
      </c>
      <c r="BJ42" s="14" t="str">
        <f t="shared" si="106"/>
        <v>D</v>
      </c>
      <c r="BK42" s="14" t="str">
        <f t="shared" si="106"/>
        <v>H</v>
      </c>
      <c r="BL42" s="14" t="str">
        <f t="shared" si="106"/>
        <v>M</v>
      </c>
      <c r="BM42" s="14" t="str">
        <f t="shared" si="106"/>
        <v>T</v>
      </c>
      <c r="BN42" s="14" t="str">
        <f t="shared" si="106"/>
        <v>V</v>
      </c>
      <c r="BO42" s="14" t="str">
        <f t="shared" si="106"/>
        <v>S</v>
      </c>
      <c r="BP42" s="14" t="str">
        <f t="shared" si="106"/>
        <v>G</v>
      </c>
      <c r="BQ42" s="14" t="str">
        <f t="shared" si="106"/>
        <v>N</v>
      </c>
      <c r="BR42" s="14" t="str">
        <f t="shared" si="106"/>
        <v>M</v>
      </c>
      <c r="BS42" s="14" t="str">
        <f t="shared" si="106"/>
        <v>A</v>
      </c>
    </row>
    <row r="44" spans="1:71">
      <c r="A44" s="20" t="s">
        <v>39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7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7" spans="1:71">
      <c r="A47" s="4" t="s">
        <v>28</v>
      </c>
    </row>
    <row r="48" spans="1:71">
      <c r="B48" s="27" t="str">
        <f>B42</f>
        <v>E</v>
      </c>
      <c r="C48" s="27" t="str">
        <f t="shared" ref="C48:BN48" si="107">C42</f>
        <v>U</v>
      </c>
      <c r="D48" s="27" t="str">
        <f t="shared" si="107"/>
        <v>V</v>
      </c>
      <c r="E48" s="27" t="str">
        <f t="shared" si="107"/>
        <v>G</v>
      </c>
      <c r="F48" s="27" t="str">
        <f t="shared" si="107"/>
        <v>Q</v>
      </c>
      <c r="G48" s="27" t="str">
        <f t="shared" si="107"/>
        <v>S</v>
      </c>
      <c r="H48" s="27" t="str">
        <f t="shared" si="107"/>
        <v>L</v>
      </c>
      <c r="I48" s="27" t="str">
        <f t="shared" si="107"/>
        <v>Q</v>
      </c>
      <c r="J48" s="27" t="str">
        <f t="shared" si="107"/>
        <v>C</v>
      </c>
      <c r="K48" s="27" t="str">
        <f t="shared" si="107"/>
        <v>N</v>
      </c>
      <c r="L48" s="27" t="str">
        <f t="shared" si="107"/>
        <v>A</v>
      </c>
      <c r="M48" s="27" t="str">
        <f t="shared" si="107"/>
        <v>T</v>
      </c>
      <c r="N48" s="27" t="str">
        <f t="shared" si="107"/>
        <v>Y</v>
      </c>
      <c r="O48" s="27" t="str">
        <f t="shared" si="107"/>
        <v>M</v>
      </c>
      <c r="P48" s="27" t="str">
        <f t="shared" si="107"/>
        <v>Z</v>
      </c>
      <c r="Q48" s="27" t="str">
        <f t="shared" si="107"/>
        <v>A</v>
      </c>
      <c r="R48" s="27" t="str">
        <f t="shared" si="107"/>
        <v>E</v>
      </c>
      <c r="T48" s="27" t="str">
        <f t="shared" si="107"/>
        <v>N</v>
      </c>
      <c r="U48" s="27" t="str">
        <f t="shared" si="107"/>
        <v>K</v>
      </c>
      <c r="V48" s="27" t="str">
        <f t="shared" si="107"/>
        <v>I</v>
      </c>
      <c r="W48" s="27" t="str">
        <f t="shared" si="107"/>
        <v>X</v>
      </c>
      <c r="X48" s="27" t="str">
        <f t="shared" si="107"/>
        <v>U</v>
      </c>
      <c r="Y48" s="27" t="str">
        <f t="shared" si="107"/>
        <v>K</v>
      </c>
      <c r="Z48" s="27" t="str">
        <f t="shared" si="107"/>
        <v>I</v>
      </c>
      <c r="AA48" s="27" t="str">
        <f t="shared" si="107"/>
        <v>U</v>
      </c>
      <c r="AB48" s="27" t="str">
        <f t="shared" si="107"/>
        <v>S</v>
      </c>
      <c r="AC48" s="27" t="str">
        <f t="shared" si="107"/>
        <v>G</v>
      </c>
      <c r="AD48" s="27" t="str">
        <f t="shared" si="107"/>
        <v>W</v>
      </c>
      <c r="AE48" s="27" t="str">
        <f t="shared" si="107"/>
        <v>D</v>
      </c>
      <c r="AF48" s="27" t="str">
        <f t="shared" si="107"/>
        <v>F</v>
      </c>
      <c r="AG48" s="27" t="str">
        <f t="shared" si="107"/>
        <v>M</v>
      </c>
      <c r="AH48" s="27" t="str">
        <f t="shared" si="107"/>
        <v>T</v>
      </c>
      <c r="AI48" s="27" t="str">
        <f t="shared" si="107"/>
        <v>T</v>
      </c>
      <c r="AJ48" s="27" t="str">
        <f t="shared" si="107"/>
        <v>P</v>
      </c>
      <c r="AL48" s="27" t="str">
        <f t="shared" si="107"/>
        <v>U</v>
      </c>
      <c r="AM48" s="27" t="str">
        <f t="shared" si="107"/>
        <v>T</v>
      </c>
      <c r="AN48" s="27" t="str">
        <f t="shared" si="107"/>
        <v>B</v>
      </c>
      <c r="AO48" s="27" t="str">
        <f t="shared" si="107"/>
        <v>A</v>
      </c>
      <c r="AP48" s="27" t="str">
        <f t="shared" si="107"/>
        <v>D</v>
      </c>
      <c r="AQ48" s="27" t="str">
        <f t="shared" si="107"/>
        <v>H</v>
      </c>
      <c r="AR48" s="27" t="str">
        <f t="shared" si="107"/>
        <v>Q</v>
      </c>
      <c r="AS48" s="27" t="str">
        <f t="shared" si="107"/>
        <v>C</v>
      </c>
      <c r="AT48" s="27" t="str">
        <f t="shared" si="107"/>
        <v>H</v>
      </c>
      <c r="AU48" s="27" t="str">
        <f t="shared" si="107"/>
        <v>Y</v>
      </c>
      <c r="AV48" s="27" t="str">
        <f t="shared" si="107"/>
        <v>D</v>
      </c>
      <c r="AW48" s="27" t="str">
        <f t="shared" si="107"/>
        <v>A</v>
      </c>
      <c r="AX48" s="27" t="str">
        <f t="shared" si="107"/>
        <v>Z</v>
      </c>
      <c r="AY48" s="27" t="str">
        <f t="shared" si="107"/>
        <v>M</v>
      </c>
      <c r="AZ48" s="27" t="str">
        <f t="shared" si="107"/>
        <v>D</v>
      </c>
      <c r="BA48" s="27" t="str">
        <f t="shared" si="107"/>
        <v>O</v>
      </c>
      <c r="BB48" s="27" t="str">
        <f t="shared" si="107"/>
        <v>O</v>
      </c>
      <c r="BC48" s="27" t="str">
        <f t="shared" si="107"/>
        <v>O</v>
      </c>
      <c r="BD48" s="27" t="str">
        <f t="shared" si="107"/>
        <v>G</v>
      </c>
      <c r="BE48" s="27" t="str">
        <f t="shared" si="107"/>
        <v>X</v>
      </c>
      <c r="BF48" s="27" t="str">
        <f t="shared" si="107"/>
        <v>U</v>
      </c>
      <c r="BG48" s="27" t="str">
        <f t="shared" si="107"/>
        <v>N</v>
      </c>
      <c r="BH48" s="27" t="str">
        <f t="shared" si="107"/>
        <v>N</v>
      </c>
      <c r="BI48" s="27" t="str">
        <f t="shared" si="107"/>
        <v>M</v>
      </c>
      <c r="BJ48" s="27" t="str">
        <f t="shared" si="107"/>
        <v>D</v>
      </c>
      <c r="BK48" s="27" t="str">
        <f t="shared" si="107"/>
        <v>H</v>
      </c>
      <c r="BL48" s="27" t="str">
        <f t="shared" si="107"/>
        <v>M</v>
      </c>
      <c r="BM48" s="27" t="str">
        <f t="shared" si="107"/>
        <v>T</v>
      </c>
      <c r="BN48" s="27" t="str">
        <f t="shared" si="107"/>
        <v>V</v>
      </c>
      <c r="BO48" s="27" t="str">
        <f t="shared" ref="BO48:BS48" si="108">BO42</f>
        <v>S</v>
      </c>
      <c r="BP48" s="27" t="str">
        <f t="shared" si="108"/>
        <v>G</v>
      </c>
      <c r="BQ48" s="27" t="str">
        <f t="shared" si="108"/>
        <v>N</v>
      </c>
      <c r="BR48" s="27" t="str">
        <f t="shared" si="108"/>
        <v>M</v>
      </c>
      <c r="BS48" s="27" t="str">
        <f t="shared" si="108"/>
        <v>A</v>
      </c>
    </row>
    <row r="49" spans="1:71">
      <c r="B49" s="14">
        <f>CODE(B48)-65</f>
        <v>4</v>
      </c>
      <c r="C49" s="14">
        <f t="shared" ref="C49:BN49" si="109">CODE(C48)-65</f>
        <v>20</v>
      </c>
      <c r="D49" s="14">
        <f t="shared" si="109"/>
        <v>21</v>
      </c>
      <c r="E49" s="14">
        <f t="shared" si="109"/>
        <v>6</v>
      </c>
      <c r="F49" s="14">
        <f t="shared" si="109"/>
        <v>16</v>
      </c>
      <c r="G49" s="14">
        <f t="shared" si="109"/>
        <v>18</v>
      </c>
      <c r="H49" s="14">
        <f t="shared" si="109"/>
        <v>11</v>
      </c>
      <c r="I49" s="14">
        <f t="shared" si="109"/>
        <v>16</v>
      </c>
      <c r="J49" s="14">
        <f t="shared" si="109"/>
        <v>2</v>
      </c>
      <c r="K49" s="14">
        <f t="shared" si="109"/>
        <v>13</v>
      </c>
      <c r="L49" s="14">
        <f t="shared" si="109"/>
        <v>0</v>
      </c>
      <c r="M49" s="14">
        <f t="shared" si="109"/>
        <v>19</v>
      </c>
      <c r="N49" s="14">
        <f t="shared" si="109"/>
        <v>24</v>
      </c>
      <c r="O49" s="14">
        <f t="shared" si="109"/>
        <v>12</v>
      </c>
      <c r="P49" s="14">
        <f t="shared" si="109"/>
        <v>25</v>
      </c>
      <c r="Q49" s="14">
        <f t="shared" si="109"/>
        <v>0</v>
      </c>
      <c r="R49" s="14">
        <f t="shared" si="109"/>
        <v>4</v>
      </c>
      <c r="T49" s="14">
        <f t="shared" si="109"/>
        <v>13</v>
      </c>
      <c r="U49" s="14">
        <f t="shared" si="109"/>
        <v>10</v>
      </c>
      <c r="V49" s="14">
        <f t="shared" si="109"/>
        <v>8</v>
      </c>
      <c r="W49" s="14">
        <f t="shared" si="109"/>
        <v>23</v>
      </c>
      <c r="X49" s="14">
        <f t="shared" si="109"/>
        <v>20</v>
      </c>
      <c r="Y49" s="14">
        <f t="shared" si="109"/>
        <v>10</v>
      </c>
      <c r="Z49" s="14">
        <f t="shared" si="109"/>
        <v>8</v>
      </c>
      <c r="AA49" s="14">
        <f t="shared" si="109"/>
        <v>20</v>
      </c>
      <c r="AB49" s="14">
        <f t="shared" si="109"/>
        <v>18</v>
      </c>
      <c r="AC49" s="14">
        <f t="shared" si="109"/>
        <v>6</v>
      </c>
      <c r="AD49" s="14">
        <f t="shared" si="109"/>
        <v>22</v>
      </c>
      <c r="AE49" s="14">
        <f t="shared" si="109"/>
        <v>3</v>
      </c>
      <c r="AF49" s="14">
        <f t="shared" si="109"/>
        <v>5</v>
      </c>
      <c r="AG49" s="14">
        <f t="shared" si="109"/>
        <v>12</v>
      </c>
      <c r="AH49" s="14">
        <f t="shared" si="109"/>
        <v>19</v>
      </c>
      <c r="AI49" s="14">
        <f t="shared" si="109"/>
        <v>19</v>
      </c>
      <c r="AJ49" s="14">
        <f t="shared" si="109"/>
        <v>15</v>
      </c>
      <c r="AL49" s="14">
        <f t="shared" si="109"/>
        <v>20</v>
      </c>
      <c r="AM49" s="14">
        <f t="shared" si="109"/>
        <v>19</v>
      </c>
      <c r="AN49" s="14">
        <f t="shared" si="109"/>
        <v>1</v>
      </c>
      <c r="AO49" s="14">
        <f t="shared" si="109"/>
        <v>0</v>
      </c>
      <c r="AP49" s="14">
        <f t="shared" si="109"/>
        <v>3</v>
      </c>
      <c r="AQ49" s="14">
        <f t="shared" si="109"/>
        <v>7</v>
      </c>
      <c r="AR49" s="14">
        <f t="shared" si="109"/>
        <v>16</v>
      </c>
      <c r="AS49" s="14">
        <f t="shared" si="109"/>
        <v>2</v>
      </c>
      <c r="AT49" s="14">
        <f t="shared" si="109"/>
        <v>7</v>
      </c>
      <c r="AU49" s="14">
        <f t="shared" si="109"/>
        <v>24</v>
      </c>
      <c r="AV49" s="14">
        <f t="shared" si="109"/>
        <v>3</v>
      </c>
      <c r="AW49" s="14">
        <f t="shared" si="109"/>
        <v>0</v>
      </c>
      <c r="AX49" s="14">
        <f t="shared" si="109"/>
        <v>25</v>
      </c>
      <c r="AY49" s="14">
        <f t="shared" si="109"/>
        <v>12</v>
      </c>
      <c r="AZ49" s="14">
        <f t="shared" si="109"/>
        <v>3</v>
      </c>
      <c r="BA49" s="14">
        <f t="shared" si="109"/>
        <v>14</v>
      </c>
      <c r="BB49" s="14">
        <f t="shared" si="109"/>
        <v>14</v>
      </c>
      <c r="BC49" s="14">
        <f t="shared" si="109"/>
        <v>14</v>
      </c>
      <c r="BD49" s="14">
        <f t="shared" si="109"/>
        <v>6</v>
      </c>
      <c r="BE49" s="14">
        <f t="shared" si="109"/>
        <v>23</v>
      </c>
      <c r="BF49" s="14">
        <f t="shared" si="109"/>
        <v>20</v>
      </c>
      <c r="BG49" s="14">
        <f t="shared" si="109"/>
        <v>13</v>
      </c>
      <c r="BH49" s="14">
        <f t="shared" si="109"/>
        <v>13</v>
      </c>
      <c r="BI49" s="14">
        <f t="shared" si="109"/>
        <v>12</v>
      </c>
      <c r="BJ49" s="14">
        <f t="shared" si="109"/>
        <v>3</v>
      </c>
      <c r="BK49" s="14">
        <f t="shared" si="109"/>
        <v>7</v>
      </c>
      <c r="BL49" s="14">
        <f t="shared" si="109"/>
        <v>12</v>
      </c>
      <c r="BM49" s="14">
        <f t="shared" si="109"/>
        <v>19</v>
      </c>
      <c r="BN49" s="14">
        <f t="shared" si="109"/>
        <v>21</v>
      </c>
      <c r="BO49" s="14">
        <f t="shared" ref="BO49:BS49" si="110">CODE(BO48)-65</f>
        <v>18</v>
      </c>
      <c r="BP49" s="14">
        <f t="shared" si="110"/>
        <v>6</v>
      </c>
      <c r="BQ49" s="14">
        <f t="shared" si="110"/>
        <v>13</v>
      </c>
      <c r="BR49" s="14">
        <f t="shared" si="110"/>
        <v>12</v>
      </c>
      <c r="BS49" s="14">
        <f t="shared" si="110"/>
        <v>0</v>
      </c>
    </row>
    <row r="51" spans="1:71">
      <c r="A51" s="4" t="s">
        <v>14</v>
      </c>
      <c r="B51" s="13" t="s">
        <v>9</v>
      </c>
      <c r="C51" s="13" t="s">
        <v>1</v>
      </c>
      <c r="D51" s="13" t="s">
        <v>10</v>
      </c>
      <c r="E51" s="13" t="s">
        <v>11</v>
      </c>
      <c r="F51" s="13" t="s">
        <v>9</v>
      </c>
      <c r="G51" s="13" t="s">
        <v>1</v>
      </c>
      <c r="H51" s="13" t="s">
        <v>10</v>
      </c>
      <c r="I51" s="13" t="s">
        <v>12</v>
      </c>
      <c r="J51" s="13" t="s">
        <v>13</v>
      </c>
      <c r="K51" s="13" t="s">
        <v>1</v>
      </c>
      <c r="L51" s="13" t="s">
        <v>9</v>
      </c>
      <c r="M51" s="13" t="s">
        <v>1</v>
      </c>
      <c r="N51" s="13" t="s">
        <v>10</v>
      </c>
      <c r="O51" s="13" t="s">
        <v>11</v>
      </c>
      <c r="P51" s="13" t="s">
        <v>9</v>
      </c>
      <c r="Q51" s="13" t="s">
        <v>1</v>
      </c>
      <c r="R51" s="13" t="s">
        <v>10</v>
      </c>
      <c r="T51" s="13" t="s">
        <v>12</v>
      </c>
      <c r="U51" s="13" t="s">
        <v>13</v>
      </c>
      <c r="V51" s="13" t="s">
        <v>1</v>
      </c>
      <c r="W51" s="13" t="s">
        <v>9</v>
      </c>
      <c r="X51" s="13" t="s">
        <v>1</v>
      </c>
      <c r="Y51" s="13" t="s">
        <v>10</v>
      </c>
      <c r="Z51" s="13" t="s">
        <v>11</v>
      </c>
      <c r="AA51" s="13" t="s">
        <v>9</v>
      </c>
      <c r="AB51" s="13" t="s">
        <v>1</v>
      </c>
      <c r="AC51" s="13" t="s">
        <v>10</v>
      </c>
      <c r="AD51" s="13" t="s">
        <v>12</v>
      </c>
      <c r="AE51" s="13" t="s">
        <v>13</v>
      </c>
      <c r="AF51" s="13" t="s">
        <v>1</v>
      </c>
      <c r="AG51" s="13" t="s">
        <v>9</v>
      </c>
      <c r="AH51" s="13" t="s">
        <v>1</v>
      </c>
      <c r="AI51" s="13" t="s">
        <v>10</v>
      </c>
      <c r="AJ51" s="13" t="s">
        <v>11</v>
      </c>
      <c r="AL51" s="13" t="s">
        <v>9</v>
      </c>
      <c r="AM51" s="13" t="s">
        <v>1</v>
      </c>
      <c r="AN51" s="13" t="s">
        <v>10</v>
      </c>
      <c r="AO51" s="13" t="s">
        <v>12</v>
      </c>
      <c r="AP51" s="13" t="s">
        <v>13</v>
      </c>
      <c r="AQ51" s="13" t="s">
        <v>1</v>
      </c>
      <c r="AR51" s="13" t="s">
        <v>9</v>
      </c>
      <c r="AS51" s="13" t="s">
        <v>1</v>
      </c>
      <c r="AT51" s="13" t="s">
        <v>10</v>
      </c>
      <c r="AU51" s="13" t="s">
        <v>11</v>
      </c>
      <c r="AV51" s="13" t="s">
        <v>9</v>
      </c>
      <c r="AW51" s="13" t="s">
        <v>1</v>
      </c>
      <c r="AX51" s="13" t="s">
        <v>10</v>
      </c>
      <c r="AY51" s="13" t="s">
        <v>12</v>
      </c>
      <c r="AZ51" s="13" t="s">
        <v>13</v>
      </c>
      <c r="BA51" s="13" t="s">
        <v>1</v>
      </c>
      <c r="BB51" s="13" t="s">
        <v>9</v>
      </c>
      <c r="BC51" s="13" t="s">
        <v>1</v>
      </c>
      <c r="BD51" s="13" t="s">
        <v>10</v>
      </c>
      <c r="BE51" s="13" t="s">
        <v>11</v>
      </c>
      <c r="BF51" s="13" t="s">
        <v>9</v>
      </c>
      <c r="BG51" s="13" t="s">
        <v>1</v>
      </c>
      <c r="BH51" s="13" t="s">
        <v>10</v>
      </c>
      <c r="BI51" s="13" t="s">
        <v>12</v>
      </c>
      <c r="BJ51" s="13" t="s">
        <v>13</v>
      </c>
      <c r="BK51" s="13" t="s">
        <v>1</v>
      </c>
      <c r="BL51" s="13" t="s">
        <v>9</v>
      </c>
      <c r="BM51" s="13" t="s">
        <v>1</v>
      </c>
      <c r="BN51" s="13" t="s">
        <v>10</v>
      </c>
      <c r="BO51" s="13" t="s">
        <v>11</v>
      </c>
      <c r="BP51" s="13" t="s">
        <v>9</v>
      </c>
      <c r="BQ51" s="13" t="s">
        <v>1</v>
      </c>
      <c r="BR51" s="13" t="s">
        <v>10</v>
      </c>
      <c r="BS51" s="13" t="s">
        <v>12</v>
      </c>
    </row>
    <row r="52" spans="1:71">
      <c r="B52" s="14">
        <f>CODE(B51)-65</f>
        <v>12</v>
      </c>
      <c r="C52" s="14">
        <f t="shared" ref="C52:K52" si="111">CODE(C51)-65</f>
        <v>0</v>
      </c>
      <c r="D52" s="14">
        <f t="shared" si="111"/>
        <v>19</v>
      </c>
      <c r="E52" s="14">
        <f t="shared" si="111"/>
        <v>4</v>
      </c>
      <c r="F52" s="14">
        <f t="shared" si="111"/>
        <v>12</v>
      </c>
      <c r="G52" s="14">
        <f t="shared" si="111"/>
        <v>0</v>
      </c>
      <c r="H52" s="14">
        <f t="shared" si="111"/>
        <v>19</v>
      </c>
      <c r="I52" s="14">
        <f t="shared" si="111"/>
        <v>8</v>
      </c>
      <c r="J52" s="14">
        <f t="shared" si="111"/>
        <v>10</v>
      </c>
      <c r="K52" s="14">
        <f t="shared" si="111"/>
        <v>0</v>
      </c>
      <c r="L52" s="14">
        <f>CODE(L51)-65</f>
        <v>12</v>
      </c>
      <c r="M52" s="14">
        <f t="shared" ref="M52:R52" si="112">CODE(M51)-65</f>
        <v>0</v>
      </c>
      <c r="N52" s="14">
        <f t="shared" si="112"/>
        <v>19</v>
      </c>
      <c r="O52" s="14">
        <f t="shared" si="112"/>
        <v>4</v>
      </c>
      <c r="P52" s="14">
        <f t="shared" si="112"/>
        <v>12</v>
      </c>
      <c r="Q52" s="14">
        <f t="shared" si="112"/>
        <v>0</v>
      </c>
      <c r="R52" s="14">
        <f t="shared" si="112"/>
        <v>19</v>
      </c>
      <c r="T52" s="14">
        <f>CODE(T51)-65</f>
        <v>8</v>
      </c>
      <c r="U52" s="14">
        <f>CODE(U51)-65</f>
        <v>10</v>
      </c>
      <c r="V52" s="14">
        <f>CODE(V51)-65</f>
        <v>0</v>
      </c>
      <c r="W52" s="14">
        <f>CODE(W51)-65</f>
        <v>12</v>
      </c>
      <c r="X52" s="14">
        <f t="shared" ref="X52:AF52" si="113">CODE(X51)-65</f>
        <v>0</v>
      </c>
      <c r="Y52" s="14">
        <f t="shared" si="113"/>
        <v>19</v>
      </c>
      <c r="Z52" s="14">
        <f t="shared" si="113"/>
        <v>4</v>
      </c>
      <c r="AA52" s="14">
        <f t="shared" si="113"/>
        <v>12</v>
      </c>
      <c r="AB52" s="14">
        <f t="shared" si="113"/>
        <v>0</v>
      </c>
      <c r="AC52" s="14">
        <f t="shared" si="113"/>
        <v>19</v>
      </c>
      <c r="AD52" s="14">
        <f t="shared" si="113"/>
        <v>8</v>
      </c>
      <c r="AE52" s="14">
        <f t="shared" si="113"/>
        <v>10</v>
      </c>
      <c r="AF52" s="14">
        <f t="shared" si="113"/>
        <v>0</v>
      </c>
      <c r="AG52" s="14">
        <f>CODE(AG51)-65</f>
        <v>12</v>
      </c>
      <c r="AH52" s="14">
        <f t="shared" ref="AH52:AJ52" si="114">CODE(AH51)-65</f>
        <v>0</v>
      </c>
      <c r="AI52" s="14">
        <f t="shared" si="114"/>
        <v>19</v>
      </c>
      <c r="AJ52" s="14">
        <f t="shared" si="114"/>
        <v>4</v>
      </c>
      <c r="AL52" s="14">
        <f>CODE(AL51)-65</f>
        <v>12</v>
      </c>
      <c r="AM52" s="14">
        <f>CODE(AM51)-65</f>
        <v>0</v>
      </c>
      <c r="AN52" s="14">
        <f>CODE(AN51)-65</f>
        <v>19</v>
      </c>
      <c r="AO52" s="14">
        <f>CODE(AO51)-65</f>
        <v>8</v>
      </c>
      <c r="AP52" s="14">
        <f>CODE(AP51)-65</f>
        <v>10</v>
      </c>
      <c r="AQ52" s="14">
        <f>CODE(AQ51)-65</f>
        <v>0</v>
      </c>
      <c r="AR52" s="14">
        <f>CODE(AR51)-65</f>
        <v>12</v>
      </c>
      <c r="AS52" s="14">
        <f t="shared" ref="AS52:BA52" si="115">CODE(AS51)-65</f>
        <v>0</v>
      </c>
      <c r="AT52" s="14">
        <f t="shared" si="115"/>
        <v>19</v>
      </c>
      <c r="AU52" s="14">
        <f t="shared" si="115"/>
        <v>4</v>
      </c>
      <c r="AV52" s="14">
        <f t="shared" si="115"/>
        <v>12</v>
      </c>
      <c r="AW52" s="14">
        <f t="shared" si="115"/>
        <v>0</v>
      </c>
      <c r="AX52" s="14">
        <f t="shared" si="115"/>
        <v>19</v>
      </c>
      <c r="AY52" s="14">
        <f t="shared" si="115"/>
        <v>8</v>
      </c>
      <c r="AZ52" s="14">
        <f t="shared" si="115"/>
        <v>10</v>
      </c>
      <c r="BA52" s="14">
        <f t="shared" si="115"/>
        <v>0</v>
      </c>
      <c r="BB52" s="14">
        <f>CODE(BB51)-65</f>
        <v>12</v>
      </c>
      <c r="BC52" s="14">
        <f t="shared" ref="BC52:BK52" si="116">CODE(BC51)-65</f>
        <v>0</v>
      </c>
      <c r="BD52" s="14">
        <f t="shared" si="116"/>
        <v>19</v>
      </c>
      <c r="BE52" s="14">
        <f t="shared" si="116"/>
        <v>4</v>
      </c>
      <c r="BF52" s="14">
        <f t="shared" si="116"/>
        <v>12</v>
      </c>
      <c r="BG52" s="14">
        <f t="shared" si="116"/>
        <v>0</v>
      </c>
      <c r="BH52" s="14">
        <f t="shared" si="116"/>
        <v>19</v>
      </c>
      <c r="BI52" s="14">
        <f t="shared" si="116"/>
        <v>8</v>
      </c>
      <c r="BJ52" s="14">
        <f t="shared" si="116"/>
        <v>10</v>
      </c>
      <c r="BK52" s="14">
        <f t="shared" si="116"/>
        <v>0</v>
      </c>
      <c r="BL52" s="14">
        <f>CODE(BL51)-65</f>
        <v>12</v>
      </c>
      <c r="BM52" s="14">
        <f t="shared" ref="BM52:BS52" si="117">CODE(BM51)-65</f>
        <v>0</v>
      </c>
      <c r="BN52" s="14">
        <f t="shared" si="117"/>
        <v>19</v>
      </c>
      <c r="BO52" s="14">
        <f t="shared" si="117"/>
        <v>4</v>
      </c>
      <c r="BP52" s="14">
        <f t="shared" si="117"/>
        <v>12</v>
      </c>
      <c r="BQ52" s="14">
        <f t="shared" si="117"/>
        <v>0</v>
      </c>
      <c r="BR52" s="14">
        <f t="shared" si="117"/>
        <v>19</v>
      </c>
      <c r="BS52" s="14">
        <f t="shared" si="117"/>
        <v>8</v>
      </c>
    </row>
    <row r="54" spans="1:71">
      <c r="A54" s="4" t="s">
        <v>15</v>
      </c>
      <c r="B54" s="13" t="str">
        <f>CHAR(B55+65)</f>
        <v>S</v>
      </c>
      <c r="C54" s="13" t="str">
        <f t="shared" ref="C54:R54" si="118">CHAR(C55+65)</f>
        <v>U</v>
      </c>
      <c r="D54" s="13" t="str">
        <f t="shared" si="118"/>
        <v>C</v>
      </c>
      <c r="E54" s="13" t="str">
        <f t="shared" si="118"/>
        <v>C</v>
      </c>
      <c r="F54" s="13" t="str">
        <f t="shared" si="118"/>
        <v>E</v>
      </c>
      <c r="G54" s="13" t="str">
        <f t="shared" si="118"/>
        <v>S</v>
      </c>
      <c r="H54" s="13" t="str">
        <f t="shared" si="118"/>
        <v>S</v>
      </c>
      <c r="I54" s="13" t="str">
        <f t="shared" si="118"/>
        <v>I</v>
      </c>
      <c r="J54" s="13" t="str">
        <f>CHAR(J55+65)</f>
        <v>S</v>
      </c>
      <c r="K54" s="13" t="str">
        <f t="shared" ref="K54:R54" si="119">CHAR(K55+65)</f>
        <v>N</v>
      </c>
      <c r="L54" s="13" t="str">
        <f t="shared" si="119"/>
        <v>O</v>
      </c>
      <c r="M54" s="13" t="str">
        <f t="shared" si="119"/>
        <v>T</v>
      </c>
      <c r="N54" s="13" t="str">
        <f t="shared" si="119"/>
        <v>F</v>
      </c>
      <c r="O54" s="13" t="str">
        <f t="shared" si="119"/>
        <v>I</v>
      </c>
      <c r="P54" s="13" t="str">
        <f t="shared" si="119"/>
        <v>N</v>
      </c>
      <c r="Q54" s="13" t="str">
        <f t="shared" si="119"/>
        <v>A</v>
      </c>
      <c r="R54" s="13" t="str">
        <f t="shared" si="119"/>
        <v>L</v>
      </c>
      <c r="T54" s="13" t="str">
        <f t="shared" ref="T54:AJ54" si="120">CHAR(T55+65)</f>
        <v>F</v>
      </c>
      <c r="U54" s="13" t="str">
        <f t="shared" si="120"/>
        <v>A</v>
      </c>
      <c r="V54" s="13" t="str">
        <f t="shared" si="120"/>
        <v>I</v>
      </c>
      <c r="W54" s="13" t="str">
        <f t="shared" si="120"/>
        <v>L</v>
      </c>
      <c r="X54" s="13" t="str">
        <f t="shared" si="120"/>
        <v>U</v>
      </c>
      <c r="Y54" s="13" t="str">
        <f t="shared" si="120"/>
        <v>R</v>
      </c>
      <c r="Z54" s="13" t="str">
        <f t="shared" si="120"/>
        <v>E</v>
      </c>
      <c r="AA54" s="13" t="str">
        <f t="shared" si="120"/>
        <v>I</v>
      </c>
      <c r="AB54" s="13" t="str">
        <f t="shared" si="120"/>
        <v>S</v>
      </c>
      <c r="AC54" s="13" t="str">
        <f t="shared" si="120"/>
        <v>N</v>
      </c>
      <c r="AD54" s="13" t="str">
        <f t="shared" si="120"/>
        <v>O</v>
      </c>
      <c r="AE54" s="13" t="str">
        <f t="shared" si="120"/>
        <v>T</v>
      </c>
      <c r="AF54" s="13" t="str">
        <f t="shared" si="120"/>
        <v>F</v>
      </c>
      <c r="AG54" s="13" t="str">
        <f t="shared" si="120"/>
        <v>A</v>
      </c>
      <c r="AH54" s="13" t="str">
        <f t="shared" si="120"/>
        <v>T</v>
      </c>
      <c r="AI54" s="13" t="str">
        <f t="shared" si="120"/>
        <v>A</v>
      </c>
      <c r="AJ54" s="13" t="str">
        <f t="shared" si="120"/>
        <v>L</v>
      </c>
      <c r="AL54" s="13" t="str">
        <f t="shared" ref="AL54:BS54" si="121">CHAR(AL55+65)</f>
        <v>I</v>
      </c>
      <c r="AM54" s="13" t="str">
        <f t="shared" si="121"/>
        <v>T</v>
      </c>
      <c r="AN54" s="13" t="str">
        <f t="shared" si="121"/>
        <v>I</v>
      </c>
      <c r="AO54" s="13" t="str">
        <f t="shared" si="121"/>
        <v>S</v>
      </c>
      <c r="AP54" s="13" t="str">
        <f t="shared" si="121"/>
        <v>T</v>
      </c>
      <c r="AQ54" s="13" t="str">
        <f t="shared" si="121"/>
        <v>H</v>
      </c>
      <c r="AR54" s="13" t="str">
        <f t="shared" si="121"/>
        <v>E</v>
      </c>
      <c r="AS54" s="13" t="str">
        <f t="shared" si="121"/>
        <v>C</v>
      </c>
      <c r="AT54" s="13" t="str">
        <f t="shared" si="121"/>
        <v>O</v>
      </c>
      <c r="AU54" s="13" t="str">
        <f t="shared" si="121"/>
        <v>U</v>
      </c>
      <c r="AV54" s="13" t="str">
        <f t="shared" si="121"/>
        <v>R</v>
      </c>
      <c r="AW54" s="13" t="str">
        <f t="shared" si="121"/>
        <v>A</v>
      </c>
      <c r="AX54" s="13" t="str">
        <f t="shared" si="121"/>
        <v>G</v>
      </c>
      <c r="AY54" s="13" t="str">
        <f t="shared" si="121"/>
        <v>E</v>
      </c>
      <c r="AZ54" s="13" t="str">
        <f t="shared" si="121"/>
        <v>T</v>
      </c>
      <c r="BA54" s="13" t="str">
        <f t="shared" si="121"/>
        <v>O</v>
      </c>
      <c r="BB54" s="13" t="str">
        <f t="shared" si="121"/>
        <v>C</v>
      </c>
      <c r="BC54" s="13" t="str">
        <f t="shared" si="121"/>
        <v>O</v>
      </c>
      <c r="BD54" s="13" t="str">
        <f t="shared" si="121"/>
        <v>N</v>
      </c>
      <c r="BE54" s="13" t="str">
        <f t="shared" si="121"/>
        <v>T</v>
      </c>
      <c r="BF54" s="13" t="str">
        <f t="shared" si="121"/>
        <v>I</v>
      </c>
      <c r="BG54" s="13" t="str">
        <f t="shared" si="121"/>
        <v>N</v>
      </c>
      <c r="BH54" s="13" t="str">
        <f t="shared" si="121"/>
        <v>U</v>
      </c>
      <c r="BI54" s="13" t="str">
        <f t="shared" si="121"/>
        <v>E</v>
      </c>
      <c r="BJ54" s="13" t="str">
        <f t="shared" si="121"/>
        <v>T</v>
      </c>
      <c r="BK54" s="13" t="str">
        <f t="shared" si="121"/>
        <v>H</v>
      </c>
      <c r="BL54" s="13" t="str">
        <f t="shared" si="121"/>
        <v>A</v>
      </c>
      <c r="BM54" s="13" t="str">
        <f t="shared" si="121"/>
        <v>T</v>
      </c>
      <c r="BN54" s="13" t="str">
        <f t="shared" si="121"/>
        <v>C</v>
      </c>
      <c r="BO54" s="13" t="str">
        <f t="shared" si="121"/>
        <v>O</v>
      </c>
      <c r="BP54" s="13" t="str">
        <f t="shared" si="121"/>
        <v>U</v>
      </c>
      <c r="BQ54" s="13" t="str">
        <f t="shared" si="121"/>
        <v>N</v>
      </c>
      <c r="BR54" s="13" t="str">
        <f t="shared" si="121"/>
        <v>T</v>
      </c>
      <c r="BS54" s="13" t="str">
        <f t="shared" si="121"/>
        <v>S</v>
      </c>
    </row>
    <row r="55" spans="1:71">
      <c r="B55" s="14">
        <f>MOD(B49-B52,26)</f>
        <v>18</v>
      </c>
      <c r="C55" s="14">
        <f t="shared" ref="C55:BN55" si="122">MOD(C49-C52,26)</f>
        <v>20</v>
      </c>
      <c r="D55" s="14">
        <f t="shared" si="122"/>
        <v>2</v>
      </c>
      <c r="E55" s="14">
        <f t="shared" si="122"/>
        <v>2</v>
      </c>
      <c r="F55" s="14">
        <f t="shared" si="122"/>
        <v>4</v>
      </c>
      <c r="G55" s="14">
        <f t="shared" si="122"/>
        <v>18</v>
      </c>
      <c r="H55" s="14">
        <f t="shared" si="122"/>
        <v>18</v>
      </c>
      <c r="I55" s="14">
        <f t="shared" si="122"/>
        <v>8</v>
      </c>
      <c r="J55" s="14">
        <f t="shared" si="122"/>
        <v>18</v>
      </c>
      <c r="K55" s="14">
        <f t="shared" si="122"/>
        <v>13</v>
      </c>
      <c r="L55" s="14">
        <f t="shared" si="122"/>
        <v>14</v>
      </c>
      <c r="M55" s="14">
        <f t="shared" si="122"/>
        <v>19</v>
      </c>
      <c r="N55" s="14">
        <f t="shared" si="122"/>
        <v>5</v>
      </c>
      <c r="O55" s="14">
        <f t="shared" si="122"/>
        <v>8</v>
      </c>
      <c r="P55" s="14">
        <f t="shared" si="122"/>
        <v>13</v>
      </c>
      <c r="Q55" s="14">
        <f t="shared" si="122"/>
        <v>0</v>
      </c>
      <c r="R55" s="14">
        <f t="shared" si="122"/>
        <v>11</v>
      </c>
      <c r="T55" s="14">
        <f t="shared" si="122"/>
        <v>5</v>
      </c>
      <c r="U55" s="14">
        <f t="shared" si="122"/>
        <v>0</v>
      </c>
      <c r="V55" s="14">
        <f t="shared" si="122"/>
        <v>8</v>
      </c>
      <c r="W55" s="14">
        <f t="shared" si="122"/>
        <v>11</v>
      </c>
      <c r="X55" s="14">
        <f t="shared" si="122"/>
        <v>20</v>
      </c>
      <c r="Y55" s="14">
        <f t="shared" si="122"/>
        <v>17</v>
      </c>
      <c r="Z55" s="14">
        <f t="shared" si="122"/>
        <v>4</v>
      </c>
      <c r="AA55" s="14">
        <f t="shared" si="122"/>
        <v>8</v>
      </c>
      <c r="AB55" s="14">
        <f t="shared" si="122"/>
        <v>18</v>
      </c>
      <c r="AC55" s="14">
        <f t="shared" si="122"/>
        <v>13</v>
      </c>
      <c r="AD55" s="14">
        <f t="shared" si="122"/>
        <v>14</v>
      </c>
      <c r="AE55" s="14">
        <f t="shared" si="122"/>
        <v>19</v>
      </c>
      <c r="AF55" s="14">
        <f t="shared" si="122"/>
        <v>5</v>
      </c>
      <c r="AG55" s="14">
        <f t="shared" si="122"/>
        <v>0</v>
      </c>
      <c r="AH55" s="14">
        <f t="shared" si="122"/>
        <v>19</v>
      </c>
      <c r="AI55" s="14">
        <f t="shared" si="122"/>
        <v>0</v>
      </c>
      <c r="AJ55" s="14">
        <f t="shared" si="122"/>
        <v>11</v>
      </c>
      <c r="AL55" s="14">
        <f t="shared" si="122"/>
        <v>8</v>
      </c>
      <c r="AM55" s="14">
        <f t="shared" si="122"/>
        <v>19</v>
      </c>
      <c r="AN55" s="14">
        <f t="shared" si="122"/>
        <v>8</v>
      </c>
      <c r="AO55" s="14">
        <f t="shared" si="122"/>
        <v>18</v>
      </c>
      <c r="AP55" s="14">
        <f t="shared" si="122"/>
        <v>19</v>
      </c>
      <c r="AQ55" s="14">
        <f t="shared" si="122"/>
        <v>7</v>
      </c>
      <c r="AR55" s="14">
        <f t="shared" si="122"/>
        <v>4</v>
      </c>
      <c r="AS55" s="14">
        <f t="shared" si="122"/>
        <v>2</v>
      </c>
      <c r="AT55" s="14">
        <f t="shared" si="122"/>
        <v>14</v>
      </c>
      <c r="AU55" s="14">
        <f t="shared" si="122"/>
        <v>20</v>
      </c>
      <c r="AV55" s="14">
        <f t="shared" si="122"/>
        <v>17</v>
      </c>
      <c r="AW55" s="14">
        <f t="shared" si="122"/>
        <v>0</v>
      </c>
      <c r="AX55" s="14">
        <f t="shared" si="122"/>
        <v>6</v>
      </c>
      <c r="AY55" s="14">
        <f t="shared" si="122"/>
        <v>4</v>
      </c>
      <c r="AZ55" s="14">
        <f t="shared" si="122"/>
        <v>19</v>
      </c>
      <c r="BA55" s="14">
        <f t="shared" si="122"/>
        <v>14</v>
      </c>
      <c r="BB55" s="14">
        <f t="shared" si="122"/>
        <v>2</v>
      </c>
      <c r="BC55" s="14">
        <f t="shared" si="122"/>
        <v>14</v>
      </c>
      <c r="BD55" s="14">
        <f t="shared" si="122"/>
        <v>13</v>
      </c>
      <c r="BE55" s="14">
        <f t="shared" si="122"/>
        <v>19</v>
      </c>
      <c r="BF55" s="14">
        <f t="shared" si="122"/>
        <v>8</v>
      </c>
      <c r="BG55" s="14">
        <f t="shared" si="122"/>
        <v>13</v>
      </c>
      <c r="BH55" s="14">
        <f t="shared" si="122"/>
        <v>20</v>
      </c>
      <c r="BI55" s="14">
        <f t="shared" si="122"/>
        <v>4</v>
      </c>
      <c r="BJ55" s="14">
        <f t="shared" si="122"/>
        <v>19</v>
      </c>
      <c r="BK55" s="14">
        <f t="shared" si="122"/>
        <v>7</v>
      </c>
      <c r="BL55" s="14">
        <f t="shared" si="122"/>
        <v>0</v>
      </c>
      <c r="BM55" s="14">
        <f t="shared" si="122"/>
        <v>19</v>
      </c>
      <c r="BN55" s="14">
        <f t="shared" si="122"/>
        <v>2</v>
      </c>
      <c r="BO55" s="14">
        <f t="shared" ref="BO55:BS55" si="123">MOD(BO49-BO52,26)</f>
        <v>14</v>
      </c>
      <c r="BP55" s="14">
        <f t="shared" si="123"/>
        <v>20</v>
      </c>
      <c r="BQ55" s="14">
        <f t="shared" si="123"/>
        <v>13</v>
      </c>
      <c r="BR55" s="14">
        <f t="shared" si="123"/>
        <v>19</v>
      </c>
      <c r="BS55" s="14">
        <f t="shared" si="123"/>
        <v>18</v>
      </c>
    </row>
    <row r="58" spans="1:71">
      <c r="A58" s="7">
        <v>1</v>
      </c>
      <c r="B58" s="7">
        <f>GCD(A58,$E$29)</f>
        <v>1</v>
      </c>
      <c r="D58" s="8" t="s">
        <v>23</v>
      </c>
      <c r="E58" s="8"/>
      <c r="F58" s="8"/>
      <c r="G58" s="8"/>
      <c r="H58" s="6"/>
    </row>
    <row r="59" spans="1:71">
      <c r="A59" s="7">
        <v>2</v>
      </c>
      <c r="B59" s="7">
        <f t="shared" ref="B59:B83" si="124">GCD(A59,$E$29)</f>
        <v>2</v>
      </c>
      <c r="D59" s="8" t="s">
        <v>24</v>
      </c>
      <c r="E59" s="8"/>
      <c r="F59" s="8" t="s">
        <v>25</v>
      </c>
      <c r="G59" s="8" t="s">
        <v>26</v>
      </c>
      <c r="H59" s="6"/>
    </row>
    <row r="60" spans="1:71">
      <c r="A60" s="7">
        <v>3</v>
      </c>
      <c r="B60" s="7">
        <f t="shared" si="124"/>
        <v>1</v>
      </c>
      <c r="D60" s="9">
        <v>1</v>
      </c>
      <c r="E60" s="9"/>
      <c r="F60" s="9">
        <f>D60*$B$29</f>
        <v>3</v>
      </c>
      <c r="G60" s="9">
        <f>MOD(F60,26)</f>
        <v>3</v>
      </c>
      <c r="H60" s="6" t="b">
        <f>MOD(F60,26)=1</f>
        <v>0</v>
      </c>
    </row>
    <row r="61" spans="1:71">
      <c r="A61" s="7">
        <v>4</v>
      </c>
      <c r="B61" s="7">
        <f t="shared" si="124"/>
        <v>2</v>
      </c>
      <c r="D61" s="9">
        <v>3</v>
      </c>
      <c r="E61" s="9"/>
      <c r="F61" s="9">
        <f t="shared" ref="F61:F71" si="125">D61*$B$29</f>
        <v>9</v>
      </c>
      <c r="G61" s="9">
        <f t="shared" ref="G61:G71" si="126">MOD(F61,26)</f>
        <v>9</v>
      </c>
      <c r="H61" s="6" t="b">
        <f t="shared" ref="H61:H71" si="127">MOD(F61,26)=1</f>
        <v>0</v>
      </c>
    </row>
    <row r="62" spans="1:71">
      <c r="A62" s="7">
        <v>5</v>
      </c>
      <c r="B62" s="7">
        <f t="shared" si="124"/>
        <v>1</v>
      </c>
      <c r="D62" s="9">
        <v>5</v>
      </c>
      <c r="E62" s="9"/>
      <c r="F62" s="9">
        <f t="shared" si="125"/>
        <v>15</v>
      </c>
      <c r="G62" s="9">
        <f t="shared" si="126"/>
        <v>15</v>
      </c>
      <c r="H62" s="6" t="b">
        <f t="shared" si="127"/>
        <v>0</v>
      </c>
    </row>
    <row r="63" spans="1:71">
      <c r="A63" s="7">
        <v>6</v>
      </c>
      <c r="B63" s="7">
        <f t="shared" si="124"/>
        <v>2</v>
      </c>
      <c r="D63" s="9">
        <v>7</v>
      </c>
      <c r="E63" s="9"/>
      <c r="F63" s="9">
        <f t="shared" si="125"/>
        <v>21</v>
      </c>
      <c r="G63" s="9">
        <f t="shared" si="126"/>
        <v>21</v>
      </c>
      <c r="H63" s="6" t="b">
        <f t="shared" si="127"/>
        <v>0</v>
      </c>
    </row>
    <row r="64" spans="1:71">
      <c r="A64" s="7">
        <v>7</v>
      </c>
      <c r="B64" s="7">
        <f t="shared" si="124"/>
        <v>1</v>
      </c>
      <c r="D64" s="9">
        <v>9</v>
      </c>
      <c r="E64" s="9"/>
      <c r="F64" s="9">
        <f t="shared" si="125"/>
        <v>27</v>
      </c>
      <c r="G64" s="9">
        <f t="shared" si="126"/>
        <v>1</v>
      </c>
      <c r="H64" s="6" t="b">
        <f t="shared" si="127"/>
        <v>1</v>
      </c>
    </row>
    <row r="65" spans="1:8">
      <c r="A65" s="7">
        <v>8</v>
      </c>
      <c r="B65" s="7">
        <f t="shared" si="124"/>
        <v>2</v>
      </c>
      <c r="D65" s="9">
        <v>11</v>
      </c>
      <c r="E65" s="9"/>
      <c r="F65" s="9">
        <f t="shared" si="125"/>
        <v>33</v>
      </c>
      <c r="G65" s="9">
        <f t="shared" si="126"/>
        <v>7</v>
      </c>
      <c r="H65" s="6" t="b">
        <f t="shared" si="127"/>
        <v>0</v>
      </c>
    </row>
    <row r="66" spans="1:8">
      <c r="A66" s="7">
        <v>9</v>
      </c>
      <c r="B66" s="7">
        <f t="shared" si="124"/>
        <v>1</v>
      </c>
      <c r="D66" s="9">
        <v>15</v>
      </c>
      <c r="E66" s="9"/>
      <c r="F66" s="9">
        <f t="shared" si="125"/>
        <v>45</v>
      </c>
      <c r="G66" s="9">
        <f t="shared" si="126"/>
        <v>19</v>
      </c>
      <c r="H66" s="6" t="b">
        <f t="shared" si="127"/>
        <v>0</v>
      </c>
    </row>
    <row r="67" spans="1:8">
      <c r="A67" s="7">
        <v>10</v>
      </c>
      <c r="B67" s="7">
        <f t="shared" si="124"/>
        <v>2</v>
      </c>
      <c r="D67" s="9">
        <v>17</v>
      </c>
      <c r="E67" s="9"/>
      <c r="F67" s="9">
        <f t="shared" si="125"/>
        <v>51</v>
      </c>
      <c r="G67" s="9">
        <f t="shared" si="126"/>
        <v>25</v>
      </c>
      <c r="H67" s="6" t="b">
        <f t="shared" si="127"/>
        <v>0</v>
      </c>
    </row>
    <row r="68" spans="1:8">
      <c r="A68" s="7">
        <v>11</v>
      </c>
      <c r="B68" s="7">
        <f t="shared" si="124"/>
        <v>1</v>
      </c>
      <c r="D68" s="9">
        <v>19</v>
      </c>
      <c r="E68" s="9"/>
      <c r="F68" s="9">
        <f t="shared" si="125"/>
        <v>57</v>
      </c>
      <c r="G68" s="9">
        <f t="shared" si="126"/>
        <v>5</v>
      </c>
      <c r="H68" s="6" t="b">
        <f t="shared" si="127"/>
        <v>0</v>
      </c>
    </row>
    <row r="69" spans="1:8">
      <c r="A69" s="7">
        <v>12</v>
      </c>
      <c r="B69" s="7">
        <f t="shared" si="124"/>
        <v>2</v>
      </c>
      <c r="D69" s="9">
        <v>21</v>
      </c>
      <c r="E69" s="9"/>
      <c r="F69" s="9">
        <f t="shared" si="125"/>
        <v>63</v>
      </c>
      <c r="G69" s="9">
        <f t="shared" si="126"/>
        <v>11</v>
      </c>
      <c r="H69" s="6" t="b">
        <f t="shared" si="127"/>
        <v>0</v>
      </c>
    </row>
    <row r="70" spans="1:8">
      <c r="A70" s="7">
        <v>13</v>
      </c>
      <c r="B70" s="7">
        <f t="shared" si="124"/>
        <v>13</v>
      </c>
      <c r="D70" s="9">
        <v>23</v>
      </c>
      <c r="E70" s="9"/>
      <c r="F70" s="9">
        <f t="shared" si="125"/>
        <v>69</v>
      </c>
      <c r="G70" s="9">
        <f t="shared" si="126"/>
        <v>17</v>
      </c>
      <c r="H70" s="6" t="b">
        <f t="shared" si="127"/>
        <v>0</v>
      </c>
    </row>
    <row r="71" spans="1:8">
      <c r="A71" s="7">
        <v>14</v>
      </c>
      <c r="B71" s="7">
        <f t="shared" si="124"/>
        <v>2</v>
      </c>
      <c r="D71" s="9">
        <v>25</v>
      </c>
      <c r="E71" s="9"/>
      <c r="F71" s="9">
        <f t="shared" si="125"/>
        <v>75</v>
      </c>
      <c r="G71" s="9">
        <f t="shared" si="126"/>
        <v>23</v>
      </c>
      <c r="H71" s="6" t="b">
        <f t="shared" si="127"/>
        <v>0</v>
      </c>
    </row>
    <row r="72" spans="1:8">
      <c r="A72" s="7">
        <v>15</v>
      </c>
      <c r="B72" s="7">
        <f t="shared" si="124"/>
        <v>1</v>
      </c>
    </row>
    <row r="73" spans="1:8">
      <c r="A73" s="7">
        <v>16</v>
      </c>
      <c r="B73" s="7">
        <f t="shared" si="124"/>
        <v>2</v>
      </c>
    </row>
    <row r="74" spans="1:8">
      <c r="A74" s="7">
        <v>17</v>
      </c>
      <c r="B74" s="7">
        <f t="shared" si="124"/>
        <v>1</v>
      </c>
    </row>
    <row r="75" spans="1:8">
      <c r="A75" s="7">
        <v>18</v>
      </c>
      <c r="B75" s="7">
        <f t="shared" si="124"/>
        <v>2</v>
      </c>
    </row>
    <row r="76" spans="1:8">
      <c r="A76" s="7">
        <v>19</v>
      </c>
      <c r="B76" s="7">
        <f t="shared" si="124"/>
        <v>1</v>
      </c>
    </row>
    <row r="77" spans="1:8">
      <c r="A77" s="7">
        <v>20</v>
      </c>
      <c r="B77" s="7">
        <f t="shared" si="124"/>
        <v>2</v>
      </c>
    </row>
    <row r="78" spans="1:8">
      <c r="A78" s="7">
        <v>21</v>
      </c>
      <c r="B78" s="7">
        <f t="shared" si="124"/>
        <v>1</v>
      </c>
    </row>
    <row r="79" spans="1:8">
      <c r="A79" s="7">
        <v>22</v>
      </c>
      <c r="B79" s="7">
        <f t="shared" si="124"/>
        <v>2</v>
      </c>
    </row>
    <row r="80" spans="1:8">
      <c r="A80" s="7">
        <v>23</v>
      </c>
      <c r="B80" s="7">
        <f t="shared" si="124"/>
        <v>1</v>
      </c>
    </row>
    <row r="81" spans="1:2">
      <c r="A81" s="7">
        <v>24</v>
      </c>
      <c r="B81" s="7">
        <f t="shared" si="124"/>
        <v>2</v>
      </c>
    </row>
    <row r="82" spans="1:2">
      <c r="A82" s="7">
        <v>25</v>
      </c>
      <c r="B82" s="7">
        <f t="shared" si="124"/>
        <v>1</v>
      </c>
    </row>
    <row r="83" spans="1:2">
      <c r="A83" s="7">
        <v>26</v>
      </c>
      <c r="B83" s="7">
        <f t="shared" si="124"/>
        <v>26</v>
      </c>
    </row>
  </sheetData>
  <mergeCells count="6">
    <mergeCell ref="A37:N37"/>
    <mergeCell ref="A44:N45"/>
    <mergeCell ref="A13:N14"/>
    <mergeCell ref="A35:N36"/>
    <mergeCell ref="A15:N15"/>
    <mergeCell ref="A25:N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13" sqref="J13"/>
    </sheetView>
  </sheetViews>
  <sheetFormatPr defaultColWidth="9" defaultRowHeight="15"/>
  <sheetData>
    <row r="1" spans="1:11">
      <c r="A1" s="4" t="s">
        <v>14</v>
      </c>
      <c r="B1" s="5" t="s">
        <v>9</v>
      </c>
      <c r="C1" s="5" t="s">
        <v>1</v>
      </c>
      <c r="D1" s="5" t="s">
        <v>10</v>
      </c>
      <c r="E1" s="5" t="s">
        <v>11</v>
      </c>
      <c r="F1" s="5" t="s">
        <v>9</v>
      </c>
      <c r="G1" s="5" t="s">
        <v>1</v>
      </c>
      <c r="H1" s="5" t="s">
        <v>10</v>
      </c>
      <c r="I1" s="5" t="s">
        <v>12</v>
      </c>
      <c r="J1" s="5" t="s">
        <v>13</v>
      </c>
      <c r="K1" s="5" t="s">
        <v>1</v>
      </c>
    </row>
    <row r="2" spans="1:11">
      <c r="B2" s="1">
        <f>CODE(B1)-65</f>
        <v>12</v>
      </c>
      <c r="C2" s="1">
        <f t="shared" ref="C2:K2" si="0">CODE(C1)-65</f>
        <v>0</v>
      </c>
      <c r="D2" s="1">
        <f t="shared" si="0"/>
        <v>19</v>
      </c>
      <c r="E2" s="1">
        <f t="shared" si="0"/>
        <v>4</v>
      </c>
      <c r="F2" s="1">
        <f t="shared" si="0"/>
        <v>12</v>
      </c>
      <c r="G2" s="1">
        <f t="shared" si="0"/>
        <v>0</v>
      </c>
      <c r="H2" s="1">
        <f t="shared" si="0"/>
        <v>19</v>
      </c>
      <c r="I2" s="1">
        <f t="shared" si="0"/>
        <v>8</v>
      </c>
      <c r="J2" s="1">
        <f t="shared" si="0"/>
        <v>10</v>
      </c>
      <c r="K2" s="1">
        <f t="shared" si="0"/>
        <v>0</v>
      </c>
    </row>
    <row r="4" spans="1:11">
      <c r="A4" s="4" t="s">
        <v>15</v>
      </c>
      <c r="B4" s="5" t="s">
        <v>16</v>
      </c>
      <c r="C4" s="5" t="s">
        <v>1</v>
      </c>
      <c r="D4" s="5" t="s">
        <v>17</v>
      </c>
      <c r="E4" s="5" t="s">
        <v>18</v>
      </c>
      <c r="F4" s="5" t="s">
        <v>1</v>
      </c>
      <c r="G4" s="5" t="s">
        <v>19</v>
      </c>
      <c r="H4" s="5" t="s">
        <v>1</v>
      </c>
      <c r="I4" s="5" t="s">
        <v>19</v>
      </c>
      <c r="J4" s="5" t="s">
        <v>20</v>
      </c>
    </row>
    <row r="5" spans="1:11">
      <c r="B5" s="1">
        <f>CODE(B4)-65</f>
        <v>5</v>
      </c>
      <c r="C5" s="1">
        <f t="shared" ref="C5:J5" si="1">CODE(C4)-65</f>
        <v>0</v>
      </c>
      <c r="D5" s="1">
        <f t="shared" si="1"/>
        <v>17</v>
      </c>
      <c r="E5" s="1">
        <f t="shared" si="1"/>
        <v>7</v>
      </c>
      <c r="F5" s="1">
        <f t="shared" si="1"/>
        <v>0</v>
      </c>
      <c r="G5" s="1">
        <f t="shared" si="1"/>
        <v>13</v>
      </c>
      <c r="H5" s="1">
        <f t="shared" si="1"/>
        <v>0</v>
      </c>
      <c r="I5" s="1">
        <f t="shared" si="1"/>
        <v>13</v>
      </c>
      <c r="J5" s="1">
        <f t="shared" si="1"/>
        <v>6</v>
      </c>
      <c r="K5" s="1"/>
    </row>
    <row r="7" spans="1:11">
      <c r="A7" s="4" t="s">
        <v>21</v>
      </c>
      <c r="B7" s="5" t="str">
        <f>CHAR(B8+65)</f>
        <v>R</v>
      </c>
      <c r="C7" s="5" t="str">
        <f t="shared" ref="C7:J7" si="2">CHAR(C8+65)</f>
        <v>A</v>
      </c>
      <c r="D7" s="5" t="str">
        <f>CHAR(D8+65)</f>
        <v>K</v>
      </c>
      <c r="E7" s="5" t="str">
        <f t="shared" si="2"/>
        <v>L</v>
      </c>
      <c r="F7" s="5" t="str">
        <f t="shared" si="2"/>
        <v>M</v>
      </c>
      <c r="G7" s="5" t="str">
        <f t="shared" si="2"/>
        <v>N</v>
      </c>
      <c r="H7" s="5" t="str">
        <f t="shared" si="2"/>
        <v>T</v>
      </c>
      <c r="I7" s="5" t="str">
        <f t="shared" si="2"/>
        <v>V</v>
      </c>
      <c r="J7" s="5" t="str">
        <f t="shared" si="2"/>
        <v>Q</v>
      </c>
    </row>
    <row r="8" spans="1:11">
      <c r="B8" s="1">
        <f>MOD(B5+B2,26)</f>
        <v>17</v>
      </c>
      <c r="C8" s="1">
        <f t="shared" ref="C8:J8" si="3">MOD(C5+C2,26)</f>
        <v>0</v>
      </c>
      <c r="D8" s="1">
        <f t="shared" si="3"/>
        <v>10</v>
      </c>
      <c r="E8" s="1">
        <f t="shared" si="3"/>
        <v>11</v>
      </c>
      <c r="F8" s="1">
        <f t="shared" si="3"/>
        <v>12</v>
      </c>
      <c r="G8" s="1">
        <f t="shared" si="3"/>
        <v>13</v>
      </c>
      <c r="H8" s="1">
        <f t="shared" si="3"/>
        <v>19</v>
      </c>
      <c r="I8" s="1">
        <f t="shared" si="3"/>
        <v>21</v>
      </c>
      <c r="J8" s="1">
        <f t="shared" si="3"/>
        <v>16</v>
      </c>
    </row>
    <row r="11" spans="1:11">
      <c r="A11" s="4" t="s">
        <v>28</v>
      </c>
    </row>
    <row r="12" spans="1:11">
      <c r="B12" s="11" t="str">
        <f>B7</f>
        <v>R</v>
      </c>
      <c r="C12" s="11" t="str">
        <f t="shared" ref="C12:J12" si="4">C7</f>
        <v>A</v>
      </c>
      <c r="D12" s="11" t="str">
        <f t="shared" si="4"/>
        <v>K</v>
      </c>
      <c r="E12" s="11" t="str">
        <f t="shared" si="4"/>
        <v>L</v>
      </c>
      <c r="F12" s="11" t="str">
        <f t="shared" si="4"/>
        <v>M</v>
      </c>
      <c r="G12" s="11" t="str">
        <f t="shared" si="4"/>
        <v>N</v>
      </c>
      <c r="H12" s="11" t="str">
        <f t="shared" si="4"/>
        <v>T</v>
      </c>
      <c r="I12" s="11" t="str">
        <f t="shared" si="4"/>
        <v>V</v>
      </c>
      <c r="J12" s="11" t="str">
        <f t="shared" si="4"/>
        <v>Q</v>
      </c>
    </row>
    <row r="13" spans="1:11">
      <c r="B13" s="1">
        <f>B8</f>
        <v>17</v>
      </c>
      <c r="C13" s="1">
        <f t="shared" ref="C13:J13" si="5">C8</f>
        <v>0</v>
      </c>
      <c r="D13" s="1">
        <f t="shared" si="5"/>
        <v>10</v>
      </c>
      <c r="E13" s="1">
        <f t="shared" si="5"/>
        <v>11</v>
      </c>
      <c r="F13" s="1">
        <f t="shared" si="5"/>
        <v>12</v>
      </c>
      <c r="G13" s="1">
        <f t="shared" si="5"/>
        <v>13</v>
      </c>
      <c r="H13" s="1">
        <f t="shared" si="5"/>
        <v>19</v>
      </c>
      <c r="I13" s="1">
        <f t="shared" si="5"/>
        <v>21</v>
      </c>
      <c r="J13" s="1">
        <f t="shared" si="5"/>
        <v>16</v>
      </c>
    </row>
    <row r="15" spans="1:11">
      <c r="A15" s="4" t="s">
        <v>14</v>
      </c>
      <c r="B15" s="5" t="s">
        <v>9</v>
      </c>
      <c r="C15" s="5" t="s">
        <v>1</v>
      </c>
      <c r="D15" s="5" t="s">
        <v>10</v>
      </c>
      <c r="E15" s="5" t="s">
        <v>11</v>
      </c>
      <c r="F15" s="5" t="s">
        <v>9</v>
      </c>
      <c r="G15" s="5" t="s">
        <v>1</v>
      </c>
      <c r="H15" s="5" t="s">
        <v>10</v>
      </c>
      <c r="I15" s="5" t="s">
        <v>12</v>
      </c>
      <c r="J15" s="5" t="s">
        <v>13</v>
      </c>
    </row>
    <row r="16" spans="1:11">
      <c r="B16" s="1">
        <f>CODE(B15)-65</f>
        <v>12</v>
      </c>
      <c r="C16" s="1">
        <f t="shared" ref="C16" si="6">CODE(C15)-65</f>
        <v>0</v>
      </c>
      <c r="D16" s="1">
        <f t="shared" ref="D16" si="7">CODE(D15)-65</f>
        <v>19</v>
      </c>
      <c r="E16" s="1">
        <f t="shared" ref="E16" si="8">CODE(E15)-65</f>
        <v>4</v>
      </c>
      <c r="F16" s="1">
        <f t="shared" ref="F16" si="9">CODE(F15)-65</f>
        <v>12</v>
      </c>
      <c r="G16" s="1">
        <f t="shared" ref="G16" si="10">CODE(G15)-65</f>
        <v>0</v>
      </c>
      <c r="H16" s="1">
        <f t="shared" ref="H16" si="11">CODE(H15)-65</f>
        <v>19</v>
      </c>
      <c r="I16" s="1">
        <f t="shared" ref="I16" si="12">CODE(I15)-65</f>
        <v>8</v>
      </c>
      <c r="J16" s="1">
        <f t="shared" ref="J16" si="13">CODE(J15)-65</f>
        <v>10</v>
      </c>
    </row>
    <row r="18" spans="1:10">
      <c r="A18" s="4" t="s">
        <v>15</v>
      </c>
      <c r="B18" s="5" t="str">
        <f>CHAR(B19+65)</f>
        <v>F</v>
      </c>
      <c r="C18" s="5" t="str">
        <f t="shared" ref="C18:J18" si="14">CHAR(C19+65)</f>
        <v>A</v>
      </c>
      <c r="D18" s="5" t="str">
        <f t="shared" si="14"/>
        <v>R</v>
      </c>
      <c r="E18" s="5" t="str">
        <f t="shared" si="14"/>
        <v>H</v>
      </c>
      <c r="F18" s="5" t="str">
        <f t="shared" si="14"/>
        <v>A</v>
      </c>
      <c r="G18" s="5" t="str">
        <f t="shared" si="14"/>
        <v>N</v>
      </c>
      <c r="H18" s="5" t="str">
        <f t="shared" si="14"/>
        <v>A</v>
      </c>
      <c r="I18" s="5" t="str">
        <f t="shared" si="14"/>
        <v>N</v>
      </c>
      <c r="J18" s="5" t="str">
        <f t="shared" si="14"/>
        <v>G</v>
      </c>
    </row>
    <row r="19" spans="1:10">
      <c r="B19" s="1">
        <f>MOD(B13-B16,26)</f>
        <v>5</v>
      </c>
      <c r="C19" s="1">
        <f t="shared" ref="C19:J19" si="15">MOD(C13-C16,26)</f>
        <v>0</v>
      </c>
      <c r="D19" s="1">
        <f t="shared" si="15"/>
        <v>17</v>
      </c>
      <c r="E19" s="1">
        <f t="shared" si="15"/>
        <v>7</v>
      </c>
      <c r="F19" s="1">
        <f t="shared" si="15"/>
        <v>0</v>
      </c>
      <c r="G19" s="1">
        <f t="shared" si="15"/>
        <v>13</v>
      </c>
      <c r="H19" s="1">
        <f t="shared" si="15"/>
        <v>0</v>
      </c>
      <c r="I19" s="1">
        <f t="shared" si="15"/>
        <v>13</v>
      </c>
      <c r="J19" s="1">
        <f t="shared" si="15"/>
        <v>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W-7</cp:lastModifiedBy>
  <dcterms:created xsi:type="dcterms:W3CDTF">2018-05-25T18:28:00Z</dcterms:created>
  <dcterms:modified xsi:type="dcterms:W3CDTF">2021-10-18T11:40:57Z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