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ath\Documents\"/>
    </mc:Choice>
  </mc:AlternateContent>
  <xr:revisionPtr revIDLastSave="0" documentId="13_ncr:1_{866A23B7-868E-4C8B-8464-DEE7E0248D31}" xr6:coauthVersionLast="47" xr6:coauthVersionMax="47" xr10:uidLastSave="{00000000-0000-0000-0000-000000000000}"/>
  <bookViews>
    <workbookView xWindow="-108" yWindow="-108" windowWidth="23256" windowHeight="12456" tabRatio="3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V2" i="1" s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</calcChain>
</file>

<file path=xl/sharedStrings.xml><?xml version="1.0" encoding="utf-8"?>
<sst xmlns="http://schemas.openxmlformats.org/spreadsheetml/2006/main" count="1579" uniqueCount="239">
  <si>
    <t>Sl. No</t>
  </si>
  <si>
    <t>Feature</t>
  </si>
  <si>
    <t>Description</t>
  </si>
  <si>
    <t>Feature_ID</t>
  </si>
  <si>
    <t>OPA</t>
  </si>
  <si>
    <t>OPB</t>
  </si>
  <si>
    <t>CMD</t>
  </si>
  <si>
    <t>CIN</t>
  </si>
  <si>
    <t>CE</t>
  </si>
  <si>
    <t>MODE</t>
  </si>
  <si>
    <t>COUT</t>
  </si>
  <si>
    <t>EGL</t>
  </si>
  <si>
    <t>OV</t>
  </si>
  <si>
    <t>ERR</t>
  </si>
  <si>
    <t>Expected Output</t>
  </si>
  <si>
    <t>1</t>
  </si>
  <si>
    <t>ADD</t>
  </si>
  <si>
    <t>SUB</t>
  </si>
  <si>
    <t>ADD_CIN</t>
  </si>
  <si>
    <t>SUB_CIN</t>
  </si>
  <si>
    <t>INC_A</t>
  </si>
  <si>
    <t>DEC_A</t>
  </si>
  <si>
    <t>INC_B</t>
  </si>
  <si>
    <t>DEC_B</t>
  </si>
  <si>
    <t>CMP</t>
  </si>
  <si>
    <t>AND</t>
  </si>
  <si>
    <t>OR</t>
  </si>
  <si>
    <t>XOR</t>
  </si>
  <si>
    <t>NOT_A</t>
  </si>
  <si>
    <t>SHRI_A</t>
  </si>
  <si>
    <t>SHL1_A</t>
  </si>
  <si>
    <t>ROL_A_B</t>
  </si>
  <si>
    <t>ROR_A_B</t>
  </si>
  <si>
    <t>ERR Trigger</t>
  </si>
  <si>
    <t>OV Check</t>
  </si>
  <si>
    <t>OPA + OPB</t>
  </si>
  <si>
    <t>OPA - OPB</t>
  </si>
  <si>
    <t>OPA + OPB + CIN</t>
  </si>
  <si>
    <t>OPA - OPB - CIN</t>
  </si>
  <si>
    <t>Increment A</t>
  </si>
  <si>
    <t>Decrement A</t>
  </si>
  <si>
    <t>Increment B</t>
  </si>
  <si>
    <t>Decrement B</t>
  </si>
  <si>
    <t>A &amp; B</t>
  </si>
  <si>
    <t>A ^ B</t>
  </si>
  <si>
    <t>Overflow flag case</t>
  </si>
  <si>
    <t>00</t>
  </si>
  <si>
    <t>00000010</t>
  </si>
  <si>
    <t>00000100</t>
  </si>
  <si>
    <t>00000001</t>
  </si>
  <si>
    <t>00000000</t>
  </si>
  <si>
    <t>00000011</t>
  </si>
  <si>
    <t>11110000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</si>
  <si>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</si>
  <si>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</si>
  <si>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</si>
  <si>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</si>
  <si>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</si>
  <si>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</si>
  <si>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</si>
  <si>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</si>
  <si>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</si>
  <si>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</si>
  <si>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1100</t>
  </si>
  <si>
    <t>1101</t>
  </si>
  <si>
    <t>0</t>
  </si>
  <si>
    <t>000000101</t>
  </si>
  <si>
    <t>000000011</t>
  </si>
  <si>
    <t>000000110</t>
  </si>
  <si>
    <t>000000010</t>
  </si>
  <si>
    <t>000000001</t>
  </si>
  <si>
    <t>000000000</t>
  </si>
  <si>
    <t>000010000</t>
  </si>
  <si>
    <t>100000000</t>
  </si>
  <si>
    <t>0x05</t>
  </si>
  <si>
    <t>0x03</t>
  </si>
  <si>
    <t>0x06</t>
  </si>
  <si>
    <t>0x02</t>
  </si>
  <si>
    <t>0x01</t>
  </si>
  <si>
    <t>-</t>
  </si>
  <si>
    <t>High-Z / Error</t>
  </si>
  <si>
    <t>0x80 (Overflow)</t>
  </si>
  <si>
    <t>00001111</t>
  </si>
  <si>
    <t>00010000</t>
  </si>
  <si>
    <t>Compare A = B</t>
  </si>
  <si>
    <t>Compare A &gt; B</t>
  </si>
  <si>
    <t>Compare A &lt; B</t>
  </si>
  <si>
    <t>Packet</t>
  </si>
  <si>
    <t>NAND</t>
  </si>
  <si>
    <t>~(A &amp; B)</t>
  </si>
  <si>
    <t>11111111</t>
  </si>
  <si>
    <t>with OV</t>
  </si>
  <si>
    <t>with COUT</t>
  </si>
  <si>
    <t>without CIN</t>
  </si>
  <si>
    <t>with CIN and COUT</t>
  </si>
  <si>
    <t>100000001</t>
  </si>
  <si>
    <t>without CIN and with COUT</t>
  </si>
  <si>
    <t>with CIN and OV</t>
  </si>
  <si>
    <t>without CIN and with OV</t>
  </si>
  <si>
    <t>111111111</t>
  </si>
  <si>
    <t>100000010</t>
  </si>
  <si>
    <t>PASS / FAIL</t>
  </si>
  <si>
    <t>PASS</t>
  </si>
  <si>
    <t>FAIL (ov =1)</t>
  </si>
  <si>
    <t>FAIL (cout =1)</t>
  </si>
  <si>
    <t>with cin</t>
  </si>
  <si>
    <t>00000101</t>
  </si>
  <si>
    <t>011111111</t>
  </si>
  <si>
    <t>011111101</t>
  </si>
  <si>
    <t>00001010</t>
  </si>
  <si>
    <t>011111100</t>
  </si>
  <si>
    <t>11111100</t>
  </si>
  <si>
    <t>011111011</t>
  </si>
  <si>
    <t>00110101</t>
  </si>
  <si>
    <t>000011010</t>
  </si>
  <si>
    <t>000000111</t>
  </si>
  <si>
    <t>000011110</t>
  </si>
  <si>
    <t>1010</t>
  </si>
  <si>
    <t>1011</t>
  </si>
  <si>
    <t>001101010</t>
  </si>
  <si>
    <t>00011111</t>
  </si>
  <si>
    <t>11011101</t>
  </si>
  <si>
    <t>010111010</t>
  </si>
  <si>
    <t>011110000</t>
  </si>
  <si>
    <t>000011000</t>
  </si>
  <si>
    <t>010000111</t>
  </si>
  <si>
    <t>010000001</t>
  </si>
  <si>
    <t>000000100</t>
  </si>
  <si>
    <t>001100000</t>
  </si>
  <si>
    <t>NOR</t>
  </si>
  <si>
    <t>XNOR</t>
  </si>
  <si>
    <t>NOT_B</t>
  </si>
  <si>
    <t>SHRI_B</t>
  </si>
  <si>
    <t>SHL1_B</t>
  </si>
  <si>
    <t>A |B</t>
  </si>
  <si>
    <t>~(A |B)</t>
  </si>
  <si>
    <t>~(A ^ B)</t>
  </si>
  <si>
    <t xml:space="preserve">~A </t>
  </si>
  <si>
    <t>~B</t>
  </si>
  <si>
    <t>A &gt;&gt; 1</t>
  </si>
  <si>
    <t>A &lt;&lt; 1</t>
  </si>
  <si>
    <t>B &gt;&gt; 1</t>
  </si>
  <si>
    <t>B &lt;&lt; 1</t>
  </si>
  <si>
    <t>A &lt;&lt; B</t>
  </si>
  <si>
    <t>A &gt;&gt; B</t>
  </si>
  <si>
    <t>OPB [7:4]=1111, mode=0,cmd=12</t>
  </si>
  <si>
    <t>OPB [7:4]=1111, mode=0,cmd=13</t>
  </si>
  <si>
    <t>000001111</t>
  </si>
  <si>
    <t>00110000</t>
  </si>
  <si>
    <t>000110000</t>
  </si>
  <si>
    <t>ROL_A_B (defualt)</t>
  </si>
  <si>
    <t>ROR_A_B(defualt)</t>
  </si>
  <si>
    <t>OPB[3] (roll condition,not mentioned)</t>
  </si>
  <si>
    <t>FAIL</t>
  </si>
  <si>
    <t xml:space="preserve"> CE</t>
  </si>
  <si>
    <t>clock enable = 0</t>
  </si>
  <si>
    <t>INP_VALID</t>
  </si>
  <si>
    <t>000</t>
  </si>
  <si>
    <t>001</t>
  </si>
  <si>
    <t>010</t>
  </si>
  <si>
    <t>11</t>
  </si>
  <si>
    <t>01</t>
  </si>
  <si>
    <t>10</t>
  </si>
  <si>
    <t>Expected_RES (9 bits)</t>
  </si>
  <si>
    <t>(Extention)( 7 bits)</t>
  </si>
  <si>
    <t>0000000</t>
  </si>
  <si>
    <t>100</t>
  </si>
  <si>
    <t>MUL_INC</t>
  </si>
  <si>
    <t>INC both &amp; multiply</t>
  </si>
  <si>
    <t>MUL_Shitft</t>
  </si>
  <si>
    <t>shift left A &amp; multiply</t>
  </si>
  <si>
    <t>RESERVED</t>
  </si>
  <si>
    <t>Signed_ADD</t>
  </si>
  <si>
    <t>01111111</t>
  </si>
  <si>
    <t>127 +1  with overflow , &gt;</t>
  </si>
  <si>
    <t>-128 +  -128 , =</t>
  </si>
  <si>
    <t>Signed SUB</t>
  </si>
  <si>
    <t xml:space="preserve">-128 -  +127 ,with overflow , &lt;  </t>
  </si>
  <si>
    <t>+127 -  -128,  &gt;</t>
  </si>
  <si>
    <t>1 - 1 , =</t>
  </si>
  <si>
    <t xml:space="preserve">max value after INC </t>
  </si>
  <si>
    <t>11111110</t>
  </si>
  <si>
    <t>max value bofre INC(wrap around)</t>
  </si>
  <si>
    <t>max value</t>
  </si>
  <si>
    <t>one op is 0</t>
  </si>
  <si>
    <t xml:space="preserve">Error = 1 </t>
  </si>
  <si>
    <t xml:space="preserve"> Error = 1 </t>
  </si>
  <si>
    <t>CE =1 , Mode =1 ,INP_VALID  = 00</t>
  </si>
  <si>
    <t>same with CMD_Error (1111)</t>
  </si>
  <si>
    <t>CE =1 , Mode =1 ,INP_VALID  = 01</t>
  </si>
  <si>
    <t>CE =1 , Mode =1 ,INP_VALID  = 10</t>
  </si>
  <si>
    <t>CE =1 , Mode =1 ,INP_VALID  = 11</t>
  </si>
  <si>
    <t>CE =1 , Mode =0 ,INP_VALID  = 00</t>
  </si>
  <si>
    <t>CE =1 , Mode = 0,INP_VALID  = 01</t>
  </si>
  <si>
    <t>CE =1 , Mode =0 ,INP_VALID  = 10</t>
  </si>
  <si>
    <t>CE =1 , Mode =0 ,INP_VALID  = 11</t>
  </si>
  <si>
    <t>10000000</t>
  </si>
  <si>
    <t>000010100</t>
  </si>
  <si>
    <t>1111111</t>
  </si>
  <si>
    <t>000001000</t>
  </si>
  <si>
    <t>1111110</t>
  </si>
  <si>
    <t xml:space="preserve"> -1  +  1 ,  &lt;</t>
  </si>
  <si>
    <t>10000001</t>
  </si>
  <si>
    <t>010000000</t>
  </si>
  <si>
    <t>1111</t>
  </si>
  <si>
    <t>.</t>
  </si>
  <si>
    <t>A&lt;&lt; B</t>
  </si>
  <si>
    <t>00100011</t>
  </si>
  <si>
    <t xml:space="preserve">	00001010</t>
  </si>
  <si>
    <t>00010100</t>
  </si>
  <si>
    <t>001111111</t>
  </si>
  <si>
    <t>11000100</t>
  </si>
  <si>
    <t>11101100</t>
  </si>
  <si>
    <t xml:space="preserve"> -128   +    -1    =   +127</t>
  </si>
  <si>
    <t>+10  +    +20 =  +30</t>
  </si>
  <si>
    <t xml:space="preserve">  -60   +    -20    = -80</t>
  </si>
  <si>
    <t xml:space="preserve"> '  +30   -    -10	=   +  40</t>
  </si>
  <si>
    <t xml:space="preserve">  -128   -   +1  =   +127</t>
  </si>
  <si>
    <t xml:space="preserve">   -50   -      +10   =  -60</t>
  </si>
  <si>
    <t>00011110</t>
  </si>
  <si>
    <t>11001110</t>
  </si>
  <si>
    <t>11110110</t>
  </si>
  <si>
    <t>010110000</t>
  </si>
  <si>
    <t>000101000</t>
  </si>
  <si>
    <t>011000100</t>
  </si>
  <si>
    <t xml:space="preserve">   -100  +   -20    = -120</t>
  </si>
  <si>
    <t>10011100</t>
  </si>
  <si>
    <t>010001000</t>
  </si>
  <si>
    <t>01111110</t>
  </si>
  <si>
    <t>011111110</t>
  </si>
  <si>
    <t>00000111</t>
  </si>
  <si>
    <t>A&gt;&gt;B</t>
  </si>
  <si>
    <t>126*x 1   (after 127x  2 )  (8:5) toggle</t>
  </si>
  <si>
    <t>11110011</t>
  </si>
  <si>
    <t xml:space="preserve"> +10  +   -13  = 1</t>
  </si>
  <si>
    <t>19 x 12  (after 20 x 13) =260 [hit mul[8])</t>
  </si>
  <si>
    <t>100000100</t>
  </si>
  <si>
    <t>00010011</t>
  </si>
  <si>
    <t>00001100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</si>
</sst>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top"/>
    </xf>
    <xf numFmtId="49" fontId="0" fillId="0" borderId="0" xfId="0" applyNumberFormat="1"/>
    <xf numFmtId="1" fontId="0" fillId="0" borderId="0" xfId="0" applyNumberFormat="1" applyAlignment="1">
      <alignment horizontal="left"/>
    </xf>
    <xf numFmtId="0" fontId="0" fillId="3" borderId="0" xfId="0" applyFill="1"/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3"/>
  <sheetViews>
    <sheetView tabSelected="1" topLeftCell="C1" zoomScale="55" zoomScaleNormal="55" workbookViewId="0">
      <pane ySplit="1" topLeftCell="A67" activePane="bottomLeft" state="frozen"/>
      <selection pane="bottomLeft" activeCell="S107" sqref="S107"/>
    </sheetView>
  </sheetViews>
  <sheetFormatPr defaultRowHeight="14.4" x14ac:dyDescent="0.3"/>
  <cols>
    <col min="1" max="1" width="8.88671875" style="3"/>
    <col min="2" max="2" width="16.6640625" customWidth="1"/>
    <col min="3" max="3" width="35.21875" customWidth="1"/>
    <col min="4" max="5" width="21.88671875" style="2" customWidth="1"/>
    <col min="6" max="6" width="14.77734375" style="2" customWidth="1"/>
    <col min="7" max="7" width="15.77734375" style="2" customWidth="1"/>
    <col min="8" max="8" width="13.33203125" style="2" customWidth="1"/>
    <col min="9" max="9" width="9.33203125" style="2" customWidth="1"/>
    <col min="10" max="11" width="8.88671875" style="2"/>
    <col min="12" max="12" width="11.33203125" style="2" customWidth="1"/>
    <col min="13" max="13" width="22.44140625" style="2" customWidth="1"/>
    <col min="14" max="14" width="27.44140625" style="2" customWidth="1"/>
    <col min="15" max="17" width="8.88671875" style="2"/>
    <col min="18" max="18" width="8.88671875" style="2" customWidth="1"/>
    <col min="19" max="19" width="23.6640625" customWidth="1"/>
    <col min="20" max="20" width="13.5546875" customWidth="1"/>
    <col min="21" max="21" width="14.77734375" customWidth="1"/>
    <col min="22" max="22" width="68.6640625" customWidth="1"/>
  </cols>
  <sheetData>
    <row r="1" spans="1:22" s="2" customFormat="1" ht="26.4" customHeigh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171</v>
      </c>
      <c r="F1" s="1" t="s">
        <v>156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164</v>
      </c>
      <c r="N1" s="1" t="s">
        <v>163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101</v>
      </c>
      <c r="V1" s="6" t="s">
        <v>87</v>
      </c>
    </row>
    <row r="2" spans="1:22" x14ac:dyDescent="0.3">
      <c r="A2" s="3">
        <v>1</v>
      </c>
      <c r="B2" s="2" t="s">
        <v>16</v>
      </c>
      <c r="C2" t="s">
        <v>35</v>
      </c>
      <c r="D2" s="2" t="str">
        <f>DEC2BIN(A2,8)</f>
        <v>00000001</v>
      </c>
      <c r="E2" s="2" t="s">
        <v>46</v>
      </c>
      <c r="F2" s="2" t="s">
        <v>160</v>
      </c>
      <c r="G2" s="2" t="s">
        <v>47</v>
      </c>
      <c r="H2" s="2" t="s">
        <v>51</v>
      </c>
      <c r="I2" s="2" t="s">
        <v>53</v>
      </c>
      <c r="J2" s="2" t="s">
        <v>65</v>
      </c>
      <c r="K2" s="2" t="s">
        <v>15</v>
      </c>
      <c r="L2" s="2" t="s">
        <v>15</v>
      </c>
      <c r="M2" s="2" t="s">
        <v>165</v>
      </c>
      <c r="N2" s="2" t="s">
        <v>66</v>
      </c>
      <c r="O2" s="2">
        <v>0</v>
      </c>
      <c r="P2" s="2" t="s">
        <v>157</v>
      </c>
      <c r="Q2" s="2" t="s">
        <v>65</v>
      </c>
      <c r="R2" s="2" t="s">
        <v>65</v>
      </c>
      <c r="S2" t="s">
        <v>74</v>
      </c>
      <c r="T2" s="2" t="s">
        <v>102</v>
      </c>
      <c r="V2" t="str">
        <f>CONCATENATE(D2,E2,F2,G2,H2,I2,J2,K2,L2,M2,N2,O2,P2,Q2,R2)</f>
        <v>000000010011000000100000001100000110000000000000101000000</v>
      </c>
    </row>
    <row r="3" spans="1:22" x14ac:dyDescent="0.3">
      <c r="A3" s="3">
        <v>2</v>
      </c>
      <c r="C3" t="s">
        <v>92</v>
      </c>
      <c r="D3" s="2" t="str">
        <f t="shared" ref="D3:D66" si="0">DEC2BIN(A3,8)</f>
        <v>00000010</v>
      </c>
      <c r="E3" s="2" t="s">
        <v>46</v>
      </c>
      <c r="F3" s="2" t="s">
        <v>160</v>
      </c>
      <c r="G3" s="2" t="s">
        <v>90</v>
      </c>
      <c r="H3" s="2" t="s">
        <v>49</v>
      </c>
      <c r="I3" s="2" t="s">
        <v>53</v>
      </c>
      <c r="J3" s="2" t="s">
        <v>65</v>
      </c>
      <c r="K3" s="2" t="s">
        <v>15</v>
      </c>
      <c r="L3" s="2" t="s">
        <v>15</v>
      </c>
      <c r="M3" s="2" t="s">
        <v>165</v>
      </c>
      <c r="N3" s="2" t="s">
        <v>73</v>
      </c>
      <c r="O3" s="2" t="s">
        <v>15</v>
      </c>
      <c r="P3" s="2" t="s">
        <v>157</v>
      </c>
      <c r="Q3" s="2" t="s">
        <v>65</v>
      </c>
      <c r="R3" s="2" t="s">
        <v>65</v>
      </c>
      <c r="T3" s="2" t="s">
        <v>102</v>
      </c>
      <c r="V3" t="str">
        <f t="shared" ref="V3:V66" si="1">CONCATENATE(D3,E3,F3,G3,H3,I3,J3,K3,L3,M3,N3,O3,P3,Q3,R3)</f>
        <v>000000100011111111110000000100000110000000100000000100000</v>
      </c>
    </row>
    <row r="4" spans="1:22" x14ac:dyDescent="0.3">
      <c r="A4" s="3">
        <v>3</v>
      </c>
      <c r="C4" t="s">
        <v>105</v>
      </c>
      <c r="D4" s="2" t="str">
        <f t="shared" si="0"/>
        <v>00000011</v>
      </c>
      <c r="E4" s="2" t="s">
        <v>46</v>
      </c>
      <c r="F4" s="2" t="s">
        <v>160</v>
      </c>
      <c r="G4" s="2" t="s">
        <v>47</v>
      </c>
      <c r="H4" s="2" t="s">
        <v>51</v>
      </c>
      <c r="I4" s="2" t="s">
        <v>53</v>
      </c>
      <c r="J4" s="2" t="s">
        <v>15</v>
      </c>
      <c r="K4" s="2" t="s">
        <v>15</v>
      </c>
      <c r="L4" s="2" t="s">
        <v>15</v>
      </c>
      <c r="M4" s="2" t="s">
        <v>165</v>
      </c>
      <c r="N4" s="2" t="s">
        <v>66</v>
      </c>
      <c r="O4" s="2" t="s">
        <v>65</v>
      </c>
      <c r="P4" s="2" t="s">
        <v>157</v>
      </c>
      <c r="Q4" s="2" t="s">
        <v>65</v>
      </c>
      <c r="R4" s="2" t="s">
        <v>65</v>
      </c>
      <c r="T4" s="2" t="s">
        <v>102</v>
      </c>
      <c r="V4" t="str">
        <f t="shared" si="1"/>
        <v>000000110011000000100000001100001110000000000000101000000</v>
      </c>
    </row>
    <row r="5" spans="1:22" x14ac:dyDescent="0.3">
      <c r="A5" s="3">
        <v>4</v>
      </c>
      <c r="B5" t="s">
        <v>17</v>
      </c>
      <c r="C5" t="s">
        <v>36</v>
      </c>
      <c r="D5" s="2" t="str">
        <f t="shared" si="0"/>
        <v>00000100</v>
      </c>
      <c r="E5" s="2" t="s">
        <v>46</v>
      </c>
      <c r="F5" s="2" t="s">
        <v>160</v>
      </c>
      <c r="G5" s="2" t="s">
        <v>48</v>
      </c>
      <c r="H5" s="2" t="s">
        <v>49</v>
      </c>
      <c r="I5" s="2" t="s">
        <v>54</v>
      </c>
      <c r="J5" s="2">
        <v>0</v>
      </c>
      <c r="K5" s="2" t="s">
        <v>15</v>
      </c>
      <c r="L5" s="2" t="s">
        <v>15</v>
      </c>
      <c r="M5" s="2" t="s">
        <v>165</v>
      </c>
      <c r="N5" s="2" t="s">
        <v>67</v>
      </c>
      <c r="O5" s="2" t="s">
        <v>65</v>
      </c>
      <c r="P5" s="2" t="s">
        <v>157</v>
      </c>
      <c r="Q5" s="2" t="s">
        <v>65</v>
      </c>
      <c r="R5" s="2" t="s">
        <v>65</v>
      </c>
      <c r="S5" t="s">
        <v>75</v>
      </c>
      <c r="T5" s="2" t="s">
        <v>102</v>
      </c>
      <c r="V5" t="str">
        <f t="shared" si="1"/>
        <v>000001000011000001000000000100010110000000000000011000000</v>
      </c>
    </row>
    <row r="6" spans="1:22" x14ac:dyDescent="0.3">
      <c r="A6" s="3">
        <v>5</v>
      </c>
      <c r="C6" t="s">
        <v>91</v>
      </c>
      <c r="D6" s="2" t="str">
        <f t="shared" si="0"/>
        <v>00000101</v>
      </c>
      <c r="E6" s="2" t="s">
        <v>46</v>
      </c>
      <c r="F6" s="2" t="s">
        <v>160</v>
      </c>
      <c r="G6" s="2" t="s">
        <v>49</v>
      </c>
      <c r="H6" s="2" t="s">
        <v>90</v>
      </c>
      <c r="I6" s="2" t="s">
        <v>54</v>
      </c>
      <c r="J6" s="2" t="s">
        <v>65</v>
      </c>
      <c r="K6" s="2" t="s">
        <v>15</v>
      </c>
      <c r="L6" s="2" t="s">
        <v>15</v>
      </c>
      <c r="M6" s="2" t="s">
        <v>165</v>
      </c>
      <c r="N6" s="2" t="s">
        <v>100</v>
      </c>
      <c r="O6" s="2" t="s">
        <v>65</v>
      </c>
      <c r="P6" s="2" t="s">
        <v>157</v>
      </c>
      <c r="Q6" s="2" t="s">
        <v>15</v>
      </c>
      <c r="R6" s="2" t="s">
        <v>65</v>
      </c>
      <c r="T6" s="2" t="s">
        <v>102</v>
      </c>
      <c r="V6" t="str">
        <f t="shared" si="1"/>
        <v>000001010011000000011111111100010110000000100000010000010</v>
      </c>
    </row>
    <row r="7" spans="1:22" x14ac:dyDescent="0.3">
      <c r="A7" s="3">
        <v>6</v>
      </c>
      <c r="C7" t="s">
        <v>105</v>
      </c>
      <c r="D7" s="2" t="str">
        <f t="shared" si="0"/>
        <v>00000110</v>
      </c>
      <c r="E7" s="2" t="s">
        <v>46</v>
      </c>
      <c r="F7" s="2" t="s">
        <v>160</v>
      </c>
      <c r="G7" s="2" t="s">
        <v>48</v>
      </c>
      <c r="H7" s="2" t="s">
        <v>49</v>
      </c>
      <c r="I7" s="2" t="s">
        <v>54</v>
      </c>
      <c r="J7" s="2" t="s">
        <v>15</v>
      </c>
      <c r="K7" s="2" t="s">
        <v>15</v>
      </c>
      <c r="L7" s="2" t="s">
        <v>15</v>
      </c>
      <c r="M7" s="2" t="s">
        <v>165</v>
      </c>
      <c r="N7" s="2" t="s">
        <v>67</v>
      </c>
      <c r="O7" s="2" t="s">
        <v>65</v>
      </c>
      <c r="P7" s="2" t="s">
        <v>157</v>
      </c>
      <c r="Q7" s="2" t="s">
        <v>65</v>
      </c>
      <c r="R7" s="2" t="s">
        <v>65</v>
      </c>
      <c r="T7" s="2" t="s">
        <v>102</v>
      </c>
      <c r="V7" t="str">
        <f t="shared" si="1"/>
        <v>000001100011000001000000000100011110000000000000011000000</v>
      </c>
    </row>
    <row r="8" spans="1:22" x14ac:dyDescent="0.3">
      <c r="A8" s="3">
        <v>7</v>
      </c>
      <c r="B8" t="s">
        <v>18</v>
      </c>
      <c r="C8" t="s">
        <v>37</v>
      </c>
      <c r="D8" s="2" t="str">
        <f t="shared" si="0"/>
        <v>00000111</v>
      </c>
      <c r="E8" s="2" t="s">
        <v>46</v>
      </c>
      <c r="F8" s="2" t="s">
        <v>160</v>
      </c>
      <c r="G8" s="2" t="s">
        <v>47</v>
      </c>
      <c r="H8" s="2" t="s">
        <v>51</v>
      </c>
      <c r="I8" s="2" t="s">
        <v>55</v>
      </c>
      <c r="J8" s="2" t="s">
        <v>15</v>
      </c>
      <c r="K8" s="2" t="s">
        <v>15</v>
      </c>
      <c r="L8" s="2" t="s">
        <v>15</v>
      </c>
      <c r="M8" s="2" t="s">
        <v>165</v>
      </c>
      <c r="N8" s="2" t="s">
        <v>68</v>
      </c>
      <c r="O8" s="2">
        <v>0</v>
      </c>
      <c r="P8" s="2" t="s">
        <v>157</v>
      </c>
      <c r="Q8" s="2" t="s">
        <v>65</v>
      </c>
      <c r="R8" s="2" t="s">
        <v>65</v>
      </c>
      <c r="S8" t="s">
        <v>76</v>
      </c>
      <c r="T8" s="2" t="s">
        <v>102</v>
      </c>
      <c r="V8" t="str">
        <f t="shared" si="1"/>
        <v>000001110011000000100000001100101110000000000000110000000</v>
      </c>
    </row>
    <row r="9" spans="1:22" x14ac:dyDescent="0.3">
      <c r="A9" s="3">
        <v>8</v>
      </c>
      <c r="C9" t="s">
        <v>93</v>
      </c>
      <c r="D9" s="2" t="str">
        <f t="shared" si="0"/>
        <v>00001000</v>
      </c>
      <c r="E9" s="2" t="s">
        <v>46</v>
      </c>
      <c r="F9" s="2" t="s">
        <v>160</v>
      </c>
      <c r="G9" s="2" t="s">
        <v>47</v>
      </c>
      <c r="H9" s="2" t="s">
        <v>51</v>
      </c>
      <c r="I9" s="2" t="s">
        <v>55</v>
      </c>
      <c r="J9" s="2" t="s">
        <v>65</v>
      </c>
      <c r="K9" s="2" t="s">
        <v>15</v>
      </c>
      <c r="L9" s="2" t="s">
        <v>15</v>
      </c>
      <c r="M9" s="2" t="s">
        <v>165</v>
      </c>
      <c r="N9" s="2" t="s">
        <v>66</v>
      </c>
      <c r="O9" s="2" t="s">
        <v>65</v>
      </c>
      <c r="P9" s="2" t="s">
        <v>157</v>
      </c>
      <c r="Q9" s="2" t="s">
        <v>65</v>
      </c>
      <c r="R9" s="2" t="s">
        <v>65</v>
      </c>
      <c r="T9" s="2" t="s">
        <v>102</v>
      </c>
      <c r="V9" t="str">
        <f t="shared" si="1"/>
        <v>000010000011000000100000001100100110000000000000101000000</v>
      </c>
    </row>
    <row r="10" spans="1:22" x14ac:dyDescent="0.3">
      <c r="A10" s="3">
        <v>9</v>
      </c>
      <c r="C10" t="s">
        <v>94</v>
      </c>
      <c r="D10" s="2" t="str">
        <f t="shared" si="0"/>
        <v>00001001</v>
      </c>
      <c r="E10" s="2" t="s">
        <v>46</v>
      </c>
      <c r="F10" s="2" t="s">
        <v>160</v>
      </c>
      <c r="G10" s="2" t="s">
        <v>90</v>
      </c>
      <c r="H10" s="2" t="s">
        <v>49</v>
      </c>
      <c r="I10" s="2" t="s">
        <v>55</v>
      </c>
      <c r="J10" s="2" t="s">
        <v>15</v>
      </c>
      <c r="K10" s="2" t="s">
        <v>15</v>
      </c>
      <c r="L10" s="2" t="s">
        <v>15</v>
      </c>
      <c r="M10" s="2" t="s">
        <v>165</v>
      </c>
      <c r="N10" s="2" t="s">
        <v>95</v>
      </c>
      <c r="O10" s="2" t="s">
        <v>15</v>
      </c>
      <c r="P10" s="2" t="s">
        <v>157</v>
      </c>
      <c r="Q10" s="2" t="s">
        <v>65</v>
      </c>
      <c r="R10" s="2" t="s">
        <v>65</v>
      </c>
      <c r="T10" s="2" t="s">
        <v>102</v>
      </c>
      <c r="V10" t="str">
        <f t="shared" si="1"/>
        <v>000010010011111111110000000100101110000000100000001100000</v>
      </c>
    </row>
    <row r="11" spans="1:22" x14ac:dyDescent="0.3">
      <c r="A11" s="3">
        <v>10</v>
      </c>
      <c r="C11" t="s">
        <v>96</v>
      </c>
      <c r="D11" s="2" t="str">
        <f t="shared" si="0"/>
        <v>00001010</v>
      </c>
      <c r="E11" s="2" t="s">
        <v>46</v>
      </c>
      <c r="F11" s="2" t="s">
        <v>160</v>
      </c>
      <c r="G11" s="2" t="s">
        <v>90</v>
      </c>
      <c r="H11" s="2" t="s">
        <v>49</v>
      </c>
      <c r="I11" s="2" t="s">
        <v>55</v>
      </c>
      <c r="J11" s="2" t="s">
        <v>65</v>
      </c>
      <c r="K11" s="2" t="s">
        <v>15</v>
      </c>
      <c r="L11" s="2" t="s">
        <v>15</v>
      </c>
      <c r="M11" s="2" t="s">
        <v>165</v>
      </c>
      <c r="N11" s="2" t="s">
        <v>73</v>
      </c>
      <c r="O11" s="2" t="s">
        <v>15</v>
      </c>
      <c r="P11" s="2" t="s">
        <v>157</v>
      </c>
      <c r="Q11" s="2" t="s">
        <v>65</v>
      </c>
      <c r="R11" s="2" t="s">
        <v>65</v>
      </c>
      <c r="T11" s="2" t="s">
        <v>102</v>
      </c>
      <c r="V11" t="str">
        <f t="shared" si="1"/>
        <v>000010100011111111110000000100100110000000100000000100000</v>
      </c>
    </row>
    <row r="12" spans="1:22" x14ac:dyDescent="0.3">
      <c r="A12" s="3">
        <v>11</v>
      </c>
      <c r="B12" t="s">
        <v>19</v>
      </c>
      <c r="C12" t="s">
        <v>38</v>
      </c>
      <c r="D12" s="2" t="str">
        <f t="shared" si="0"/>
        <v>00001011</v>
      </c>
      <c r="E12" s="2" t="s">
        <v>46</v>
      </c>
      <c r="F12" s="2" t="s">
        <v>160</v>
      </c>
      <c r="G12" s="2" t="s">
        <v>48</v>
      </c>
      <c r="H12" s="2" t="s">
        <v>49</v>
      </c>
      <c r="I12" s="2" t="s">
        <v>56</v>
      </c>
      <c r="J12" s="2">
        <v>1</v>
      </c>
      <c r="K12" s="2" t="s">
        <v>15</v>
      </c>
      <c r="L12" s="2" t="s">
        <v>15</v>
      </c>
      <c r="M12" s="2" t="s">
        <v>165</v>
      </c>
      <c r="N12" s="2" t="s">
        <v>69</v>
      </c>
      <c r="O12" s="2" t="s">
        <v>65</v>
      </c>
      <c r="P12" s="2" t="s">
        <v>157</v>
      </c>
      <c r="Q12" s="2">
        <v>0</v>
      </c>
      <c r="R12" s="2" t="s">
        <v>65</v>
      </c>
      <c r="S12" t="s">
        <v>77</v>
      </c>
      <c r="T12" s="2" t="s">
        <v>102</v>
      </c>
      <c r="V12" t="str">
        <f t="shared" si="1"/>
        <v>000010110011000001000000000100111110000000000000010000000</v>
      </c>
    </row>
    <row r="13" spans="1:22" x14ac:dyDescent="0.3">
      <c r="A13" s="3">
        <v>12</v>
      </c>
      <c r="C13" t="s">
        <v>93</v>
      </c>
      <c r="D13" s="2" t="str">
        <f t="shared" si="0"/>
        <v>00001100</v>
      </c>
      <c r="E13" s="2" t="s">
        <v>46</v>
      </c>
      <c r="F13" s="2" t="s">
        <v>160</v>
      </c>
      <c r="G13" s="2" t="s">
        <v>48</v>
      </c>
      <c r="H13" s="2" t="s">
        <v>49</v>
      </c>
      <c r="I13" s="2" t="s">
        <v>56</v>
      </c>
      <c r="J13" s="2" t="s">
        <v>65</v>
      </c>
      <c r="K13" s="2" t="s">
        <v>15</v>
      </c>
      <c r="L13" s="2" t="s">
        <v>15</v>
      </c>
      <c r="M13" s="2" t="s">
        <v>165</v>
      </c>
      <c r="N13" s="2" t="s">
        <v>67</v>
      </c>
      <c r="O13" s="2" t="s">
        <v>65</v>
      </c>
      <c r="P13" s="2" t="s">
        <v>157</v>
      </c>
      <c r="Q13" s="2" t="s">
        <v>65</v>
      </c>
      <c r="R13" s="2" t="s">
        <v>65</v>
      </c>
      <c r="T13" s="2" t="s">
        <v>102</v>
      </c>
      <c r="V13" t="str">
        <f t="shared" si="1"/>
        <v>000011000011000001000000000100110110000000000000011000000</v>
      </c>
    </row>
    <row r="14" spans="1:22" x14ac:dyDescent="0.3">
      <c r="A14" s="3">
        <v>13</v>
      </c>
      <c r="C14" t="s">
        <v>97</v>
      </c>
      <c r="D14" s="2" t="str">
        <f t="shared" si="0"/>
        <v>00001101</v>
      </c>
      <c r="E14" s="2" t="s">
        <v>46</v>
      </c>
      <c r="F14" s="2" t="s">
        <v>160</v>
      </c>
      <c r="G14" s="2" t="s">
        <v>49</v>
      </c>
      <c r="H14" s="2" t="s">
        <v>90</v>
      </c>
      <c r="I14" s="2" t="s">
        <v>56</v>
      </c>
      <c r="J14" s="2" t="s">
        <v>15</v>
      </c>
      <c r="K14" s="2" t="s">
        <v>15</v>
      </c>
      <c r="L14" s="2" t="s">
        <v>15</v>
      </c>
      <c r="M14" s="2" t="s">
        <v>165</v>
      </c>
      <c r="N14" s="2" t="s">
        <v>95</v>
      </c>
      <c r="O14" s="2" t="s">
        <v>65</v>
      </c>
      <c r="P14" s="2" t="s">
        <v>157</v>
      </c>
      <c r="Q14" s="2" t="s">
        <v>15</v>
      </c>
      <c r="R14" s="2" t="s">
        <v>65</v>
      </c>
      <c r="T14" s="2" t="s">
        <v>102</v>
      </c>
      <c r="V14" t="str">
        <f t="shared" si="1"/>
        <v>000011010011000000011111111100111110000000100000001000010</v>
      </c>
    </row>
    <row r="15" spans="1:22" x14ac:dyDescent="0.3">
      <c r="A15" s="3">
        <v>14</v>
      </c>
      <c r="C15" t="s">
        <v>98</v>
      </c>
      <c r="D15" s="2" t="str">
        <f t="shared" si="0"/>
        <v>00001110</v>
      </c>
      <c r="E15" s="2" t="s">
        <v>46</v>
      </c>
      <c r="F15" s="2" t="s">
        <v>160</v>
      </c>
      <c r="G15" s="2" t="s">
        <v>49</v>
      </c>
      <c r="H15" s="2" t="s">
        <v>90</v>
      </c>
      <c r="I15" s="2" t="s">
        <v>56</v>
      </c>
      <c r="J15" s="2" t="s">
        <v>65</v>
      </c>
      <c r="K15" s="2" t="s">
        <v>15</v>
      </c>
      <c r="L15" s="2" t="s">
        <v>15</v>
      </c>
      <c r="M15" s="2" t="s">
        <v>165</v>
      </c>
      <c r="N15" s="2" t="s">
        <v>100</v>
      </c>
      <c r="O15" s="2" t="s">
        <v>65</v>
      </c>
      <c r="P15" s="2" t="s">
        <v>157</v>
      </c>
      <c r="Q15" s="2" t="s">
        <v>15</v>
      </c>
      <c r="R15" s="2" t="s">
        <v>65</v>
      </c>
      <c r="T15" s="2" t="s">
        <v>102</v>
      </c>
      <c r="V15" t="str">
        <f t="shared" si="1"/>
        <v>000011100011000000011111111100110110000000100000010000010</v>
      </c>
    </row>
    <row r="16" spans="1:22" x14ac:dyDescent="0.3">
      <c r="A16" s="3">
        <v>15</v>
      </c>
      <c r="B16" t="s">
        <v>20</v>
      </c>
      <c r="C16" t="s">
        <v>39</v>
      </c>
      <c r="D16" s="2" t="str">
        <f t="shared" si="0"/>
        <v>00001111</v>
      </c>
      <c r="E16" s="2" t="s">
        <v>46</v>
      </c>
      <c r="F16" s="2" t="s">
        <v>161</v>
      </c>
      <c r="G16" s="2" t="s">
        <v>49</v>
      </c>
      <c r="H16" s="2" t="s">
        <v>50</v>
      </c>
      <c r="I16" s="2" t="s">
        <v>57</v>
      </c>
      <c r="J16" s="2">
        <v>0</v>
      </c>
      <c r="K16" s="2" t="s">
        <v>15</v>
      </c>
      <c r="L16" s="2" t="s">
        <v>15</v>
      </c>
      <c r="M16" s="2" t="s">
        <v>165</v>
      </c>
      <c r="N16" s="2" t="s">
        <v>69</v>
      </c>
      <c r="O16" s="2" t="s">
        <v>65</v>
      </c>
      <c r="P16" s="2" t="s">
        <v>157</v>
      </c>
      <c r="Q16" s="2" t="s">
        <v>65</v>
      </c>
      <c r="R16" s="2" t="s">
        <v>65</v>
      </c>
      <c r="S16" t="s">
        <v>77</v>
      </c>
      <c r="T16" s="2" t="s">
        <v>102</v>
      </c>
      <c r="V16" t="str">
        <f t="shared" si="1"/>
        <v>000011110001000000010000000001000110000000000000010000000</v>
      </c>
    </row>
    <row r="17" spans="1:22" x14ac:dyDescent="0.3">
      <c r="A17" s="3">
        <v>16</v>
      </c>
      <c r="C17" t="s">
        <v>92</v>
      </c>
      <c r="D17" s="2" t="str">
        <f t="shared" si="0"/>
        <v>00010000</v>
      </c>
      <c r="E17" s="2" t="s">
        <v>46</v>
      </c>
      <c r="F17" s="2" t="s">
        <v>161</v>
      </c>
      <c r="G17" s="2" t="s">
        <v>90</v>
      </c>
      <c r="H17" s="2" t="s">
        <v>50</v>
      </c>
      <c r="I17" s="2" t="s">
        <v>57</v>
      </c>
      <c r="J17" s="2" t="s">
        <v>65</v>
      </c>
      <c r="K17" s="2" t="s">
        <v>15</v>
      </c>
      <c r="L17" s="2" t="s">
        <v>15</v>
      </c>
      <c r="M17" s="2" t="s">
        <v>165</v>
      </c>
      <c r="N17" s="2" t="s">
        <v>73</v>
      </c>
      <c r="O17" s="2" t="s">
        <v>15</v>
      </c>
      <c r="P17" s="2" t="s">
        <v>157</v>
      </c>
      <c r="Q17" s="2" t="s">
        <v>65</v>
      </c>
      <c r="R17" s="2" t="s">
        <v>65</v>
      </c>
      <c r="T17" s="2" t="s">
        <v>104</v>
      </c>
      <c r="V17" t="str">
        <f t="shared" si="1"/>
        <v>000100000001111111110000000001000110000000100000000100000</v>
      </c>
    </row>
    <row r="18" spans="1:22" x14ac:dyDescent="0.3">
      <c r="A18" s="3">
        <v>17</v>
      </c>
      <c r="B18" t="s">
        <v>21</v>
      </c>
      <c r="C18" t="s">
        <v>40</v>
      </c>
      <c r="D18" s="2" t="str">
        <f t="shared" si="0"/>
        <v>00010001</v>
      </c>
      <c r="E18" s="2" t="s">
        <v>46</v>
      </c>
      <c r="F18" s="2" t="s">
        <v>161</v>
      </c>
      <c r="G18" s="2" t="s">
        <v>47</v>
      </c>
      <c r="H18" s="2" t="s">
        <v>50</v>
      </c>
      <c r="I18" s="2" t="s">
        <v>58</v>
      </c>
      <c r="J18" s="2">
        <v>0</v>
      </c>
      <c r="K18" s="2" t="s">
        <v>15</v>
      </c>
      <c r="L18" s="2" t="s">
        <v>15</v>
      </c>
      <c r="M18" s="2" t="s">
        <v>165</v>
      </c>
      <c r="N18" s="2" t="s">
        <v>70</v>
      </c>
      <c r="O18" s="2" t="s">
        <v>65</v>
      </c>
      <c r="P18" s="2" t="s">
        <v>157</v>
      </c>
      <c r="Q18" s="2" t="s">
        <v>65</v>
      </c>
      <c r="R18" s="2" t="s">
        <v>65</v>
      </c>
      <c r="S18" t="s">
        <v>78</v>
      </c>
      <c r="T18" s="2" t="s">
        <v>102</v>
      </c>
      <c r="V18" t="str">
        <f t="shared" si="1"/>
        <v>000100010001000000100000000001010110000000000000001000000</v>
      </c>
    </row>
    <row r="19" spans="1:22" x14ac:dyDescent="0.3">
      <c r="A19" s="3">
        <v>18</v>
      </c>
      <c r="C19" t="s">
        <v>91</v>
      </c>
      <c r="D19" s="2" t="str">
        <f t="shared" si="0"/>
        <v>00010010</v>
      </c>
      <c r="E19" s="2" t="s">
        <v>46</v>
      </c>
      <c r="F19" s="2" t="s">
        <v>161</v>
      </c>
      <c r="G19" s="2" t="s">
        <v>50</v>
      </c>
      <c r="H19" s="2" t="s">
        <v>50</v>
      </c>
      <c r="I19" s="2" t="s">
        <v>58</v>
      </c>
      <c r="J19" s="2" t="s">
        <v>65</v>
      </c>
      <c r="K19" s="2" t="s">
        <v>15</v>
      </c>
      <c r="L19" s="2" t="s">
        <v>15</v>
      </c>
      <c r="M19" s="2" t="s">
        <v>165</v>
      </c>
      <c r="N19" s="2" t="s">
        <v>99</v>
      </c>
      <c r="O19" s="2" t="s">
        <v>65</v>
      </c>
      <c r="P19" s="2" t="s">
        <v>157</v>
      </c>
      <c r="Q19" s="2" t="s">
        <v>15</v>
      </c>
      <c r="R19" s="2" t="s">
        <v>65</v>
      </c>
      <c r="T19" s="2" t="s">
        <v>103</v>
      </c>
      <c r="V19" t="str">
        <f t="shared" si="1"/>
        <v>000100100001000000000000000001010110000000111111111000010</v>
      </c>
    </row>
    <row r="20" spans="1:22" x14ac:dyDescent="0.3">
      <c r="A20" s="3">
        <v>19</v>
      </c>
      <c r="B20" t="s">
        <v>22</v>
      </c>
      <c r="C20" t="s">
        <v>41</v>
      </c>
      <c r="D20" s="2" t="str">
        <f t="shared" si="0"/>
        <v>00010011</v>
      </c>
      <c r="E20" s="2" t="s">
        <v>46</v>
      </c>
      <c r="F20" s="2" t="s">
        <v>162</v>
      </c>
      <c r="G20" s="2" t="s">
        <v>50</v>
      </c>
      <c r="H20" s="2" t="s">
        <v>47</v>
      </c>
      <c r="I20" s="2" t="s">
        <v>59</v>
      </c>
      <c r="J20" s="2">
        <v>0</v>
      </c>
      <c r="K20" s="2" t="s">
        <v>15</v>
      </c>
      <c r="L20" s="2" t="s">
        <v>15</v>
      </c>
      <c r="M20" s="2" t="s">
        <v>165</v>
      </c>
      <c r="N20" s="2" t="s">
        <v>67</v>
      </c>
      <c r="O20" s="2" t="s">
        <v>65</v>
      </c>
      <c r="P20" s="2" t="s">
        <v>157</v>
      </c>
      <c r="Q20" s="2" t="s">
        <v>65</v>
      </c>
      <c r="R20" s="2" t="s">
        <v>65</v>
      </c>
      <c r="S20" t="s">
        <v>75</v>
      </c>
      <c r="T20" s="2" t="s">
        <v>102</v>
      </c>
      <c r="V20" t="str">
        <f t="shared" si="1"/>
        <v>000100110010000000000000001001100110000000000000011000000</v>
      </c>
    </row>
    <row r="21" spans="1:22" x14ac:dyDescent="0.3">
      <c r="A21" s="3">
        <v>20</v>
      </c>
      <c r="C21" t="s">
        <v>92</v>
      </c>
      <c r="D21" s="2" t="str">
        <f t="shared" si="0"/>
        <v>00010100</v>
      </c>
      <c r="E21" s="2" t="s">
        <v>46</v>
      </c>
      <c r="F21" s="2" t="s">
        <v>162</v>
      </c>
      <c r="G21" s="2" t="s">
        <v>50</v>
      </c>
      <c r="H21" s="2" t="s">
        <v>90</v>
      </c>
      <c r="I21" s="2" t="s">
        <v>59</v>
      </c>
      <c r="J21" s="2" t="s">
        <v>65</v>
      </c>
      <c r="K21" s="2" t="s">
        <v>15</v>
      </c>
      <c r="L21" s="2" t="s">
        <v>15</v>
      </c>
      <c r="M21" s="2" t="s">
        <v>165</v>
      </c>
      <c r="N21" s="2" t="s">
        <v>73</v>
      </c>
      <c r="O21" s="2" t="s">
        <v>15</v>
      </c>
      <c r="P21" s="2" t="s">
        <v>157</v>
      </c>
      <c r="Q21" s="2" t="s">
        <v>65</v>
      </c>
      <c r="R21" s="2" t="s">
        <v>65</v>
      </c>
      <c r="T21" s="2" t="s">
        <v>104</v>
      </c>
      <c r="V21" t="str">
        <f t="shared" si="1"/>
        <v>000101000010000000001111111101100110000000100000000100000</v>
      </c>
    </row>
    <row r="22" spans="1:22" x14ac:dyDescent="0.3">
      <c r="A22" s="3">
        <v>21</v>
      </c>
      <c r="B22" t="s">
        <v>23</v>
      </c>
      <c r="C22" t="s">
        <v>42</v>
      </c>
      <c r="D22" s="2" t="str">
        <f t="shared" si="0"/>
        <v>00010101</v>
      </c>
      <c r="E22" s="2" t="s">
        <v>46</v>
      </c>
      <c r="F22" s="2" t="s">
        <v>162</v>
      </c>
      <c r="G22" s="2" t="s">
        <v>50</v>
      </c>
      <c r="H22" s="2" t="s">
        <v>48</v>
      </c>
      <c r="I22" s="2" t="s">
        <v>60</v>
      </c>
      <c r="J22" s="2">
        <v>0</v>
      </c>
      <c r="K22" s="2" t="s">
        <v>15</v>
      </c>
      <c r="L22" s="2" t="s">
        <v>15</v>
      </c>
      <c r="M22" s="2" t="s">
        <v>165</v>
      </c>
      <c r="N22" s="2" t="s">
        <v>67</v>
      </c>
      <c r="O22" s="2" t="s">
        <v>65</v>
      </c>
      <c r="P22" s="2" t="s">
        <v>157</v>
      </c>
      <c r="Q22" s="2" t="s">
        <v>65</v>
      </c>
      <c r="R22" s="2" t="s">
        <v>65</v>
      </c>
      <c r="S22" t="s">
        <v>75</v>
      </c>
      <c r="T22" s="2" t="s">
        <v>102</v>
      </c>
      <c r="V22" t="str">
        <f t="shared" si="1"/>
        <v>000101010010000000000000010001110110000000000000011000000</v>
      </c>
    </row>
    <row r="23" spans="1:22" x14ac:dyDescent="0.3">
      <c r="A23" s="3">
        <v>22</v>
      </c>
      <c r="C23" t="s">
        <v>91</v>
      </c>
      <c r="D23" s="2" t="str">
        <f t="shared" si="0"/>
        <v>00010110</v>
      </c>
      <c r="E23" s="2" t="s">
        <v>46</v>
      </c>
      <c r="F23" s="2" t="s">
        <v>162</v>
      </c>
      <c r="G23" s="2" t="s">
        <v>50</v>
      </c>
      <c r="H23" s="2" t="s">
        <v>50</v>
      </c>
      <c r="I23" s="2" t="s">
        <v>60</v>
      </c>
      <c r="J23" s="2" t="s">
        <v>65</v>
      </c>
      <c r="K23" s="2" t="s">
        <v>15</v>
      </c>
      <c r="L23" s="2" t="s">
        <v>15</v>
      </c>
      <c r="M23" s="2" t="s">
        <v>165</v>
      </c>
      <c r="N23" s="2" t="s">
        <v>99</v>
      </c>
      <c r="O23" s="2" t="s">
        <v>65</v>
      </c>
      <c r="P23" s="2" t="s">
        <v>157</v>
      </c>
      <c r="Q23" s="2" t="s">
        <v>15</v>
      </c>
      <c r="R23" s="2" t="s">
        <v>65</v>
      </c>
      <c r="T23" s="2" t="s">
        <v>103</v>
      </c>
      <c r="V23" t="str">
        <f t="shared" si="1"/>
        <v>000101100010000000000000000001110110000000111111111000010</v>
      </c>
    </row>
    <row r="24" spans="1:22" x14ac:dyDescent="0.3">
      <c r="A24" s="3">
        <v>23</v>
      </c>
      <c r="B24" t="s">
        <v>24</v>
      </c>
      <c r="C24" t="s">
        <v>84</v>
      </c>
      <c r="D24" s="2" t="str">
        <f t="shared" si="0"/>
        <v>00010111</v>
      </c>
      <c r="E24" s="2" t="s">
        <v>46</v>
      </c>
      <c r="F24" s="2" t="s">
        <v>160</v>
      </c>
      <c r="G24" s="2" t="s">
        <v>51</v>
      </c>
      <c r="H24" s="2" t="s">
        <v>51</v>
      </c>
      <c r="I24" s="2" t="s">
        <v>61</v>
      </c>
      <c r="J24" s="2">
        <v>0</v>
      </c>
      <c r="K24" s="2" t="s">
        <v>15</v>
      </c>
      <c r="L24" s="2" t="s">
        <v>15</v>
      </c>
      <c r="M24" s="2" t="s">
        <v>165</v>
      </c>
      <c r="N24" s="2" t="s">
        <v>71</v>
      </c>
      <c r="O24" s="2" t="s">
        <v>65</v>
      </c>
      <c r="P24" s="2" t="s">
        <v>166</v>
      </c>
      <c r="Q24" s="2" t="s">
        <v>65</v>
      </c>
      <c r="R24" s="2" t="s">
        <v>65</v>
      </c>
      <c r="S24" t="s">
        <v>79</v>
      </c>
      <c r="T24" s="2" t="s">
        <v>102</v>
      </c>
      <c r="V24" t="str">
        <f t="shared" si="1"/>
        <v>000101110011000000110000001110000110000000000000000010000</v>
      </c>
    </row>
    <row r="25" spans="1:22" x14ac:dyDescent="0.3">
      <c r="A25" s="3">
        <v>24</v>
      </c>
      <c r="C25" t="s">
        <v>85</v>
      </c>
      <c r="D25" s="2" t="str">
        <f t="shared" si="0"/>
        <v>00011000</v>
      </c>
      <c r="E25" s="2" t="s">
        <v>46</v>
      </c>
      <c r="F25" s="2" t="s">
        <v>160</v>
      </c>
      <c r="G25" s="2" t="s">
        <v>48</v>
      </c>
      <c r="H25" s="2" t="s">
        <v>51</v>
      </c>
      <c r="I25" s="2" t="s">
        <v>61</v>
      </c>
      <c r="J25" s="2">
        <v>0</v>
      </c>
      <c r="K25" s="2" t="s">
        <v>15</v>
      </c>
      <c r="L25" s="2" t="s">
        <v>15</v>
      </c>
      <c r="M25" s="2" t="s">
        <v>165</v>
      </c>
      <c r="N25" s="2" t="s">
        <v>71</v>
      </c>
      <c r="O25" s="2" t="s">
        <v>65</v>
      </c>
      <c r="P25" s="2" t="s">
        <v>159</v>
      </c>
      <c r="Q25" s="2" t="s">
        <v>65</v>
      </c>
      <c r="R25" s="2" t="s">
        <v>65</v>
      </c>
      <c r="S25" t="s">
        <v>79</v>
      </c>
      <c r="T25" s="2" t="s">
        <v>102</v>
      </c>
      <c r="V25" t="str">
        <f t="shared" si="1"/>
        <v>000110000011000001000000001110000110000000000000000001000</v>
      </c>
    </row>
    <row r="26" spans="1:22" x14ac:dyDescent="0.3">
      <c r="A26" s="3">
        <v>25</v>
      </c>
      <c r="C26" t="s">
        <v>86</v>
      </c>
      <c r="D26" s="2" t="str">
        <f t="shared" si="0"/>
        <v>00011001</v>
      </c>
      <c r="E26" s="2" t="s">
        <v>46</v>
      </c>
      <c r="F26" s="2" t="s">
        <v>160</v>
      </c>
      <c r="G26" s="2" t="s">
        <v>51</v>
      </c>
      <c r="H26" s="2" t="s">
        <v>48</v>
      </c>
      <c r="I26" s="2" t="s">
        <v>61</v>
      </c>
      <c r="J26" s="2">
        <v>0</v>
      </c>
      <c r="K26" s="2" t="s">
        <v>15</v>
      </c>
      <c r="L26" s="2" t="s">
        <v>15</v>
      </c>
      <c r="M26" s="2" t="s">
        <v>165</v>
      </c>
      <c r="N26" s="2" t="s">
        <v>71</v>
      </c>
      <c r="O26" s="2" t="s">
        <v>65</v>
      </c>
      <c r="P26" s="2" t="s">
        <v>158</v>
      </c>
      <c r="Q26" s="2" t="s">
        <v>65</v>
      </c>
      <c r="R26" s="2" t="s">
        <v>65</v>
      </c>
      <c r="S26" t="s">
        <v>79</v>
      </c>
      <c r="T26" s="2" t="s">
        <v>102</v>
      </c>
      <c r="V26" t="str">
        <f t="shared" si="1"/>
        <v>000110010011000000110000010010000110000000000000000000100</v>
      </c>
    </row>
    <row r="27" spans="1:22" x14ac:dyDescent="0.3">
      <c r="A27" s="3">
        <v>26</v>
      </c>
      <c r="B27" t="s">
        <v>167</v>
      </c>
      <c r="C27" t="s">
        <v>168</v>
      </c>
      <c r="D27" s="2" t="str">
        <f t="shared" si="0"/>
        <v>00011010</v>
      </c>
      <c r="E27" s="2" t="s">
        <v>46</v>
      </c>
      <c r="F27" s="2" t="s">
        <v>160</v>
      </c>
      <c r="G27" s="2" t="s">
        <v>48</v>
      </c>
      <c r="H27" s="2" t="s">
        <v>51</v>
      </c>
      <c r="I27" s="2" t="s">
        <v>62</v>
      </c>
      <c r="J27" s="2">
        <v>0</v>
      </c>
      <c r="K27" s="2" t="s">
        <v>15</v>
      </c>
      <c r="L27" s="2" t="s">
        <v>15</v>
      </c>
      <c r="M27" s="2" t="s">
        <v>165</v>
      </c>
      <c r="N27" s="2" t="s">
        <v>197</v>
      </c>
      <c r="O27" s="2" t="s">
        <v>65</v>
      </c>
      <c r="P27" s="2" t="s">
        <v>157</v>
      </c>
      <c r="Q27" s="2" t="s">
        <v>65</v>
      </c>
      <c r="R27" s="2" t="s">
        <v>65</v>
      </c>
      <c r="T27" s="2" t="s">
        <v>102</v>
      </c>
      <c r="V27" t="str">
        <f t="shared" si="1"/>
        <v>000110100011000001000000001110010110000000000010100000000</v>
      </c>
    </row>
    <row r="28" spans="1:22" x14ac:dyDescent="0.3">
      <c r="A28" s="3">
        <v>27</v>
      </c>
      <c r="C28" t="s">
        <v>180</v>
      </c>
      <c r="D28" s="2" t="str">
        <f t="shared" si="0"/>
        <v>00011011</v>
      </c>
      <c r="E28" s="2" t="s">
        <v>46</v>
      </c>
      <c r="F28" s="2" t="s">
        <v>160</v>
      </c>
      <c r="G28" s="2" t="s">
        <v>181</v>
      </c>
      <c r="H28" s="2" t="s">
        <v>181</v>
      </c>
      <c r="I28" s="2" t="s">
        <v>62</v>
      </c>
      <c r="J28" s="2">
        <v>0</v>
      </c>
      <c r="K28" s="2" t="s">
        <v>15</v>
      </c>
      <c r="L28" s="2" t="s">
        <v>15</v>
      </c>
      <c r="M28" s="2" t="s">
        <v>198</v>
      </c>
      <c r="N28" s="2" t="s">
        <v>70</v>
      </c>
      <c r="O28" s="2" t="s">
        <v>65</v>
      </c>
      <c r="P28" s="2" t="s">
        <v>157</v>
      </c>
      <c r="Q28" s="2" t="s">
        <v>65</v>
      </c>
      <c r="R28" s="2" t="s">
        <v>65</v>
      </c>
      <c r="T28" s="2" t="s">
        <v>102</v>
      </c>
      <c r="V28" t="str">
        <f t="shared" si="1"/>
        <v>000110110011111111101111111010010111111111000000001000000</v>
      </c>
    </row>
    <row r="29" spans="1:22" x14ac:dyDescent="0.3">
      <c r="A29" s="3">
        <v>28</v>
      </c>
      <c r="C29" t="s">
        <v>182</v>
      </c>
      <c r="D29" s="2" t="str">
        <f t="shared" si="0"/>
        <v>00011100</v>
      </c>
      <c r="E29" s="2" t="s">
        <v>46</v>
      </c>
      <c r="F29" s="2" t="s">
        <v>160</v>
      </c>
      <c r="G29" s="2" t="s">
        <v>90</v>
      </c>
      <c r="H29" s="2" t="s">
        <v>90</v>
      </c>
      <c r="I29" s="2" t="s">
        <v>62</v>
      </c>
      <c r="J29" s="2">
        <v>0</v>
      </c>
      <c r="K29" s="2" t="s">
        <v>15</v>
      </c>
      <c r="L29" s="2" t="s">
        <v>15</v>
      </c>
      <c r="M29" s="2" t="s">
        <v>165</v>
      </c>
      <c r="N29" s="2" t="s">
        <v>71</v>
      </c>
      <c r="O29" s="2" t="s">
        <v>65</v>
      </c>
      <c r="P29" s="2" t="s">
        <v>157</v>
      </c>
      <c r="Q29" s="2" t="s">
        <v>65</v>
      </c>
      <c r="R29" s="2" t="s">
        <v>65</v>
      </c>
      <c r="T29" s="2" t="s">
        <v>102</v>
      </c>
      <c r="V29" t="str">
        <f t="shared" si="1"/>
        <v>000111000011111111111111111110010110000000000000000000000</v>
      </c>
    </row>
    <row r="30" spans="1:22" x14ac:dyDescent="0.3">
      <c r="A30" s="3">
        <v>29</v>
      </c>
      <c r="C30" t="s">
        <v>232</v>
      </c>
      <c r="D30" s="2" t="str">
        <f t="shared" si="0"/>
        <v>00011101</v>
      </c>
      <c r="E30" s="2" t="s">
        <v>46</v>
      </c>
      <c r="F30" s="2" t="s">
        <v>160</v>
      </c>
      <c r="G30" s="2" t="s">
        <v>228</v>
      </c>
      <c r="H30" s="2" t="s">
        <v>49</v>
      </c>
      <c r="I30" s="2" t="s">
        <v>62</v>
      </c>
      <c r="J30" s="2" t="s">
        <v>65</v>
      </c>
      <c r="K30" s="2" t="s">
        <v>15</v>
      </c>
      <c r="L30" s="2" t="s">
        <v>15</v>
      </c>
      <c r="M30" s="2" t="s">
        <v>165</v>
      </c>
      <c r="N30" s="2" t="s">
        <v>229</v>
      </c>
      <c r="O30" s="2" t="s">
        <v>65</v>
      </c>
      <c r="P30" s="2" t="s">
        <v>157</v>
      </c>
      <c r="Q30" s="2" t="s">
        <v>65</v>
      </c>
      <c r="R30" s="2" t="s">
        <v>65</v>
      </c>
      <c r="T30" s="2"/>
      <c r="V30" t="str">
        <f t="shared" si="1"/>
        <v>000111010011011111100000000110010110000000011111110000000</v>
      </c>
    </row>
    <row r="31" spans="1:22" x14ac:dyDescent="0.3">
      <c r="A31" s="3">
        <v>30</v>
      </c>
      <c r="C31" t="s">
        <v>235</v>
      </c>
      <c r="D31" s="2" t="str">
        <f t="shared" si="0"/>
        <v>00011110</v>
      </c>
      <c r="E31" s="2" t="s">
        <v>46</v>
      </c>
      <c r="F31" s="2" t="s">
        <v>160</v>
      </c>
      <c r="G31" s="2" t="s">
        <v>237</v>
      </c>
      <c r="H31" s="2" t="s">
        <v>238</v>
      </c>
      <c r="I31" s="2" t="s">
        <v>62</v>
      </c>
      <c r="J31" s="2" t="s">
        <v>65</v>
      </c>
      <c r="K31" s="2" t="s">
        <v>15</v>
      </c>
      <c r="L31" s="2" t="s">
        <v>15</v>
      </c>
      <c r="M31" s="2" t="s">
        <v>165</v>
      </c>
      <c r="N31" s="2" t="s">
        <v>236</v>
      </c>
      <c r="O31" s="2" t="s">
        <v>65</v>
      </c>
      <c r="P31" s="2" t="s">
        <v>157</v>
      </c>
      <c r="Q31" s="2" t="s">
        <v>65</v>
      </c>
      <c r="R31" s="2" t="s">
        <v>65</v>
      </c>
      <c r="T31" s="2"/>
      <c r="V31" t="str">
        <f t="shared" si="1"/>
        <v>000111100011000100110000110010010110000000100000100000000</v>
      </c>
    </row>
    <row r="32" spans="1:22" x14ac:dyDescent="0.3">
      <c r="A32" s="3">
        <v>31</v>
      </c>
      <c r="B32" t="s">
        <v>169</v>
      </c>
      <c r="C32" t="s">
        <v>170</v>
      </c>
      <c r="D32" s="2" t="str">
        <f t="shared" si="0"/>
        <v>00011111</v>
      </c>
      <c r="E32" s="2" t="s">
        <v>46</v>
      </c>
      <c r="F32" s="2" t="s">
        <v>160</v>
      </c>
      <c r="G32" s="2" t="s">
        <v>47</v>
      </c>
      <c r="H32" s="2" t="s">
        <v>47</v>
      </c>
      <c r="I32" s="2" t="s">
        <v>117</v>
      </c>
      <c r="J32" s="2">
        <v>0</v>
      </c>
      <c r="K32" s="2" t="s">
        <v>15</v>
      </c>
      <c r="L32" s="2" t="s">
        <v>15</v>
      </c>
      <c r="M32" s="2" t="s">
        <v>165</v>
      </c>
      <c r="N32" s="2" t="s">
        <v>199</v>
      </c>
      <c r="O32" s="2" t="s">
        <v>65</v>
      </c>
      <c r="P32" s="2" t="s">
        <v>157</v>
      </c>
      <c r="Q32" s="2" t="s">
        <v>65</v>
      </c>
      <c r="R32" s="2" t="s">
        <v>65</v>
      </c>
      <c r="T32" s="2" t="s">
        <v>102</v>
      </c>
      <c r="V32" t="str">
        <f t="shared" si="1"/>
        <v>000111110011000000100000001010100110000000000001000000000</v>
      </c>
    </row>
    <row r="33" spans="1:22" x14ac:dyDescent="0.3">
      <c r="A33" s="3">
        <v>32</v>
      </c>
      <c r="C33" t="s">
        <v>183</v>
      </c>
      <c r="D33" s="2" t="str">
        <f t="shared" si="0"/>
        <v>00100000</v>
      </c>
      <c r="E33" s="2" t="s">
        <v>46</v>
      </c>
      <c r="F33" s="2" t="s">
        <v>160</v>
      </c>
      <c r="G33" s="2" t="s">
        <v>90</v>
      </c>
      <c r="H33" s="2" t="s">
        <v>90</v>
      </c>
      <c r="I33" s="2" t="s">
        <v>117</v>
      </c>
      <c r="J33" s="2">
        <v>0</v>
      </c>
      <c r="K33" s="2" t="s">
        <v>15</v>
      </c>
      <c r="L33" s="2" t="s">
        <v>15</v>
      </c>
      <c r="M33" s="2" t="s">
        <v>200</v>
      </c>
      <c r="N33" s="2" t="s">
        <v>100</v>
      </c>
      <c r="O33" s="2" t="s">
        <v>65</v>
      </c>
      <c r="P33" s="2" t="s">
        <v>157</v>
      </c>
      <c r="Q33" s="2" t="s">
        <v>65</v>
      </c>
      <c r="R33" s="2" t="s">
        <v>65</v>
      </c>
      <c r="T33" s="2" t="s">
        <v>102</v>
      </c>
      <c r="V33" t="str">
        <f t="shared" si="1"/>
        <v>001000000011111111111111111110100111111110100000010000000</v>
      </c>
    </row>
    <row r="34" spans="1:22" x14ac:dyDescent="0.3">
      <c r="A34" s="3">
        <v>33</v>
      </c>
      <c r="C34" t="s">
        <v>184</v>
      </c>
      <c r="D34" s="2" t="str">
        <f t="shared" si="0"/>
        <v>00100001</v>
      </c>
      <c r="E34" s="2" t="s">
        <v>46</v>
      </c>
      <c r="F34" s="2" t="s">
        <v>160</v>
      </c>
      <c r="G34" s="2" t="s">
        <v>50</v>
      </c>
      <c r="H34" s="2" t="s">
        <v>90</v>
      </c>
      <c r="I34" s="2" t="s">
        <v>117</v>
      </c>
      <c r="J34" s="2">
        <v>0</v>
      </c>
      <c r="K34" s="2" t="s">
        <v>15</v>
      </c>
      <c r="L34" s="2" t="s">
        <v>15</v>
      </c>
      <c r="M34" s="2" t="s">
        <v>165</v>
      </c>
      <c r="N34" s="2" t="s">
        <v>71</v>
      </c>
      <c r="O34" s="2" t="s">
        <v>65</v>
      </c>
      <c r="P34" s="2" t="s">
        <v>157</v>
      </c>
      <c r="Q34" s="2" t="s">
        <v>65</v>
      </c>
      <c r="R34" s="2" t="s">
        <v>65</v>
      </c>
      <c r="T34" s="2" t="s">
        <v>102</v>
      </c>
      <c r="V34" t="str">
        <f t="shared" si="1"/>
        <v>001000010011000000001111111110100110000000000000000000000</v>
      </c>
    </row>
    <row r="35" spans="1:22" x14ac:dyDescent="0.3">
      <c r="A35" s="3">
        <v>34</v>
      </c>
      <c r="B35" t="s">
        <v>172</v>
      </c>
      <c r="C35" t="s">
        <v>174</v>
      </c>
      <c r="D35" s="2" t="str">
        <f t="shared" si="0"/>
        <v>00100010</v>
      </c>
      <c r="E35" s="2" t="s">
        <v>46</v>
      </c>
      <c r="F35" s="2" t="s">
        <v>160</v>
      </c>
      <c r="G35" s="2" t="s">
        <v>173</v>
      </c>
      <c r="H35" s="2" t="s">
        <v>49</v>
      </c>
      <c r="I35" s="2" t="s">
        <v>118</v>
      </c>
      <c r="J35" s="2">
        <v>0</v>
      </c>
      <c r="K35" s="2" t="s">
        <v>15</v>
      </c>
      <c r="L35" s="2" t="s">
        <v>15</v>
      </c>
      <c r="M35" s="2" t="s">
        <v>165</v>
      </c>
      <c r="N35" s="2" t="s">
        <v>203</v>
      </c>
      <c r="O35" s="2" t="s">
        <v>65</v>
      </c>
      <c r="P35" s="2" t="s">
        <v>159</v>
      </c>
      <c r="Q35" s="2" t="s">
        <v>15</v>
      </c>
      <c r="R35" s="2" t="s">
        <v>65</v>
      </c>
      <c r="S35">
        <v>128</v>
      </c>
      <c r="T35" s="2" t="s">
        <v>102</v>
      </c>
      <c r="V35" t="str">
        <f t="shared" si="1"/>
        <v>001000100011011111110000000110110110000000010000000001010</v>
      </c>
    </row>
    <row r="36" spans="1:22" x14ac:dyDescent="0.3">
      <c r="A36" s="3">
        <v>35</v>
      </c>
      <c r="C36" s="7" t="s">
        <v>175</v>
      </c>
      <c r="D36" s="2" t="str">
        <f t="shared" si="0"/>
        <v>00100011</v>
      </c>
      <c r="E36" s="2" t="s">
        <v>46</v>
      </c>
      <c r="F36" s="2" t="s">
        <v>160</v>
      </c>
      <c r="G36" s="2" t="s">
        <v>196</v>
      </c>
      <c r="H36" s="2" t="s">
        <v>196</v>
      </c>
      <c r="I36" s="2" t="s">
        <v>118</v>
      </c>
      <c r="J36" s="2">
        <v>0</v>
      </c>
      <c r="K36" s="2" t="s">
        <v>15</v>
      </c>
      <c r="L36" s="2" t="s">
        <v>15</v>
      </c>
      <c r="M36" s="2" t="s">
        <v>165</v>
      </c>
      <c r="N36" s="2" t="s">
        <v>71</v>
      </c>
      <c r="O36" s="2" t="s">
        <v>65</v>
      </c>
      <c r="P36" s="2" t="s">
        <v>166</v>
      </c>
      <c r="Q36" s="2" t="s">
        <v>65</v>
      </c>
      <c r="R36" s="2" t="s">
        <v>65</v>
      </c>
      <c r="T36" s="2" t="s">
        <v>102</v>
      </c>
      <c r="V36" t="str">
        <f t="shared" si="1"/>
        <v>001000110011100000001000000010110110000000000000000010000</v>
      </c>
    </row>
    <row r="37" spans="1:22" x14ac:dyDescent="0.3">
      <c r="A37" s="3">
        <v>36</v>
      </c>
      <c r="C37" s="7" t="s">
        <v>201</v>
      </c>
      <c r="D37" s="2" t="str">
        <f t="shared" si="0"/>
        <v>00100100</v>
      </c>
      <c r="E37" s="2" t="s">
        <v>46</v>
      </c>
      <c r="F37" s="2" t="s">
        <v>160</v>
      </c>
      <c r="G37" s="2" t="s">
        <v>202</v>
      </c>
      <c r="H37" s="2" t="s">
        <v>49</v>
      </c>
      <c r="I37" s="2" t="s">
        <v>118</v>
      </c>
      <c r="J37" s="2">
        <v>0</v>
      </c>
      <c r="K37" s="2" t="s">
        <v>15</v>
      </c>
      <c r="L37" s="2" t="s">
        <v>15</v>
      </c>
      <c r="M37" s="2" t="s">
        <v>165</v>
      </c>
      <c r="N37" s="2" t="s">
        <v>71</v>
      </c>
      <c r="O37" s="2" t="s">
        <v>65</v>
      </c>
      <c r="P37" s="2" t="s">
        <v>158</v>
      </c>
      <c r="Q37" s="2" t="s">
        <v>65</v>
      </c>
      <c r="R37" s="2" t="s">
        <v>65</v>
      </c>
      <c r="T37" s="2" t="s">
        <v>102</v>
      </c>
      <c r="V37" t="str">
        <f t="shared" si="1"/>
        <v>001001000011100000010000000110110110000000000000000000100</v>
      </c>
    </row>
    <row r="38" spans="1:22" x14ac:dyDescent="0.3">
      <c r="A38" s="3">
        <v>37</v>
      </c>
      <c r="C38" s="7" t="s">
        <v>214</v>
      </c>
      <c r="D38" s="2" t="str">
        <f t="shared" si="0"/>
        <v>00100101</v>
      </c>
      <c r="E38" s="2" t="s">
        <v>46</v>
      </c>
      <c r="F38" s="2" t="s">
        <v>160</v>
      </c>
      <c r="G38" s="2" t="s">
        <v>208</v>
      </c>
      <c r="H38" s="2" t="s">
        <v>209</v>
      </c>
      <c r="I38" s="2" t="s">
        <v>118</v>
      </c>
      <c r="J38" s="2" t="s">
        <v>65</v>
      </c>
      <c r="K38" s="2" t="s">
        <v>15</v>
      </c>
      <c r="L38" s="2" t="s">
        <v>15</v>
      </c>
      <c r="M38" s="2" t="s">
        <v>165</v>
      </c>
      <c r="N38" s="2" t="s">
        <v>116</v>
      </c>
      <c r="O38" s="2" t="s">
        <v>65</v>
      </c>
      <c r="P38" s="2" t="s">
        <v>158</v>
      </c>
      <c r="Q38" s="2" t="s">
        <v>65</v>
      </c>
      <c r="R38" s="2" t="s">
        <v>65</v>
      </c>
      <c r="T38" s="2"/>
      <c r="V38" t="str">
        <f t="shared" si="1"/>
        <v>001001010011	000010100001010010110110000000000011110000100</v>
      </c>
    </row>
    <row r="39" spans="1:22" x14ac:dyDescent="0.3">
      <c r="A39" s="3">
        <v>38</v>
      </c>
      <c r="C39" s="7" t="s">
        <v>213</v>
      </c>
      <c r="D39" s="2" t="str">
        <f t="shared" si="0"/>
        <v>00100110</v>
      </c>
      <c r="E39" s="2" t="s">
        <v>46</v>
      </c>
      <c r="F39" s="2" t="s">
        <v>160</v>
      </c>
      <c r="G39" s="2">
        <v>10000000</v>
      </c>
      <c r="H39" s="2" t="s">
        <v>90</v>
      </c>
      <c r="I39" s="2" t="s">
        <v>118</v>
      </c>
      <c r="J39" s="2" t="s">
        <v>65</v>
      </c>
      <c r="K39" s="2" t="s">
        <v>15</v>
      </c>
      <c r="L39" s="2" t="s">
        <v>15</v>
      </c>
      <c r="M39" s="2" t="s">
        <v>165</v>
      </c>
      <c r="N39" s="2" t="s">
        <v>210</v>
      </c>
      <c r="O39" s="2" t="s">
        <v>65</v>
      </c>
      <c r="P39" s="2" t="s">
        <v>158</v>
      </c>
      <c r="Q39" s="2" t="s">
        <v>15</v>
      </c>
      <c r="R39" s="2" t="s">
        <v>65</v>
      </c>
      <c r="T39" s="2"/>
      <c r="V39" t="str">
        <f t="shared" si="1"/>
        <v>001001100011100000001111111110110110000000001111111000110</v>
      </c>
    </row>
    <row r="40" spans="1:22" x14ac:dyDescent="0.3">
      <c r="A40" s="3">
        <v>39</v>
      </c>
      <c r="C40" s="7" t="s">
        <v>215</v>
      </c>
      <c r="D40" s="2" t="str">
        <f t="shared" si="0"/>
        <v>00100111</v>
      </c>
      <c r="E40" s="2" t="s">
        <v>46</v>
      </c>
      <c r="F40" s="2" t="s">
        <v>160</v>
      </c>
      <c r="G40" s="2" t="s">
        <v>211</v>
      </c>
      <c r="H40" s="2" t="s">
        <v>212</v>
      </c>
      <c r="I40" s="2" t="s">
        <v>118</v>
      </c>
      <c r="J40" s="2" t="s">
        <v>65</v>
      </c>
      <c r="K40" s="2" t="s">
        <v>15</v>
      </c>
      <c r="L40" s="2" t="s">
        <v>15</v>
      </c>
      <c r="M40" s="2" t="s">
        <v>165</v>
      </c>
      <c r="N40" s="2" t="s">
        <v>222</v>
      </c>
      <c r="O40" s="2" t="s">
        <v>65</v>
      </c>
      <c r="P40" s="2" t="s">
        <v>158</v>
      </c>
      <c r="Q40" s="2" t="s">
        <v>65</v>
      </c>
      <c r="R40" s="2" t="s">
        <v>65</v>
      </c>
      <c r="T40" s="2"/>
      <c r="V40" t="str">
        <f t="shared" si="1"/>
        <v>001001110011110001001110110010110110000000010110000000100</v>
      </c>
    </row>
    <row r="41" spans="1:22" x14ac:dyDescent="0.3">
      <c r="A41" s="3">
        <v>40</v>
      </c>
      <c r="C41" s="7" t="s">
        <v>225</v>
      </c>
      <c r="D41" s="2" t="str">
        <f t="shared" si="0"/>
        <v>00101000</v>
      </c>
      <c r="E41" s="2" t="s">
        <v>46</v>
      </c>
      <c r="F41" s="2" t="s">
        <v>160</v>
      </c>
      <c r="G41" s="2" t="s">
        <v>226</v>
      </c>
      <c r="H41" s="2" t="s">
        <v>212</v>
      </c>
      <c r="I41" s="2" t="s">
        <v>118</v>
      </c>
      <c r="J41" s="2" t="s">
        <v>65</v>
      </c>
      <c r="K41" s="2" t="s">
        <v>15</v>
      </c>
      <c r="L41" s="2" t="s">
        <v>15</v>
      </c>
      <c r="M41" s="2" t="s">
        <v>165</v>
      </c>
      <c r="N41" s="2" t="s">
        <v>227</v>
      </c>
      <c r="O41" s="2" t="s">
        <v>65</v>
      </c>
      <c r="P41" s="2" t="s">
        <v>158</v>
      </c>
      <c r="Q41" s="2" t="s">
        <v>65</v>
      </c>
      <c r="R41" s="2" t="s">
        <v>65</v>
      </c>
      <c r="T41" s="2"/>
      <c r="V41" t="str">
        <f t="shared" si="1"/>
        <v>001010000011100111001110110010110110000000010001000000100</v>
      </c>
    </row>
    <row r="42" spans="1:22" x14ac:dyDescent="0.3">
      <c r="A42" s="3">
        <v>41</v>
      </c>
      <c r="C42" s="7" t="s">
        <v>234</v>
      </c>
      <c r="D42" s="2" t="str">
        <f t="shared" si="0"/>
        <v>00101001</v>
      </c>
      <c r="E42" s="2" t="s">
        <v>46</v>
      </c>
      <c r="F42" s="2" t="s">
        <v>160</v>
      </c>
      <c r="G42" s="2" t="s">
        <v>109</v>
      </c>
      <c r="H42" s="2" t="s">
        <v>233</v>
      </c>
      <c r="I42" s="2" t="s">
        <v>118</v>
      </c>
      <c r="J42" s="2" t="s">
        <v>65</v>
      </c>
      <c r="K42" s="2" t="s">
        <v>15</v>
      </c>
      <c r="L42" s="2" t="s">
        <v>15</v>
      </c>
      <c r="M42" s="2" t="s">
        <v>165</v>
      </c>
      <c r="N42" s="2" t="s">
        <v>70</v>
      </c>
      <c r="O42" s="2" t="s">
        <v>65</v>
      </c>
      <c r="P42" s="2" t="s">
        <v>159</v>
      </c>
      <c r="Q42" s="2" t="s">
        <v>15</v>
      </c>
      <c r="R42" s="2" t="s">
        <v>65</v>
      </c>
      <c r="T42" s="2"/>
      <c r="V42" t="str">
        <f t="shared" si="1"/>
        <v>001010010011000010101111001110110110000000000000001001010</v>
      </c>
    </row>
    <row r="43" spans="1:22" x14ac:dyDescent="0.3">
      <c r="A43" s="3">
        <v>42</v>
      </c>
      <c r="B43" t="s">
        <v>176</v>
      </c>
      <c r="C43" s="7" t="s">
        <v>177</v>
      </c>
      <c r="D43" s="2" t="str">
        <f t="shared" si="0"/>
        <v>00101010</v>
      </c>
      <c r="E43" s="2" t="s">
        <v>46</v>
      </c>
      <c r="F43" s="2" t="s">
        <v>160</v>
      </c>
      <c r="G43" s="2" t="s">
        <v>196</v>
      </c>
      <c r="H43" s="2" t="s">
        <v>196</v>
      </c>
      <c r="I43" s="2" t="s">
        <v>63</v>
      </c>
      <c r="J43" s="2" t="s">
        <v>65</v>
      </c>
      <c r="K43" s="2" t="s">
        <v>15</v>
      </c>
      <c r="L43" s="2" t="s">
        <v>15</v>
      </c>
      <c r="M43" s="2" t="s">
        <v>165</v>
      </c>
      <c r="N43" s="2" t="s">
        <v>70</v>
      </c>
      <c r="O43" s="2" t="s">
        <v>65</v>
      </c>
      <c r="P43" s="2" t="s">
        <v>158</v>
      </c>
      <c r="Q43" s="2" t="s">
        <v>15</v>
      </c>
      <c r="R43" s="2" t="s">
        <v>65</v>
      </c>
      <c r="T43" s="2" t="s">
        <v>102</v>
      </c>
      <c r="V43" t="str">
        <f t="shared" si="1"/>
        <v>001010100011100000001000000011000110000000000000001000110</v>
      </c>
    </row>
    <row r="44" spans="1:22" x14ac:dyDescent="0.3">
      <c r="A44" s="3">
        <v>43</v>
      </c>
      <c r="C44" s="7" t="s">
        <v>178</v>
      </c>
      <c r="D44" s="2" t="str">
        <f t="shared" si="0"/>
        <v>00101011</v>
      </c>
      <c r="E44" s="2" t="s">
        <v>46</v>
      </c>
      <c r="F44" s="2" t="s">
        <v>160</v>
      </c>
      <c r="G44" s="2" t="s">
        <v>173</v>
      </c>
      <c r="H44" s="2" t="s">
        <v>196</v>
      </c>
      <c r="I44" s="2" t="s">
        <v>63</v>
      </c>
      <c r="J44" s="2" t="s">
        <v>65</v>
      </c>
      <c r="K44" s="2" t="s">
        <v>15</v>
      </c>
      <c r="L44" s="2" t="s">
        <v>15</v>
      </c>
      <c r="M44" s="2" t="s">
        <v>165</v>
      </c>
      <c r="N44" s="2" t="s">
        <v>107</v>
      </c>
      <c r="O44" s="2" t="s">
        <v>65</v>
      </c>
      <c r="P44" s="2" t="s">
        <v>159</v>
      </c>
      <c r="Q44" s="2" t="s">
        <v>15</v>
      </c>
      <c r="R44" s="2" t="s">
        <v>65</v>
      </c>
      <c r="T44" s="2" t="s">
        <v>102</v>
      </c>
      <c r="V44" t="str">
        <f t="shared" si="1"/>
        <v>001010110011011111111000000011000110000000011111111001010</v>
      </c>
    </row>
    <row r="45" spans="1:22" x14ac:dyDescent="0.3">
      <c r="A45" s="3">
        <v>44</v>
      </c>
      <c r="C45" t="s">
        <v>179</v>
      </c>
      <c r="D45" s="2" t="str">
        <f t="shared" si="0"/>
        <v>00101100</v>
      </c>
      <c r="E45" s="2" t="s">
        <v>46</v>
      </c>
      <c r="F45" s="2" t="s">
        <v>160</v>
      </c>
      <c r="G45" s="2" t="s">
        <v>49</v>
      </c>
      <c r="H45" s="2" t="s">
        <v>49</v>
      </c>
      <c r="I45" s="2" t="s">
        <v>63</v>
      </c>
      <c r="J45" s="2" t="s">
        <v>65</v>
      </c>
      <c r="K45" s="2" t="s">
        <v>15</v>
      </c>
      <c r="L45" s="2" t="s">
        <v>15</v>
      </c>
      <c r="M45" s="2" t="s">
        <v>165</v>
      </c>
      <c r="N45" s="2" t="s">
        <v>71</v>
      </c>
      <c r="O45" s="2" t="s">
        <v>65</v>
      </c>
      <c r="P45" s="2" t="s">
        <v>166</v>
      </c>
      <c r="Q45" s="2" t="s">
        <v>65</v>
      </c>
      <c r="R45" s="2" t="s">
        <v>65</v>
      </c>
      <c r="T45" s="2" t="s">
        <v>102</v>
      </c>
      <c r="V45" t="str">
        <f t="shared" si="1"/>
        <v>001011000011000000010000000111000110000000000000000010000</v>
      </c>
    </row>
    <row r="46" spans="1:22" x14ac:dyDescent="0.3">
      <c r="A46" s="3">
        <v>45</v>
      </c>
      <c r="C46" t="s">
        <v>216</v>
      </c>
      <c r="D46" s="2" t="str">
        <f t="shared" si="0"/>
        <v>00101101</v>
      </c>
      <c r="E46" s="2" t="s">
        <v>46</v>
      </c>
      <c r="F46" s="2" t="s">
        <v>160</v>
      </c>
      <c r="G46" s="2" t="s">
        <v>219</v>
      </c>
      <c r="H46" s="2" t="s">
        <v>221</v>
      </c>
      <c r="I46" s="2" t="s">
        <v>63</v>
      </c>
      <c r="J46" s="2" t="s">
        <v>65</v>
      </c>
      <c r="K46" s="2" t="s">
        <v>15</v>
      </c>
      <c r="L46" s="2" t="s">
        <v>15</v>
      </c>
      <c r="M46" s="2" t="s">
        <v>165</v>
      </c>
      <c r="N46" s="2" t="s">
        <v>223</v>
      </c>
      <c r="O46" s="2" t="s">
        <v>65</v>
      </c>
      <c r="P46" s="2" t="s">
        <v>159</v>
      </c>
      <c r="Q46" s="2" t="s">
        <v>65</v>
      </c>
      <c r="R46" s="2" t="s">
        <v>65</v>
      </c>
      <c r="T46" s="2"/>
      <c r="V46" t="str">
        <f t="shared" si="1"/>
        <v>001011010011000111101111011011000110000000000101000001000</v>
      </c>
    </row>
    <row r="47" spans="1:22" x14ac:dyDescent="0.3">
      <c r="A47" s="3">
        <v>46</v>
      </c>
      <c r="C47" s="7" t="s">
        <v>217</v>
      </c>
      <c r="D47" s="2" t="str">
        <f t="shared" si="0"/>
        <v>00101110</v>
      </c>
      <c r="E47" s="2" t="s">
        <v>46</v>
      </c>
      <c r="F47" s="2" t="s">
        <v>160</v>
      </c>
      <c r="G47" s="2" t="s">
        <v>196</v>
      </c>
      <c r="H47" s="2" t="s">
        <v>49</v>
      </c>
      <c r="I47" s="2" t="s">
        <v>63</v>
      </c>
      <c r="J47" s="2" t="s">
        <v>65</v>
      </c>
      <c r="K47" s="2" t="s">
        <v>15</v>
      </c>
      <c r="L47" s="2" t="s">
        <v>15</v>
      </c>
      <c r="M47" s="2" t="s">
        <v>165</v>
      </c>
      <c r="N47" s="2" t="s">
        <v>210</v>
      </c>
      <c r="O47" s="2" t="s">
        <v>65</v>
      </c>
      <c r="P47" s="2" t="s">
        <v>158</v>
      </c>
      <c r="Q47" s="2" t="s">
        <v>15</v>
      </c>
      <c r="R47" s="2" t="s">
        <v>65</v>
      </c>
      <c r="T47" s="2"/>
      <c r="V47" t="str">
        <f t="shared" si="1"/>
        <v>001011100011100000000000000111000110000000001111111000110</v>
      </c>
    </row>
    <row r="48" spans="1:22" x14ac:dyDescent="0.3">
      <c r="A48" s="3">
        <v>47</v>
      </c>
      <c r="C48" s="7" t="s">
        <v>218</v>
      </c>
      <c r="D48" s="2" t="str">
        <f t="shared" si="0"/>
        <v>00101111</v>
      </c>
      <c r="E48" s="2" t="s">
        <v>46</v>
      </c>
      <c r="F48" s="2" t="s">
        <v>160</v>
      </c>
      <c r="G48" s="2" t="s">
        <v>220</v>
      </c>
      <c r="H48" s="2" t="s">
        <v>109</v>
      </c>
      <c r="I48" s="2" t="s">
        <v>63</v>
      </c>
      <c r="J48" s="2" t="s">
        <v>65</v>
      </c>
      <c r="K48" s="2" t="s">
        <v>15</v>
      </c>
      <c r="L48" s="2" t="s">
        <v>15</v>
      </c>
      <c r="M48" s="2" t="s">
        <v>165</v>
      </c>
      <c r="N48" s="2" t="s">
        <v>224</v>
      </c>
      <c r="O48" s="2" t="s">
        <v>65</v>
      </c>
      <c r="P48" s="2" t="s">
        <v>158</v>
      </c>
      <c r="Q48" s="2" t="s">
        <v>65</v>
      </c>
      <c r="R48" s="2" t="s">
        <v>65</v>
      </c>
      <c r="T48" s="2"/>
      <c r="V48" t="str">
        <f t="shared" si="1"/>
        <v>001011110011110011100000101011000110000000011000100000100</v>
      </c>
    </row>
    <row r="49" spans="1:23" x14ac:dyDescent="0.3">
      <c r="A49" s="3">
        <v>48</v>
      </c>
      <c r="B49" s="4" t="s">
        <v>25</v>
      </c>
      <c r="C49" t="s">
        <v>43</v>
      </c>
      <c r="D49" s="2" t="str">
        <f t="shared" si="0"/>
        <v>00110000</v>
      </c>
      <c r="E49" s="2" t="s">
        <v>46</v>
      </c>
      <c r="F49" s="2" t="s">
        <v>160</v>
      </c>
      <c r="G49" s="2" t="s">
        <v>47</v>
      </c>
      <c r="H49" s="2" t="s">
        <v>51</v>
      </c>
      <c r="I49" s="2" t="s">
        <v>53</v>
      </c>
      <c r="J49" s="2">
        <v>0</v>
      </c>
      <c r="K49" s="2" t="s">
        <v>15</v>
      </c>
      <c r="L49" s="2">
        <v>0</v>
      </c>
      <c r="M49" s="2" t="s">
        <v>165</v>
      </c>
      <c r="N49" s="2" t="s">
        <v>69</v>
      </c>
      <c r="O49" s="2" t="s">
        <v>65</v>
      </c>
      <c r="P49" s="2" t="s">
        <v>157</v>
      </c>
      <c r="Q49" s="2" t="s">
        <v>65</v>
      </c>
      <c r="R49" s="2" t="s">
        <v>65</v>
      </c>
      <c r="T49" s="2" t="s">
        <v>102</v>
      </c>
      <c r="V49" t="str">
        <f t="shared" si="1"/>
        <v>001100000011000000100000001100000100000000000000010000000</v>
      </c>
    </row>
    <row r="50" spans="1:23" x14ac:dyDescent="0.3">
      <c r="A50" s="3">
        <v>49</v>
      </c>
      <c r="B50" s="4"/>
      <c r="C50" t="s">
        <v>43</v>
      </c>
      <c r="D50" s="2" t="str">
        <f t="shared" si="0"/>
        <v>00110001</v>
      </c>
      <c r="E50" s="2" t="s">
        <v>46</v>
      </c>
      <c r="F50" s="2" t="s">
        <v>160</v>
      </c>
      <c r="G50" s="2" t="s">
        <v>47</v>
      </c>
      <c r="H50" s="2" t="s">
        <v>106</v>
      </c>
      <c r="I50" s="2" t="s">
        <v>53</v>
      </c>
      <c r="J50" s="2">
        <v>0</v>
      </c>
      <c r="K50" s="2" t="s">
        <v>15</v>
      </c>
      <c r="L50" s="2">
        <v>0</v>
      </c>
      <c r="M50" s="2" t="s">
        <v>165</v>
      </c>
      <c r="N50" s="2" t="s">
        <v>71</v>
      </c>
      <c r="O50" s="2" t="s">
        <v>65</v>
      </c>
      <c r="P50" s="2" t="s">
        <v>157</v>
      </c>
      <c r="Q50" s="2" t="s">
        <v>65</v>
      </c>
      <c r="R50" s="2" t="s">
        <v>65</v>
      </c>
      <c r="T50" s="2" t="s">
        <v>102</v>
      </c>
      <c r="V50" t="str">
        <f t="shared" si="1"/>
        <v>001100010011000000100000010100000100000000000000000000000</v>
      </c>
    </row>
    <row r="51" spans="1:23" x14ac:dyDescent="0.3">
      <c r="A51" s="3">
        <v>50</v>
      </c>
      <c r="B51" s="4" t="s">
        <v>88</v>
      </c>
      <c r="C51" t="s">
        <v>89</v>
      </c>
      <c r="D51" s="2" t="str">
        <f t="shared" si="0"/>
        <v>00110010</v>
      </c>
      <c r="E51" s="2" t="s">
        <v>46</v>
      </c>
      <c r="F51" s="2" t="s">
        <v>160</v>
      </c>
      <c r="G51" s="2" t="s">
        <v>47</v>
      </c>
      <c r="H51" s="2" t="s">
        <v>49</v>
      </c>
      <c r="I51" s="2" t="s">
        <v>54</v>
      </c>
      <c r="J51" s="2">
        <v>0</v>
      </c>
      <c r="K51" s="2" t="s">
        <v>15</v>
      </c>
      <c r="L51" s="2">
        <v>0</v>
      </c>
      <c r="M51" s="2" t="s">
        <v>165</v>
      </c>
      <c r="N51" s="2" t="s">
        <v>107</v>
      </c>
      <c r="O51" s="2" t="s">
        <v>65</v>
      </c>
      <c r="P51" s="2" t="s">
        <v>157</v>
      </c>
      <c r="Q51" s="2" t="s">
        <v>65</v>
      </c>
      <c r="R51" s="2" t="s">
        <v>65</v>
      </c>
      <c r="T51" s="2" t="s">
        <v>102</v>
      </c>
      <c r="V51" t="str">
        <f t="shared" si="1"/>
        <v>001100100011000000100000000100010100000000011111111000000</v>
      </c>
    </row>
    <row r="52" spans="1:23" x14ac:dyDescent="0.3">
      <c r="A52" s="3">
        <v>51</v>
      </c>
      <c r="B52" s="4"/>
      <c r="C52" t="s">
        <v>89</v>
      </c>
      <c r="D52" s="2" t="str">
        <f t="shared" si="0"/>
        <v>00110011</v>
      </c>
      <c r="E52" s="2" t="s">
        <v>46</v>
      </c>
      <c r="F52" s="2" t="s">
        <v>160</v>
      </c>
      <c r="G52" s="2" t="s">
        <v>48</v>
      </c>
      <c r="H52" s="2" t="s">
        <v>50</v>
      </c>
      <c r="I52" s="2" t="s">
        <v>54</v>
      </c>
      <c r="J52" s="2">
        <v>0</v>
      </c>
      <c r="K52" s="2" t="s">
        <v>15</v>
      </c>
      <c r="L52" s="2">
        <v>0</v>
      </c>
      <c r="M52" s="2" t="s">
        <v>165</v>
      </c>
      <c r="N52" s="2" t="s">
        <v>107</v>
      </c>
      <c r="O52" s="2" t="s">
        <v>65</v>
      </c>
      <c r="P52" s="2" t="s">
        <v>157</v>
      </c>
      <c r="Q52" s="2" t="s">
        <v>65</v>
      </c>
      <c r="R52" s="2" t="s">
        <v>65</v>
      </c>
      <c r="T52" s="2" t="s">
        <v>102</v>
      </c>
      <c r="V52" t="str">
        <f t="shared" si="1"/>
        <v>001100110011000001000000000000010100000000011111111000000</v>
      </c>
    </row>
    <row r="53" spans="1:23" x14ac:dyDescent="0.3">
      <c r="A53" s="3">
        <v>52</v>
      </c>
      <c r="B53" s="4" t="s">
        <v>26</v>
      </c>
      <c r="C53" t="s">
        <v>134</v>
      </c>
      <c r="D53" s="2" t="str">
        <f t="shared" si="0"/>
        <v>00110100</v>
      </c>
      <c r="E53" s="2" t="s">
        <v>46</v>
      </c>
      <c r="F53" s="2" t="s">
        <v>160</v>
      </c>
      <c r="G53" s="2" t="s">
        <v>49</v>
      </c>
      <c r="H53" s="2" t="s">
        <v>50</v>
      </c>
      <c r="I53" s="2" t="s">
        <v>55</v>
      </c>
      <c r="J53" s="2">
        <v>0</v>
      </c>
      <c r="K53" s="2" t="s">
        <v>15</v>
      </c>
      <c r="L53" s="2">
        <v>0</v>
      </c>
      <c r="M53" s="2" t="s">
        <v>165</v>
      </c>
      <c r="N53" s="2" t="s">
        <v>70</v>
      </c>
      <c r="O53" s="2" t="s">
        <v>65</v>
      </c>
      <c r="P53" s="2" t="s">
        <v>157</v>
      </c>
      <c r="Q53" s="2" t="s">
        <v>65</v>
      </c>
      <c r="R53" s="2" t="s">
        <v>65</v>
      </c>
      <c r="T53" s="2" t="s">
        <v>102</v>
      </c>
      <c r="V53" t="str">
        <f t="shared" si="1"/>
        <v>001101000011000000010000000000100100000000000000001000000</v>
      </c>
    </row>
    <row r="54" spans="1:23" x14ac:dyDescent="0.3">
      <c r="A54" s="3">
        <v>53</v>
      </c>
      <c r="B54" s="4"/>
      <c r="C54" t="s">
        <v>134</v>
      </c>
      <c r="D54" s="2" t="str">
        <f t="shared" si="0"/>
        <v>00110101</v>
      </c>
      <c r="E54" s="2" t="s">
        <v>46</v>
      </c>
      <c r="F54" s="2" t="s">
        <v>160</v>
      </c>
      <c r="G54" s="2" t="s">
        <v>47</v>
      </c>
      <c r="H54" s="2" t="s">
        <v>50</v>
      </c>
      <c r="I54" s="2" t="s">
        <v>55</v>
      </c>
      <c r="J54" s="2">
        <v>0</v>
      </c>
      <c r="K54" s="2" t="s">
        <v>15</v>
      </c>
      <c r="L54" s="2">
        <v>0</v>
      </c>
      <c r="M54" s="2" t="s">
        <v>165</v>
      </c>
      <c r="N54" s="2" t="s">
        <v>69</v>
      </c>
      <c r="O54" s="2" t="s">
        <v>65</v>
      </c>
      <c r="P54" s="2" t="s">
        <v>157</v>
      </c>
      <c r="Q54" s="2" t="s">
        <v>65</v>
      </c>
      <c r="R54" s="2" t="s">
        <v>65</v>
      </c>
      <c r="T54" s="2" t="s">
        <v>102</v>
      </c>
      <c r="V54" t="str">
        <f t="shared" si="1"/>
        <v>001101010011000000100000000000100100000000000000010000000</v>
      </c>
    </row>
    <row r="55" spans="1:23" x14ac:dyDescent="0.3">
      <c r="A55" s="3">
        <v>54</v>
      </c>
      <c r="B55" s="4" t="s">
        <v>129</v>
      </c>
      <c r="C55" t="s">
        <v>135</v>
      </c>
      <c r="D55" s="2" t="str">
        <f t="shared" si="0"/>
        <v>00110110</v>
      </c>
      <c r="E55" s="2" t="s">
        <v>46</v>
      </c>
      <c r="F55" s="2" t="s">
        <v>160</v>
      </c>
      <c r="G55" s="2" t="s">
        <v>50</v>
      </c>
      <c r="H55" s="2" t="s">
        <v>47</v>
      </c>
      <c r="I55" s="2" t="s">
        <v>56</v>
      </c>
      <c r="J55" s="2">
        <v>0</v>
      </c>
      <c r="K55" s="2" t="s">
        <v>15</v>
      </c>
      <c r="L55" s="2">
        <v>0</v>
      </c>
      <c r="M55" s="2" t="s">
        <v>165</v>
      </c>
      <c r="N55" s="2" t="s">
        <v>108</v>
      </c>
      <c r="O55" s="2" t="s">
        <v>65</v>
      </c>
      <c r="P55" s="2" t="s">
        <v>157</v>
      </c>
      <c r="Q55" s="2" t="s">
        <v>65</v>
      </c>
      <c r="R55" s="2" t="s">
        <v>65</v>
      </c>
      <c r="T55" s="2" t="s">
        <v>102</v>
      </c>
      <c r="V55" t="str">
        <f t="shared" si="1"/>
        <v>001101100011000000000000001000110100000000011111101000000</v>
      </c>
    </row>
    <row r="56" spans="1:23" x14ac:dyDescent="0.3">
      <c r="A56" s="3">
        <v>55</v>
      </c>
      <c r="B56" s="4"/>
      <c r="C56" t="s">
        <v>135</v>
      </c>
      <c r="D56" s="2" t="str">
        <f t="shared" si="0"/>
        <v>00110111</v>
      </c>
      <c r="E56" s="2" t="s">
        <v>46</v>
      </c>
      <c r="F56" s="2" t="s">
        <v>160</v>
      </c>
      <c r="G56" s="2" t="s">
        <v>90</v>
      </c>
      <c r="H56" s="2" t="s">
        <v>47</v>
      </c>
      <c r="I56" s="2" t="s">
        <v>56</v>
      </c>
      <c r="J56" s="2">
        <v>0</v>
      </c>
      <c r="K56" s="2" t="s">
        <v>15</v>
      </c>
      <c r="L56" s="2">
        <v>0</v>
      </c>
      <c r="M56" s="2" t="s">
        <v>165</v>
      </c>
      <c r="N56" s="2" t="s">
        <v>71</v>
      </c>
      <c r="O56" s="2" t="s">
        <v>65</v>
      </c>
      <c r="P56" s="2" t="s">
        <v>157</v>
      </c>
      <c r="Q56" s="2" t="s">
        <v>65</v>
      </c>
      <c r="R56" s="2" t="s">
        <v>65</v>
      </c>
      <c r="T56" s="2" t="s">
        <v>102</v>
      </c>
      <c r="V56" t="str">
        <f t="shared" si="1"/>
        <v>001101110011111111110000001000110100000000000000000000000</v>
      </c>
    </row>
    <row r="57" spans="1:23" x14ac:dyDescent="0.3">
      <c r="A57" s="3">
        <v>56</v>
      </c>
      <c r="B57" s="4" t="s">
        <v>27</v>
      </c>
      <c r="C57" t="s">
        <v>44</v>
      </c>
      <c r="D57" s="2" t="str">
        <f t="shared" si="0"/>
        <v>00111000</v>
      </c>
      <c r="E57" s="2" t="s">
        <v>46</v>
      </c>
      <c r="F57" s="2" t="s">
        <v>160</v>
      </c>
      <c r="G57" s="2" t="s">
        <v>51</v>
      </c>
      <c r="H57" s="2" t="s">
        <v>51</v>
      </c>
      <c r="I57" s="2" t="s">
        <v>57</v>
      </c>
      <c r="J57" s="2">
        <v>0</v>
      </c>
      <c r="K57" s="2" t="s">
        <v>15</v>
      </c>
      <c r="L57" s="2">
        <v>0</v>
      </c>
      <c r="M57" s="2" t="s">
        <v>165</v>
      </c>
      <c r="N57" s="2" t="s">
        <v>71</v>
      </c>
      <c r="O57" s="2" t="s">
        <v>65</v>
      </c>
      <c r="P57" s="2" t="s">
        <v>157</v>
      </c>
      <c r="Q57" s="2" t="s">
        <v>65</v>
      </c>
      <c r="R57" s="2" t="s">
        <v>65</v>
      </c>
      <c r="T57" s="2" t="s">
        <v>102</v>
      </c>
      <c r="V57" t="str">
        <f t="shared" si="1"/>
        <v>001110000011000000110000001101000100000000000000000000000</v>
      </c>
    </row>
    <row r="58" spans="1:23" x14ac:dyDescent="0.3">
      <c r="A58" s="3">
        <v>57</v>
      </c>
      <c r="B58" s="4"/>
      <c r="C58" t="s">
        <v>44</v>
      </c>
      <c r="D58" s="2" t="str">
        <f t="shared" si="0"/>
        <v>00111001</v>
      </c>
      <c r="E58" s="2" t="s">
        <v>46</v>
      </c>
      <c r="F58" s="2" t="s">
        <v>160</v>
      </c>
      <c r="G58" s="2" t="s">
        <v>48</v>
      </c>
      <c r="H58" s="2" t="s">
        <v>49</v>
      </c>
      <c r="I58" s="2" t="s">
        <v>57</v>
      </c>
      <c r="J58" s="2">
        <v>0</v>
      </c>
      <c r="K58" s="2" t="s">
        <v>15</v>
      </c>
      <c r="L58" s="2">
        <v>0</v>
      </c>
      <c r="M58" s="2" t="s">
        <v>165</v>
      </c>
      <c r="N58" s="2" t="s">
        <v>66</v>
      </c>
      <c r="O58" s="2" t="s">
        <v>65</v>
      </c>
      <c r="P58" s="2" t="s">
        <v>157</v>
      </c>
      <c r="Q58" s="2" t="s">
        <v>65</v>
      </c>
      <c r="R58" s="2" t="s">
        <v>65</v>
      </c>
      <c r="T58" s="2" t="s">
        <v>102</v>
      </c>
      <c r="V58" t="str">
        <f t="shared" si="1"/>
        <v>001110010011000001000000000101000100000000000000101000000</v>
      </c>
    </row>
    <row r="59" spans="1:23" x14ac:dyDescent="0.3">
      <c r="A59" s="3">
        <v>58</v>
      </c>
      <c r="B59" s="4" t="s">
        <v>130</v>
      </c>
      <c r="C59" t="s">
        <v>136</v>
      </c>
      <c r="D59" s="2" t="str">
        <f t="shared" si="0"/>
        <v>00111010</v>
      </c>
      <c r="E59" s="2" t="s">
        <v>46</v>
      </c>
      <c r="F59" s="2" t="s">
        <v>160</v>
      </c>
      <c r="G59" s="2" t="s">
        <v>51</v>
      </c>
      <c r="H59" s="2" t="s">
        <v>51</v>
      </c>
      <c r="I59" s="2" t="s">
        <v>58</v>
      </c>
      <c r="J59" s="2">
        <v>0</v>
      </c>
      <c r="K59" s="2" t="s">
        <v>15</v>
      </c>
      <c r="L59" s="2">
        <v>0</v>
      </c>
      <c r="M59" s="2" t="s">
        <v>165</v>
      </c>
      <c r="N59" s="2" t="s">
        <v>107</v>
      </c>
      <c r="O59" s="2" t="s">
        <v>65</v>
      </c>
      <c r="P59" s="2" t="s">
        <v>157</v>
      </c>
      <c r="Q59" s="2" t="s">
        <v>65</v>
      </c>
      <c r="R59" s="2" t="s">
        <v>65</v>
      </c>
      <c r="T59" s="2" t="s">
        <v>102</v>
      </c>
      <c r="V59" t="str">
        <f t="shared" si="1"/>
        <v>001110100011000000110000001101010100000000011111111000000</v>
      </c>
    </row>
    <row r="60" spans="1:23" x14ac:dyDescent="0.3">
      <c r="A60" s="3">
        <v>59</v>
      </c>
      <c r="B60" s="4"/>
      <c r="C60" t="s">
        <v>136</v>
      </c>
      <c r="D60" s="2" t="str">
        <f t="shared" si="0"/>
        <v>00111011</v>
      </c>
      <c r="E60" s="2" t="s">
        <v>46</v>
      </c>
      <c r="F60" s="2" t="s">
        <v>160</v>
      </c>
      <c r="G60" s="2" t="s">
        <v>47</v>
      </c>
      <c r="H60" s="2" t="s">
        <v>49</v>
      </c>
      <c r="I60" s="2" t="s">
        <v>58</v>
      </c>
      <c r="J60" s="2">
        <v>0</v>
      </c>
      <c r="K60" s="2" t="s">
        <v>15</v>
      </c>
      <c r="L60" s="2">
        <v>0</v>
      </c>
      <c r="M60" s="2" t="s">
        <v>165</v>
      </c>
      <c r="N60" s="2" t="s">
        <v>110</v>
      </c>
      <c r="O60" s="2" t="s">
        <v>65</v>
      </c>
      <c r="P60" s="2" t="s">
        <v>157</v>
      </c>
      <c r="Q60" s="2" t="s">
        <v>65</v>
      </c>
      <c r="R60" s="2" t="s">
        <v>65</v>
      </c>
      <c r="T60" s="2" t="s">
        <v>102</v>
      </c>
      <c r="V60" t="str">
        <f t="shared" si="1"/>
        <v>001110110011000000100000000101010100000000011111100000000</v>
      </c>
      <c r="W60" s="2"/>
    </row>
    <row r="61" spans="1:23" x14ac:dyDescent="0.3">
      <c r="A61" s="3">
        <v>60</v>
      </c>
      <c r="B61" s="4" t="s">
        <v>28</v>
      </c>
      <c r="C61" t="s">
        <v>137</v>
      </c>
      <c r="D61" s="2" t="str">
        <f t="shared" si="0"/>
        <v>00111100</v>
      </c>
      <c r="E61" s="2" t="s">
        <v>46</v>
      </c>
      <c r="F61" s="2" t="s">
        <v>161</v>
      </c>
      <c r="G61" s="2" t="s">
        <v>111</v>
      </c>
      <c r="H61" s="2" t="s">
        <v>50</v>
      </c>
      <c r="I61" s="2" t="s">
        <v>59</v>
      </c>
      <c r="J61" s="2">
        <v>0</v>
      </c>
      <c r="K61" s="2" t="s">
        <v>15</v>
      </c>
      <c r="L61" s="2">
        <v>0</v>
      </c>
      <c r="M61" s="2" t="s">
        <v>165</v>
      </c>
      <c r="N61" s="2" t="s">
        <v>67</v>
      </c>
      <c r="O61" s="2" t="s">
        <v>65</v>
      </c>
      <c r="P61" s="2" t="s">
        <v>157</v>
      </c>
      <c r="Q61" s="2" t="s">
        <v>65</v>
      </c>
      <c r="R61" s="2" t="s">
        <v>65</v>
      </c>
      <c r="T61" s="2" t="s">
        <v>102</v>
      </c>
      <c r="V61" t="str">
        <f t="shared" si="1"/>
        <v>001111000001111111000000000001100100000000000000011000000</v>
      </c>
    </row>
    <row r="62" spans="1:23" x14ac:dyDescent="0.3">
      <c r="A62" s="3">
        <v>61</v>
      </c>
      <c r="B62" s="4"/>
      <c r="C62" t="s">
        <v>137</v>
      </c>
      <c r="D62" s="2" t="str">
        <f t="shared" si="0"/>
        <v>00111101</v>
      </c>
      <c r="E62" s="2" t="s">
        <v>46</v>
      </c>
      <c r="F62" s="2" t="s">
        <v>161</v>
      </c>
      <c r="G62" s="2" t="s">
        <v>47</v>
      </c>
      <c r="H62" s="2" t="s">
        <v>50</v>
      </c>
      <c r="I62" s="2" t="s">
        <v>59</v>
      </c>
      <c r="J62" s="2">
        <v>0</v>
      </c>
      <c r="K62" s="2" t="s">
        <v>15</v>
      </c>
      <c r="L62" s="2">
        <v>0</v>
      </c>
      <c r="M62" s="2" t="s">
        <v>165</v>
      </c>
      <c r="N62" s="2" t="s">
        <v>108</v>
      </c>
      <c r="O62" s="2" t="s">
        <v>65</v>
      </c>
      <c r="P62" s="2" t="s">
        <v>157</v>
      </c>
      <c r="Q62" s="2" t="s">
        <v>65</v>
      </c>
      <c r="R62" s="2" t="s">
        <v>65</v>
      </c>
      <c r="T62" s="2" t="s">
        <v>102</v>
      </c>
      <c r="V62" t="str">
        <f t="shared" si="1"/>
        <v>001111010001000000100000000001100100000000011111101000000</v>
      </c>
    </row>
    <row r="63" spans="1:23" x14ac:dyDescent="0.3">
      <c r="A63" s="3">
        <v>62</v>
      </c>
      <c r="B63" s="4" t="s">
        <v>131</v>
      </c>
      <c r="C63" t="s">
        <v>138</v>
      </c>
      <c r="D63" s="2" t="str">
        <f t="shared" si="0"/>
        <v>00111110</v>
      </c>
      <c r="E63" s="2" t="s">
        <v>46</v>
      </c>
      <c r="F63" s="2" t="s">
        <v>162</v>
      </c>
      <c r="G63" s="2" t="s">
        <v>48</v>
      </c>
      <c r="H63" s="2" t="s">
        <v>47</v>
      </c>
      <c r="I63" s="2" t="s">
        <v>60</v>
      </c>
      <c r="J63" s="2">
        <v>0</v>
      </c>
      <c r="K63" s="2" t="s">
        <v>15</v>
      </c>
      <c r="L63" s="2">
        <v>0</v>
      </c>
      <c r="M63" s="2" t="s">
        <v>165</v>
      </c>
      <c r="N63" s="2" t="s">
        <v>108</v>
      </c>
      <c r="O63" s="2" t="s">
        <v>65</v>
      </c>
      <c r="P63" s="2" t="s">
        <v>157</v>
      </c>
      <c r="Q63" s="2" t="s">
        <v>65</v>
      </c>
      <c r="R63" s="2" t="s">
        <v>65</v>
      </c>
      <c r="T63" s="2" t="s">
        <v>102</v>
      </c>
      <c r="V63" t="str">
        <f t="shared" si="1"/>
        <v>001111100010000001000000001001110100000000011111101000000</v>
      </c>
    </row>
    <row r="64" spans="1:23" x14ac:dyDescent="0.3">
      <c r="A64" s="3">
        <v>63</v>
      </c>
      <c r="B64" s="4"/>
      <c r="C64" t="s">
        <v>138</v>
      </c>
      <c r="D64" s="2" t="str">
        <f t="shared" si="0"/>
        <v>00111111</v>
      </c>
      <c r="E64" s="2" t="s">
        <v>46</v>
      </c>
      <c r="F64" s="2" t="s">
        <v>162</v>
      </c>
      <c r="G64" s="2" t="s">
        <v>49</v>
      </c>
      <c r="H64" s="2" t="s">
        <v>48</v>
      </c>
      <c r="I64" s="2" t="s">
        <v>60</v>
      </c>
      <c r="J64" s="2">
        <v>0</v>
      </c>
      <c r="K64" s="2" t="s">
        <v>15</v>
      </c>
      <c r="L64" s="2">
        <v>0</v>
      </c>
      <c r="M64" s="2" t="s">
        <v>165</v>
      </c>
      <c r="N64" s="2" t="s">
        <v>112</v>
      </c>
      <c r="O64" s="2" t="s">
        <v>65</v>
      </c>
      <c r="P64" s="2" t="s">
        <v>157</v>
      </c>
      <c r="Q64" s="2" t="s">
        <v>65</v>
      </c>
      <c r="R64" s="2" t="s">
        <v>65</v>
      </c>
      <c r="T64" s="2" t="s">
        <v>102</v>
      </c>
      <c r="V64" t="str">
        <f t="shared" si="1"/>
        <v>001111110010000000010000010001110100000000011111011000000</v>
      </c>
    </row>
    <row r="65" spans="1:22" x14ac:dyDescent="0.3">
      <c r="A65" s="3">
        <v>64</v>
      </c>
      <c r="B65" s="4" t="s">
        <v>29</v>
      </c>
      <c r="C65" t="s">
        <v>139</v>
      </c>
      <c r="D65" s="2" t="str">
        <f t="shared" si="0"/>
        <v>01000000</v>
      </c>
      <c r="E65" s="2" t="s">
        <v>46</v>
      </c>
      <c r="F65" s="2" t="s">
        <v>161</v>
      </c>
      <c r="G65" s="2" t="s">
        <v>113</v>
      </c>
      <c r="H65" s="2" t="s">
        <v>51</v>
      </c>
      <c r="I65" s="2" t="s">
        <v>61</v>
      </c>
      <c r="J65" s="2">
        <v>0</v>
      </c>
      <c r="K65" s="2" t="s">
        <v>15</v>
      </c>
      <c r="L65" s="2">
        <v>0</v>
      </c>
      <c r="M65" s="2" t="s">
        <v>165</v>
      </c>
      <c r="N65" s="2" t="s">
        <v>114</v>
      </c>
      <c r="O65" s="2" t="s">
        <v>65</v>
      </c>
      <c r="P65" s="2" t="s">
        <v>157</v>
      </c>
      <c r="Q65" s="2" t="s">
        <v>65</v>
      </c>
      <c r="R65" s="2" t="s">
        <v>65</v>
      </c>
      <c r="T65" s="2" t="s">
        <v>102</v>
      </c>
      <c r="V65" t="str">
        <f t="shared" si="1"/>
        <v>010000000001001101010000001110000100000000000011010000000</v>
      </c>
    </row>
    <row r="66" spans="1:22" x14ac:dyDescent="0.3">
      <c r="A66" s="3">
        <v>65</v>
      </c>
      <c r="B66" s="4"/>
      <c r="C66" t="s">
        <v>139</v>
      </c>
      <c r="D66" s="2" t="str">
        <f t="shared" si="0"/>
        <v>01000001</v>
      </c>
      <c r="E66" s="2" t="s">
        <v>46</v>
      </c>
      <c r="F66" s="2" t="s">
        <v>161</v>
      </c>
      <c r="G66" s="2" t="s">
        <v>82</v>
      </c>
      <c r="H66" s="2" t="s">
        <v>51</v>
      </c>
      <c r="I66" s="2" t="s">
        <v>61</v>
      </c>
      <c r="J66" s="2">
        <v>0</v>
      </c>
      <c r="K66" s="2" t="s">
        <v>15</v>
      </c>
      <c r="L66" s="2">
        <v>0</v>
      </c>
      <c r="M66" s="2" t="s">
        <v>165</v>
      </c>
      <c r="N66" s="2" t="s">
        <v>115</v>
      </c>
      <c r="O66" s="2" t="s">
        <v>65</v>
      </c>
      <c r="P66" s="2" t="s">
        <v>157</v>
      </c>
      <c r="Q66" s="2" t="s">
        <v>65</v>
      </c>
      <c r="R66" s="2" t="s">
        <v>65</v>
      </c>
      <c r="T66" s="2" t="s">
        <v>102</v>
      </c>
      <c r="V66" t="str">
        <f t="shared" si="1"/>
        <v>010000010001000011110000001110000100000000000000111000000</v>
      </c>
    </row>
    <row r="67" spans="1:22" x14ac:dyDescent="0.3">
      <c r="A67" s="3">
        <v>66</v>
      </c>
      <c r="B67" s="4" t="s">
        <v>30</v>
      </c>
      <c r="C67" t="s">
        <v>140</v>
      </c>
      <c r="D67" s="2" t="str">
        <f t="shared" ref="D67:D102" si="2">DEC2BIN(A67,8)</f>
        <v>01000010</v>
      </c>
      <c r="E67" s="2" t="s">
        <v>46</v>
      </c>
      <c r="F67" s="2" t="s">
        <v>161</v>
      </c>
      <c r="G67" s="2" t="s">
        <v>82</v>
      </c>
      <c r="H67" s="2" t="s">
        <v>48</v>
      </c>
      <c r="I67" s="2" t="s">
        <v>62</v>
      </c>
      <c r="J67" s="2">
        <v>0</v>
      </c>
      <c r="K67" s="2" t="s">
        <v>15</v>
      </c>
      <c r="L67" s="2">
        <v>0</v>
      </c>
      <c r="M67" s="2" t="s">
        <v>165</v>
      </c>
      <c r="N67" s="2" t="s">
        <v>116</v>
      </c>
      <c r="O67" s="2" t="s">
        <v>65</v>
      </c>
      <c r="P67" s="2" t="s">
        <v>157</v>
      </c>
      <c r="Q67" s="2" t="s">
        <v>65</v>
      </c>
      <c r="R67" s="2" t="s">
        <v>65</v>
      </c>
      <c r="T67" s="2" t="s">
        <v>102</v>
      </c>
      <c r="V67" t="str">
        <f t="shared" ref="V67:V102" si="3">CONCATENATE(D67,E67,F67,G67,H67,I67,J67,K67,L67,M67,N67,O67,P67,Q67,R67)</f>
        <v>010000100001000011110000010010010100000000000011110000000</v>
      </c>
    </row>
    <row r="68" spans="1:22" x14ac:dyDescent="0.3">
      <c r="A68" s="3">
        <v>67</v>
      </c>
      <c r="C68" t="s">
        <v>140</v>
      </c>
      <c r="D68" s="2" t="str">
        <f t="shared" si="2"/>
        <v>01000011</v>
      </c>
      <c r="E68" s="2" t="s">
        <v>46</v>
      </c>
      <c r="F68" s="2" t="s">
        <v>161</v>
      </c>
      <c r="G68" s="2" t="s">
        <v>51</v>
      </c>
      <c r="H68" s="2" t="s">
        <v>52</v>
      </c>
      <c r="I68" s="2" t="s">
        <v>62</v>
      </c>
      <c r="J68" s="2">
        <v>0</v>
      </c>
      <c r="K68" s="2" t="s">
        <v>15</v>
      </c>
      <c r="L68" s="2">
        <v>0</v>
      </c>
      <c r="M68" s="2" t="s">
        <v>165</v>
      </c>
      <c r="N68" s="2" t="s">
        <v>68</v>
      </c>
      <c r="O68" s="2" t="s">
        <v>65</v>
      </c>
      <c r="P68" s="2" t="s">
        <v>157</v>
      </c>
      <c r="Q68" s="2" t="s">
        <v>65</v>
      </c>
      <c r="R68" s="2" t="s">
        <v>65</v>
      </c>
      <c r="T68" s="2" t="s">
        <v>102</v>
      </c>
      <c r="V68" t="str">
        <f t="shared" si="3"/>
        <v>010000110001000000111111000010010100000000000000110000000</v>
      </c>
    </row>
    <row r="69" spans="1:22" x14ac:dyDescent="0.3">
      <c r="A69" s="3">
        <v>68</v>
      </c>
      <c r="B69" t="s">
        <v>132</v>
      </c>
      <c r="C69" t="s">
        <v>141</v>
      </c>
      <c r="D69" s="2" t="str">
        <f t="shared" si="2"/>
        <v>01000100</v>
      </c>
      <c r="E69" s="2" t="s">
        <v>46</v>
      </c>
      <c r="F69" s="2" t="s">
        <v>162</v>
      </c>
      <c r="G69" s="2" t="s">
        <v>48</v>
      </c>
      <c r="H69" s="2" t="s">
        <v>113</v>
      </c>
      <c r="I69" s="2" t="s">
        <v>117</v>
      </c>
      <c r="J69" s="2">
        <v>0</v>
      </c>
      <c r="K69" s="2" t="s">
        <v>15</v>
      </c>
      <c r="L69" s="2">
        <v>0</v>
      </c>
      <c r="M69" s="2" t="s">
        <v>165</v>
      </c>
      <c r="N69" s="2" t="s">
        <v>114</v>
      </c>
      <c r="O69" s="2" t="s">
        <v>65</v>
      </c>
      <c r="P69" s="2" t="s">
        <v>157</v>
      </c>
      <c r="Q69" s="2" t="s">
        <v>65</v>
      </c>
      <c r="R69" s="2" t="s">
        <v>65</v>
      </c>
      <c r="T69" s="2" t="s">
        <v>102</v>
      </c>
      <c r="V69" t="str">
        <f t="shared" si="3"/>
        <v>010001000010000001000011010110100100000000000011010000000</v>
      </c>
    </row>
    <row r="70" spans="1:22" x14ac:dyDescent="0.3">
      <c r="A70" s="3">
        <v>69</v>
      </c>
      <c r="C70" t="s">
        <v>141</v>
      </c>
      <c r="D70" s="2" t="str">
        <f t="shared" si="2"/>
        <v>01000101</v>
      </c>
      <c r="E70" s="2" t="s">
        <v>46</v>
      </c>
      <c r="F70" s="2" t="s">
        <v>162</v>
      </c>
      <c r="G70" s="2" t="s">
        <v>51</v>
      </c>
      <c r="H70" s="2" t="s">
        <v>51</v>
      </c>
      <c r="I70" s="2" t="s">
        <v>117</v>
      </c>
      <c r="J70" s="2">
        <v>0</v>
      </c>
      <c r="K70" s="2" t="s">
        <v>15</v>
      </c>
      <c r="L70" s="2">
        <v>0</v>
      </c>
      <c r="M70" s="2" t="s">
        <v>165</v>
      </c>
      <c r="N70" s="2" t="s">
        <v>70</v>
      </c>
      <c r="O70" s="2" t="s">
        <v>65</v>
      </c>
      <c r="P70" s="2" t="s">
        <v>157</v>
      </c>
      <c r="Q70" s="2" t="s">
        <v>65</v>
      </c>
      <c r="R70" s="2" t="s">
        <v>65</v>
      </c>
      <c r="T70" s="2" t="s">
        <v>102</v>
      </c>
      <c r="V70" t="str">
        <f t="shared" si="3"/>
        <v>010001010010000000110000001110100100000000000000001000000</v>
      </c>
    </row>
    <row r="71" spans="1:22" x14ac:dyDescent="0.3">
      <c r="A71" s="3">
        <v>70</v>
      </c>
      <c r="B71" t="s">
        <v>133</v>
      </c>
      <c r="C71" t="s">
        <v>142</v>
      </c>
      <c r="D71" s="2" t="str">
        <f t="shared" si="2"/>
        <v>01000110</v>
      </c>
      <c r="E71" s="2" t="s">
        <v>46</v>
      </c>
      <c r="F71" s="2" t="s">
        <v>162</v>
      </c>
      <c r="G71" s="2" t="s">
        <v>109</v>
      </c>
      <c r="H71" s="2" t="s">
        <v>113</v>
      </c>
      <c r="I71" s="2" t="s">
        <v>118</v>
      </c>
      <c r="J71" s="2">
        <v>0</v>
      </c>
      <c r="K71" s="2" t="s">
        <v>15</v>
      </c>
      <c r="L71" s="2">
        <v>0</v>
      </c>
      <c r="M71" s="2" t="s">
        <v>165</v>
      </c>
      <c r="N71" s="2" t="s">
        <v>119</v>
      </c>
      <c r="O71" s="2" t="s">
        <v>65</v>
      </c>
      <c r="P71" s="2" t="s">
        <v>157</v>
      </c>
      <c r="Q71" s="2" t="s">
        <v>65</v>
      </c>
      <c r="R71" s="2" t="s">
        <v>65</v>
      </c>
      <c r="T71" s="2" t="s">
        <v>102</v>
      </c>
      <c r="V71" t="str">
        <f t="shared" si="3"/>
        <v>010001100010000010100011010110110100000000001101010000000</v>
      </c>
    </row>
    <row r="72" spans="1:22" x14ac:dyDescent="0.3">
      <c r="A72" s="3">
        <v>71</v>
      </c>
      <c r="C72" t="s">
        <v>142</v>
      </c>
      <c r="D72" s="2" t="str">
        <f t="shared" si="2"/>
        <v>01000111</v>
      </c>
      <c r="E72" s="2" t="s">
        <v>46</v>
      </c>
      <c r="F72" s="2" t="s">
        <v>162</v>
      </c>
      <c r="G72" s="2" t="s">
        <v>120</v>
      </c>
      <c r="H72" s="2" t="s">
        <v>121</v>
      </c>
      <c r="I72" s="2" t="s">
        <v>118</v>
      </c>
      <c r="J72" s="2">
        <v>0</v>
      </c>
      <c r="K72" s="2" t="s">
        <v>15</v>
      </c>
      <c r="L72" s="2">
        <v>0</v>
      </c>
      <c r="M72" s="2" t="s">
        <v>165</v>
      </c>
      <c r="N72" s="2" t="s">
        <v>122</v>
      </c>
      <c r="O72" s="2" t="s">
        <v>65</v>
      </c>
      <c r="P72" s="2" t="s">
        <v>157</v>
      </c>
      <c r="Q72" s="2" t="s">
        <v>65</v>
      </c>
      <c r="R72" s="2" t="s">
        <v>65</v>
      </c>
      <c r="T72" s="2" t="s">
        <v>102</v>
      </c>
      <c r="V72" t="str">
        <f t="shared" si="3"/>
        <v>010001110010000111111101110110110100000000010111010000000</v>
      </c>
    </row>
    <row r="73" spans="1:22" x14ac:dyDescent="0.3">
      <c r="A73" s="3">
        <v>72</v>
      </c>
      <c r="B73" t="s">
        <v>31</v>
      </c>
      <c r="C73" t="s">
        <v>143</v>
      </c>
      <c r="D73" s="2" t="str">
        <f t="shared" si="2"/>
        <v>01001000</v>
      </c>
      <c r="E73" s="2" t="s">
        <v>46</v>
      </c>
      <c r="F73" s="2" t="s">
        <v>160</v>
      </c>
      <c r="G73" s="2" t="s">
        <v>82</v>
      </c>
      <c r="H73" s="2" t="s">
        <v>48</v>
      </c>
      <c r="I73" s="2" t="s">
        <v>63</v>
      </c>
      <c r="J73" s="2">
        <v>0</v>
      </c>
      <c r="K73" s="2" t="s">
        <v>15</v>
      </c>
      <c r="L73" s="2">
        <v>0</v>
      </c>
      <c r="M73" s="2" t="s">
        <v>165</v>
      </c>
      <c r="N73" s="2" t="s">
        <v>123</v>
      </c>
      <c r="O73" s="2" t="s">
        <v>65</v>
      </c>
      <c r="P73" s="2" t="s">
        <v>157</v>
      </c>
      <c r="Q73" s="2" t="s">
        <v>65</v>
      </c>
      <c r="R73" s="2" t="s">
        <v>65</v>
      </c>
      <c r="T73" s="2" t="s">
        <v>102</v>
      </c>
      <c r="V73" t="str">
        <f t="shared" si="3"/>
        <v>010010000011000011110000010011000100000000011110000000000</v>
      </c>
    </row>
    <row r="74" spans="1:22" x14ac:dyDescent="0.3">
      <c r="A74" s="3">
        <v>73</v>
      </c>
      <c r="C74" t="s">
        <v>143</v>
      </c>
      <c r="D74" s="2" t="str">
        <f t="shared" si="2"/>
        <v>01001001</v>
      </c>
      <c r="E74" s="2" t="s">
        <v>46</v>
      </c>
      <c r="F74" s="2" t="s">
        <v>160</v>
      </c>
      <c r="G74" s="2" t="s">
        <v>51</v>
      </c>
      <c r="H74" s="2" t="s">
        <v>49</v>
      </c>
      <c r="I74" s="2" t="s">
        <v>63</v>
      </c>
      <c r="J74" s="2">
        <v>0</v>
      </c>
      <c r="K74" s="2" t="s">
        <v>15</v>
      </c>
      <c r="L74" s="2">
        <v>0</v>
      </c>
      <c r="M74" s="2" t="s">
        <v>165</v>
      </c>
      <c r="N74" s="2" t="s">
        <v>68</v>
      </c>
      <c r="O74" s="2" t="s">
        <v>65</v>
      </c>
      <c r="P74" s="2" t="s">
        <v>157</v>
      </c>
      <c r="Q74" s="2" t="s">
        <v>65</v>
      </c>
      <c r="R74" s="2" t="s">
        <v>65</v>
      </c>
      <c r="T74" s="2" t="s">
        <v>102</v>
      </c>
      <c r="V74" t="str">
        <f t="shared" si="3"/>
        <v>010010010011000000110000000111000100000000000000110000000</v>
      </c>
    </row>
    <row r="75" spans="1:22" x14ac:dyDescent="0.3">
      <c r="A75" s="3">
        <v>74</v>
      </c>
      <c r="C75" t="s">
        <v>143</v>
      </c>
      <c r="D75" s="2" t="str">
        <f t="shared" si="2"/>
        <v>01001010</v>
      </c>
      <c r="E75" s="2" t="s">
        <v>46</v>
      </c>
      <c r="F75" s="2" t="s">
        <v>160</v>
      </c>
      <c r="G75" s="2" t="s">
        <v>48</v>
      </c>
      <c r="H75" s="2" t="s">
        <v>47</v>
      </c>
      <c r="I75" s="2" t="s">
        <v>63</v>
      </c>
      <c r="J75" s="2">
        <v>0</v>
      </c>
      <c r="K75" s="2" t="s">
        <v>15</v>
      </c>
      <c r="L75" s="2">
        <v>0</v>
      </c>
      <c r="M75" s="2" t="s">
        <v>165</v>
      </c>
      <c r="N75" s="2" t="s">
        <v>72</v>
      </c>
      <c r="O75" s="2" t="s">
        <v>65</v>
      </c>
      <c r="P75" s="2" t="s">
        <v>157</v>
      </c>
      <c r="Q75" s="2" t="s">
        <v>65</v>
      </c>
      <c r="R75" s="2" t="s">
        <v>65</v>
      </c>
      <c r="T75" s="2" t="s">
        <v>102</v>
      </c>
      <c r="V75" t="str">
        <f t="shared" si="3"/>
        <v>010010100011000001000000001011000100000000000010000000000</v>
      </c>
    </row>
    <row r="76" spans="1:22" x14ac:dyDescent="0.3">
      <c r="A76" s="3">
        <v>75</v>
      </c>
      <c r="C76" t="s">
        <v>143</v>
      </c>
      <c r="D76" s="2" t="str">
        <f t="shared" si="2"/>
        <v>01001011</v>
      </c>
      <c r="E76" s="2" t="s">
        <v>46</v>
      </c>
      <c r="F76" s="2" t="s">
        <v>160</v>
      </c>
      <c r="G76" s="2" t="s">
        <v>51</v>
      </c>
      <c r="H76" s="2" t="s">
        <v>51</v>
      </c>
      <c r="I76" s="2" t="s">
        <v>63</v>
      </c>
      <c r="J76" s="2">
        <v>0</v>
      </c>
      <c r="K76" s="2" t="s">
        <v>15</v>
      </c>
      <c r="L76" s="2">
        <v>0</v>
      </c>
      <c r="M76" s="2" t="s">
        <v>165</v>
      </c>
      <c r="N76" s="2" t="s">
        <v>124</v>
      </c>
      <c r="O76" s="2" t="s">
        <v>65</v>
      </c>
      <c r="P76" s="2" t="s">
        <v>157</v>
      </c>
      <c r="Q76" s="2" t="s">
        <v>65</v>
      </c>
      <c r="R76" s="2" t="s">
        <v>65</v>
      </c>
      <c r="T76" s="2" t="s">
        <v>102</v>
      </c>
      <c r="V76" t="str">
        <f t="shared" si="3"/>
        <v>010010110011000000110000001111000100000000000011000000000</v>
      </c>
    </row>
    <row r="77" spans="1:22" x14ac:dyDescent="0.3">
      <c r="A77" s="3">
        <v>76</v>
      </c>
      <c r="C77" t="s">
        <v>206</v>
      </c>
      <c r="D77" s="2" t="str">
        <f t="shared" si="2"/>
        <v>01001100</v>
      </c>
      <c r="E77" s="2" t="s">
        <v>46</v>
      </c>
      <c r="F77" s="2" t="s">
        <v>160</v>
      </c>
      <c r="G77" s="2" t="s">
        <v>48</v>
      </c>
      <c r="H77" s="2" t="s">
        <v>207</v>
      </c>
      <c r="I77" s="2" t="s">
        <v>63</v>
      </c>
      <c r="J77" s="2" t="s">
        <v>65</v>
      </c>
      <c r="K77" s="2" t="s">
        <v>15</v>
      </c>
      <c r="L77" s="2" t="s">
        <v>65</v>
      </c>
      <c r="M77" s="2" t="s">
        <v>165</v>
      </c>
      <c r="N77" s="2" t="s">
        <v>71</v>
      </c>
      <c r="O77" s="2" t="s">
        <v>65</v>
      </c>
      <c r="P77" s="2" t="s">
        <v>157</v>
      </c>
      <c r="Q77" s="2" t="s">
        <v>65</v>
      </c>
      <c r="R77" s="2" t="s">
        <v>15</v>
      </c>
      <c r="T77" s="2"/>
      <c r="V77" t="str">
        <f t="shared" si="3"/>
        <v>010011000011000001000010001111000100000000000000000000001</v>
      </c>
    </row>
    <row r="78" spans="1:22" x14ac:dyDescent="0.3">
      <c r="A78" s="3">
        <v>77</v>
      </c>
      <c r="B78" t="s">
        <v>32</v>
      </c>
      <c r="C78" t="s">
        <v>144</v>
      </c>
      <c r="D78" s="2" t="str">
        <f t="shared" si="2"/>
        <v>01001101</v>
      </c>
      <c r="E78" s="2" t="s">
        <v>46</v>
      </c>
      <c r="F78" s="2" t="s">
        <v>160</v>
      </c>
      <c r="G78" s="2" t="s">
        <v>82</v>
      </c>
      <c r="H78" s="2" t="s">
        <v>49</v>
      </c>
      <c r="I78" s="2" t="s">
        <v>64</v>
      </c>
      <c r="J78" s="2">
        <v>0</v>
      </c>
      <c r="K78" s="2" t="s">
        <v>15</v>
      </c>
      <c r="L78" s="2">
        <v>0</v>
      </c>
      <c r="M78" s="2" t="s">
        <v>165</v>
      </c>
      <c r="N78" s="2" t="s">
        <v>125</v>
      </c>
      <c r="O78" s="2" t="s">
        <v>65</v>
      </c>
      <c r="P78" s="2" t="s">
        <v>157</v>
      </c>
      <c r="Q78" s="2" t="s">
        <v>65</v>
      </c>
      <c r="R78" s="2" t="s">
        <v>65</v>
      </c>
      <c r="T78" s="2" t="s">
        <v>102</v>
      </c>
      <c r="V78" t="str">
        <f t="shared" si="3"/>
        <v>010011010011000011110000000111010100000000010000111000000</v>
      </c>
    </row>
    <row r="79" spans="1:22" x14ac:dyDescent="0.3">
      <c r="A79" s="3">
        <v>78</v>
      </c>
      <c r="C79" t="s">
        <v>144</v>
      </c>
      <c r="D79" s="2" t="str">
        <f t="shared" si="2"/>
        <v>01001110</v>
      </c>
      <c r="E79" s="2" t="s">
        <v>46</v>
      </c>
      <c r="F79" s="2" t="s">
        <v>160</v>
      </c>
      <c r="G79" s="2" t="s">
        <v>51</v>
      </c>
      <c r="H79" s="2" t="s">
        <v>49</v>
      </c>
      <c r="I79" s="2" t="s">
        <v>64</v>
      </c>
      <c r="J79" s="2">
        <v>0</v>
      </c>
      <c r="K79" s="2" t="s">
        <v>15</v>
      </c>
      <c r="L79" s="2">
        <v>0</v>
      </c>
      <c r="M79" s="2" t="s">
        <v>165</v>
      </c>
      <c r="N79" s="2" t="s">
        <v>126</v>
      </c>
      <c r="O79" s="2" t="s">
        <v>65</v>
      </c>
      <c r="P79" s="2" t="s">
        <v>157</v>
      </c>
      <c r="Q79" s="2" t="s">
        <v>65</v>
      </c>
      <c r="R79" s="2" t="s">
        <v>65</v>
      </c>
      <c r="T79" s="2" t="s">
        <v>102</v>
      </c>
      <c r="V79" t="str">
        <f t="shared" si="3"/>
        <v>010011100011000000110000000111010100000000010000001000000</v>
      </c>
    </row>
    <row r="80" spans="1:22" x14ac:dyDescent="0.3">
      <c r="A80" s="3">
        <v>79</v>
      </c>
      <c r="C80" t="s">
        <v>144</v>
      </c>
      <c r="D80" s="2" t="str">
        <f t="shared" si="2"/>
        <v>01001111</v>
      </c>
      <c r="E80" s="2" t="s">
        <v>46</v>
      </c>
      <c r="F80" s="2" t="s">
        <v>160</v>
      </c>
      <c r="G80" s="2" t="s">
        <v>48</v>
      </c>
      <c r="H80" s="2" t="s">
        <v>83</v>
      </c>
      <c r="I80" s="2" t="s">
        <v>64</v>
      </c>
      <c r="J80" s="2">
        <v>0</v>
      </c>
      <c r="K80" s="2" t="s">
        <v>15</v>
      </c>
      <c r="L80" s="2">
        <v>0</v>
      </c>
      <c r="M80" s="2" t="s">
        <v>165</v>
      </c>
      <c r="N80" s="2" t="s">
        <v>127</v>
      </c>
      <c r="O80" s="2" t="s">
        <v>65</v>
      </c>
      <c r="P80" s="2" t="s">
        <v>157</v>
      </c>
      <c r="Q80" s="2" t="s">
        <v>65</v>
      </c>
      <c r="R80" s="2" t="s">
        <v>15</v>
      </c>
      <c r="T80" s="2" t="s">
        <v>102</v>
      </c>
      <c r="V80" t="str">
        <f t="shared" si="3"/>
        <v>010011110011000001000001000011010100000000000000100000001</v>
      </c>
    </row>
    <row r="81" spans="1:22" x14ac:dyDescent="0.3">
      <c r="A81" s="3">
        <v>80</v>
      </c>
      <c r="C81" t="s">
        <v>231</v>
      </c>
      <c r="D81" s="2" t="str">
        <f t="shared" si="2"/>
        <v>01010000</v>
      </c>
      <c r="E81" s="2" t="s">
        <v>46</v>
      </c>
      <c r="F81" s="2" t="s">
        <v>160</v>
      </c>
      <c r="G81" s="2" t="s">
        <v>50</v>
      </c>
      <c r="H81" s="2" t="s">
        <v>230</v>
      </c>
      <c r="I81" s="2" t="s">
        <v>64</v>
      </c>
      <c r="J81" s="2" t="s">
        <v>65</v>
      </c>
      <c r="K81" s="2" t="s">
        <v>15</v>
      </c>
      <c r="L81" s="2" t="s">
        <v>65</v>
      </c>
      <c r="M81" s="2" t="s">
        <v>165</v>
      </c>
      <c r="N81" s="2" t="s">
        <v>71</v>
      </c>
      <c r="O81" s="2" t="s">
        <v>65</v>
      </c>
      <c r="P81" s="2" t="s">
        <v>157</v>
      </c>
      <c r="Q81" s="2" t="s">
        <v>65</v>
      </c>
      <c r="R81" s="2" t="s">
        <v>65</v>
      </c>
      <c r="T81" s="2"/>
      <c r="V81" t="str">
        <f t="shared" si="3"/>
        <v>010100000011000000000000011111010100000000000000000000000</v>
      </c>
    </row>
    <row r="82" spans="1:22" x14ac:dyDescent="0.3">
      <c r="A82" s="3">
        <v>81</v>
      </c>
      <c r="C82" t="s">
        <v>144</v>
      </c>
      <c r="D82" s="2" t="str">
        <f t="shared" si="2"/>
        <v>01010001</v>
      </c>
      <c r="E82" s="2" t="s">
        <v>46</v>
      </c>
      <c r="F82" s="2" t="s">
        <v>160</v>
      </c>
      <c r="G82" s="2" t="s">
        <v>51</v>
      </c>
      <c r="H82" s="2" t="s">
        <v>51</v>
      </c>
      <c r="I82" s="2" t="s">
        <v>64</v>
      </c>
      <c r="J82" s="2">
        <v>0</v>
      </c>
      <c r="K82" s="2" t="s">
        <v>15</v>
      </c>
      <c r="L82" s="2">
        <v>0</v>
      </c>
      <c r="M82" s="2" t="s">
        <v>165</v>
      </c>
      <c r="N82" s="2" t="s">
        <v>128</v>
      </c>
      <c r="O82" s="2" t="s">
        <v>65</v>
      </c>
      <c r="P82" s="2" t="s">
        <v>157</v>
      </c>
      <c r="Q82" s="2" t="s">
        <v>65</v>
      </c>
      <c r="R82" s="2" t="s">
        <v>65</v>
      </c>
      <c r="T82" s="2" t="s">
        <v>102</v>
      </c>
      <c r="V82" t="str">
        <f t="shared" si="3"/>
        <v>010100010011000000110000001111010100000000001100000000000</v>
      </c>
    </row>
    <row r="83" spans="1:22" x14ac:dyDescent="0.3">
      <c r="A83" s="3">
        <v>82</v>
      </c>
      <c r="B83" t="s">
        <v>33</v>
      </c>
      <c r="C83" t="s">
        <v>145</v>
      </c>
      <c r="D83" s="2" t="str">
        <f t="shared" si="2"/>
        <v>01010010</v>
      </c>
      <c r="E83" s="2" t="s">
        <v>46</v>
      </c>
      <c r="F83" s="2" t="s">
        <v>46</v>
      </c>
      <c r="G83" s="2" t="s">
        <v>82</v>
      </c>
      <c r="H83" s="2" t="s">
        <v>83</v>
      </c>
      <c r="I83" s="2">
        <v>1100</v>
      </c>
      <c r="J83" s="2">
        <v>0</v>
      </c>
      <c r="K83" s="2" t="s">
        <v>15</v>
      </c>
      <c r="L83" s="2" t="s">
        <v>65</v>
      </c>
      <c r="M83" s="2" t="s">
        <v>165</v>
      </c>
      <c r="N83" s="2" t="s">
        <v>147</v>
      </c>
      <c r="O83" s="2" t="s">
        <v>65</v>
      </c>
      <c r="P83" s="2" t="s">
        <v>157</v>
      </c>
      <c r="Q83" s="2" t="s">
        <v>65</v>
      </c>
      <c r="R83" s="2" t="s">
        <v>15</v>
      </c>
      <c r="S83" t="s">
        <v>185</v>
      </c>
      <c r="T83" s="2" t="s">
        <v>102</v>
      </c>
      <c r="V83" t="str">
        <f t="shared" si="3"/>
        <v>010100100000000011110001000011000100000000000001111000001</v>
      </c>
    </row>
    <row r="84" spans="1:22" ht="15" customHeight="1" x14ac:dyDescent="0.3">
      <c r="A84" s="3">
        <v>83</v>
      </c>
      <c r="C84" t="s">
        <v>146</v>
      </c>
      <c r="D84" s="2" t="str">
        <f t="shared" si="2"/>
        <v>01010011</v>
      </c>
      <c r="E84" s="2" t="s">
        <v>46</v>
      </c>
      <c r="F84" s="2" t="s">
        <v>46</v>
      </c>
      <c r="G84" s="2" t="s">
        <v>148</v>
      </c>
      <c r="H84" s="2" t="s">
        <v>83</v>
      </c>
      <c r="I84" s="2">
        <v>1101</v>
      </c>
      <c r="J84" s="2">
        <v>0</v>
      </c>
      <c r="K84" s="2">
        <v>1</v>
      </c>
      <c r="L84" s="2">
        <v>0</v>
      </c>
      <c r="M84" s="2" t="s">
        <v>165</v>
      </c>
      <c r="N84" s="2" t="s">
        <v>149</v>
      </c>
      <c r="O84" s="2" t="s">
        <v>65</v>
      </c>
      <c r="P84" s="2" t="s">
        <v>157</v>
      </c>
      <c r="Q84" s="2" t="s">
        <v>65</v>
      </c>
      <c r="R84" s="2">
        <v>1</v>
      </c>
      <c r="S84" t="s">
        <v>186</v>
      </c>
      <c r="T84" s="2" t="s">
        <v>102</v>
      </c>
      <c r="V84" t="str">
        <f t="shared" si="3"/>
        <v>010100110000001100000001000011010100000000000110000000001</v>
      </c>
    </row>
    <row r="85" spans="1:22" x14ac:dyDescent="0.3">
      <c r="A85" s="3">
        <v>84</v>
      </c>
      <c r="B85" t="s">
        <v>34</v>
      </c>
      <c r="C85" t="s">
        <v>45</v>
      </c>
      <c r="D85" s="2" t="str">
        <f t="shared" si="2"/>
        <v>01010100</v>
      </c>
      <c r="E85" s="2" t="s">
        <v>46</v>
      </c>
      <c r="F85" s="2" t="s">
        <v>46</v>
      </c>
      <c r="G85" s="2" t="s">
        <v>90</v>
      </c>
      <c r="H85" s="2" t="s">
        <v>49</v>
      </c>
      <c r="I85" s="2" t="s">
        <v>53</v>
      </c>
      <c r="J85" s="2">
        <v>0</v>
      </c>
      <c r="K85" s="2" t="s">
        <v>15</v>
      </c>
      <c r="L85" s="2" t="s">
        <v>15</v>
      </c>
      <c r="M85" s="2" t="s">
        <v>165</v>
      </c>
      <c r="N85" s="2" t="s">
        <v>73</v>
      </c>
      <c r="O85" s="2" t="s">
        <v>15</v>
      </c>
      <c r="P85" s="2" t="s">
        <v>157</v>
      </c>
      <c r="Q85" s="2" t="s">
        <v>65</v>
      </c>
      <c r="R85" s="2" t="s">
        <v>65</v>
      </c>
      <c r="S85" t="s">
        <v>81</v>
      </c>
      <c r="T85" s="2" t="s">
        <v>102</v>
      </c>
      <c r="V85" t="str">
        <f t="shared" si="3"/>
        <v>010101000000111111110000000100000110000000100000000100000</v>
      </c>
    </row>
    <row r="86" spans="1:22" x14ac:dyDescent="0.3">
      <c r="A86" s="3">
        <v>85</v>
      </c>
      <c r="B86" t="s">
        <v>152</v>
      </c>
      <c r="C86" t="s">
        <v>150</v>
      </c>
      <c r="D86" s="2" t="str">
        <f t="shared" si="2"/>
        <v>01010101</v>
      </c>
      <c r="E86" s="2" t="s">
        <v>46</v>
      </c>
      <c r="F86" s="2" t="s">
        <v>46</v>
      </c>
      <c r="G86" s="2" t="s">
        <v>82</v>
      </c>
      <c r="H86" s="2" t="s">
        <v>48</v>
      </c>
      <c r="I86" s="2" t="s">
        <v>63</v>
      </c>
      <c r="J86" s="2" t="s">
        <v>65</v>
      </c>
      <c r="K86" s="2" t="s">
        <v>15</v>
      </c>
      <c r="L86" s="2" t="s">
        <v>65</v>
      </c>
      <c r="M86" s="2" t="s">
        <v>165</v>
      </c>
      <c r="N86" s="2" t="s">
        <v>71</v>
      </c>
      <c r="O86" s="2" t="s">
        <v>65</v>
      </c>
      <c r="P86" s="2" t="s">
        <v>157</v>
      </c>
      <c r="Q86" s="2" t="s">
        <v>65</v>
      </c>
      <c r="R86" s="2" t="s">
        <v>15</v>
      </c>
      <c r="T86" s="2" t="s">
        <v>153</v>
      </c>
      <c r="V86" t="str">
        <f t="shared" si="3"/>
        <v>010101010000000011110000010011000100000000000000000000001</v>
      </c>
    </row>
    <row r="87" spans="1:22" x14ac:dyDescent="0.3">
      <c r="A87" s="3">
        <v>86</v>
      </c>
      <c r="C87" t="s">
        <v>151</v>
      </c>
      <c r="D87" s="2" t="str">
        <f t="shared" si="2"/>
        <v>01010110</v>
      </c>
      <c r="E87" s="2" t="s">
        <v>46</v>
      </c>
      <c r="F87" s="2" t="s">
        <v>46</v>
      </c>
      <c r="G87" s="2" t="s">
        <v>82</v>
      </c>
      <c r="H87" s="2" t="s">
        <v>48</v>
      </c>
      <c r="I87" s="2" t="s">
        <v>64</v>
      </c>
      <c r="J87" s="2" t="s">
        <v>65</v>
      </c>
      <c r="K87" s="2" t="s">
        <v>15</v>
      </c>
      <c r="L87" s="2" t="s">
        <v>65</v>
      </c>
      <c r="M87" s="2" t="s">
        <v>165</v>
      </c>
      <c r="N87" s="2" t="s">
        <v>71</v>
      </c>
      <c r="O87" s="2" t="s">
        <v>65</v>
      </c>
      <c r="P87" s="2" t="s">
        <v>157</v>
      </c>
      <c r="Q87" s="2" t="s">
        <v>65</v>
      </c>
      <c r="R87" s="2" t="s">
        <v>15</v>
      </c>
      <c r="T87" s="2" t="s">
        <v>153</v>
      </c>
      <c r="V87" t="str">
        <f t="shared" si="3"/>
        <v>010101100000000011110000010011010100000000000000000000001</v>
      </c>
    </row>
    <row r="88" spans="1:22" x14ac:dyDescent="0.3">
      <c r="A88" s="3">
        <v>87</v>
      </c>
      <c r="B88" t="s">
        <v>154</v>
      </c>
      <c r="C88" t="s">
        <v>155</v>
      </c>
      <c r="D88" s="2" t="str">
        <f t="shared" si="2"/>
        <v>01010111</v>
      </c>
      <c r="E88" s="2" t="s">
        <v>46</v>
      </c>
      <c r="F88" s="2" t="s">
        <v>46</v>
      </c>
      <c r="G88" s="2" t="s">
        <v>47</v>
      </c>
      <c r="H88" s="2" t="s">
        <v>51</v>
      </c>
      <c r="I88" s="2" t="s">
        <v>204</v>
      </c>
      <c r="J88" s="2" t="s">
        <v>65</v>
      </c>
      <c r="K88" s="2" t="s">
        <v>65</v>
      </c>
      <c r="L88" s="2" t="s">
        <v>15</v>
      </c>
      <c r="M88" s="2" t="s">
        <v>165</v>
      </c>
      <c r="N88" s="2" t="s">
        <v>71</v>
      </c>
      <c r="O88" s="2" t="s">
        <v>65</v>
      </c>
      <c r="P88" s="2" t="s">
        <v>157</v>
      </c>
      <c r="Q88" s="2" t="s">
        <v>65</v>
      </c>
      <c r="R88" s="2" t="s">
        <v>15</v>
      </c>
      <c r="T88" s="2" t="s">
        <v>153</v>
      </c>
      <c r="V88" t="str">
        <f t="shared" si="3"/>
        <v>010101110000000000100000001111110010000000000000000000001</v>
      </c>
    </row>
    <row r="89" spans="1:22" x14ac:dyDescent="0.3">
      <c r="A89" s="3">
        <v>88</v>
      </c>
      <c r="B89" t="s">
        <v>156</v>
      </c>
      <c r="C89" t="s">
        <v>187</v>
      </c>
      <c r="D89" s="2" t="str">
        <f t="shared" si="2"/>
        <v>01011000</v>
      </c>
      <c r="E89" s="2" t="s">
        <v>46</v>
      </c>
      <c r="F89" s="2" t="s">
        <v>46</v>
      </c>
      <c r="G89" s="2" t="s">
        <v>49</v>
      </c>
      <c r="H89" s="2" t="s">
        <v>49</v>
      </c>
      <c r="I89" s="2" t="s">
        <v>204</v>
      </c>
      <c r="J89" s="2" t="s">
        <v>65</v>
      </c>
      <c r="K89" s="2" t="s">
        <v>15</v>
      </c>
      <c r="L89" s="2" t="s">
        <v>15</v>
      </c>
      <c r="M89" s="2" t="s">
        <v>165</v>
      </c>
      <c r="N89" s="2" t="s">
        <v>71</v>
      </c>
      <c r="O89" s="2" t="s">
        <v>65</v>
      </c>
      <c r="P89" s="2" t="s">
        <v>157</v>
      </c>
      <c r="Q89" s="2" t="s">
        <v>65</v>
      </c>
      <c r="R89" s="2" t="s">
        <v>15</v>
      </c>
      <c r="T89" s="2" t="s">
        <v>102</v>
      </c>
      <c r="V89" t="str">
        <f t="shared" si="3"/>
        <v>010110000000000000010000000111110110000000000000000000001</v>
      </c>
    </row>
    <row r="90" spans="1:22" x14ac:dyDescent="0.3">
      <c r="A90" s="3">
        <v>89</v>
      </c>
      <c r="C90" t="s">
        <v>189</v>
      </c>
      <c r="D90" s="2" t="str">
        <f t="shared" si="2"/>
        <v>01011001</v>
      </c>
      <c r="E90" s="2" t="s">
        <v>46</v>
      </c>
      <c r="F90" s="2" t="s">
        <v>161</v>
      </c>
      <c r="G90" s="2" t="s">
        <v>49</v>
      </c>
      <c r="H90" s="2" t="s">
        <v>49</v>
      </c>
      <c r="I90" s="2" t="s">
        <v>204</v>
      </c>
      <c r="J90" s="2" t="s">
        <v>65</v>
      </c>
      <c r="K90" s="2" t="s">
        <v>15</v>
      </c>
      <c r="L90" s="2" t="s">
        <v>15</v>
      </c>
      <c r="M90" s="2" t="s">
        <v>165</v>
      </c>
      <c r="N90" s="2" t="s">
        <v>71</v>
      </c>
      <c r="O90" s="2" t="s">
        <v>65</v>
      </c>
      <c r="P90" s="2" t="s">
        <v>157</v>
      </c>
      <c r="Q90" s="2" t="s">
        <v>65</v>
      </c>
      <c r="R90" s="2" t="s">
        <v>15</v>
      </c>
      <c r="T90" s="2" t="s">
        <v>102</v>
      </c>
      <c r="V90" t="str">
        <f t="shared" si="3"/>
        <v>010110010001000000010000000111110110000000000000000000001</v>
      </c>
    </row>
    <row r="91" spans="1:22" x14ac:dyDescent="0.3">
      <c r="A91" s="3">
        <v>90</v>
      </c>
      <c r="C91" t="s">
        <v>188</v>
      </c>
      <c r="D91" s="2" t="str">
        <f t="shared" si="2"/>
        <v>01011010</v>
      </c>
      <c r="E91" s="2" t="s">
        <v>46</v>
      </c>
      <c r="F91" s="2" t="s">
        <v>161</v>
      </c>
      <c r="G91" s="2" t="s">
        <v>49</v>
      </c>
      <c r="H91" s="2" t="s">
        <v>49</v>
      </c>
      <c r="I91" s="2" t="s">
        <v>204</v>
      </c>
      <c r="J91" s="2" t="s">
        <v>65</v>
      </c>
      <c r="K91" s="2" t="s">
        <v>15</v>
      </c>
      <c r="L91" s="2" t="s">
        <v>15</v>
      </c>
      <c r="M91" s="2" t="s">
        <v>165</v>
      </c>
      <c r="N91" s="2" t="s">
        <v>71</v>
      </c>
      <c r="O91" s="2" t="s">
        <v>65</v>
      </c>
      <c r="P91" s="2" t="s">
        <v>157</v>
      </c>
      <c r="Q91" s="2" t="s">
        <v>65</v>
      </c>
      <c r="R91" s="2" t="s">
        <v>15</v>
      </c>
      <c r="T91" s="2" t="s">
        <v>102</v>
      </c>
      <c r="V91" t="str">
        <f t="shared" si="3"/>
        <v>010110100001000000010000000111110110000000000000000000001</v>
      </c>
    </row>
    <row r="92" spans="1:22" x14ac:dyDescent="0.3">
      <c r="A92" s="3">
        <v>91</v>
      </c>
      <c r="C92" t="s">
        <v>190</v>
      </c>
      <c r="D92" s="2" t="str">
        <f t="shared" si="2"/>
        <v>01011011</v>
      </c>
      <c r="E92" s="2" t="s">
        <v>46</v>
      </c>
      <c r="F92" s="2" t="s">
        <v>162</v>
      </c>
      <c r="G92" s="2" t="s">
        <v>49</v>
      </c>
      <c r="H92" s="2" t="s">
        <v>49</v>
      </c>
      <c r="I92" s="2" t="s">
        <v>204</v>
      </c>
      <c r="J92" s="2" t="s">
        <v>65</v>
      </c>
      <c r="K92" s="2" t="s">
        <v>15</v>
      </c>
      <c r="L92" s="2" t="s">
        <v>15</v>
      </c>
      <c r="M92" s="2" t="s">
        <v>165</v>
      </c>
      <c r="N92" s="2" t="s">
        <v>71</v>
      </c>
      <c r="O92" s="2" t="s">
        <v>65</v>
      </c>
      <c r="P92" s="2" t="s">
        <v>157</v>
      </c>
      <c r="Q92" s="2" t="s">
        <v>65</v>
      </c>
      <c r="R92" s="2" t="s">
        <v>15</v>
      </c>
      <c r="T92" s="2" t="s">
        <v>102</v>
      </c>
      <c r="V92" t="str">
        <f t="shared" si="3"/>
        <v>010110110010000000010000000111110110000000000000000000001</v>
      </c>
    </row>
    <row r="93" spans="1:22" x14ac:dyDescent="0.3">
      <c r="A93" s="3">
        <v>92</v>
      </c>
      <c r="C93" t="s">
        <v>188</v>
      </c>
      <c r="D93" s="2" t="str">
        <f t="shared" si="2"/>
        <v>01011100</v>
      </c>
      <c r="E93" s="2" t="s">
        <v>46</v>
      </c>
      <c r="F93" s="2" t="s">
        <v>162</v>
      </c>
      <c r="G93" s="2" t="s">
        <v>49</v>
      </c>
      <c r="H93" s="2" t="s">
        <v>49</v>
      </c>
      <c r="I93" s="2" t="s">
        <v>204</v>
      </c>
      <c r="J93" s="2" t="s">
        <v>65</v>
      </c>
      <c r="K93" s="2" t="s">
        <v>15</v>
      </c>
      <c r="L93" s="2" t="s">
        <v>15</v>
      </c>
      <c r="M93" s="2" t="s">
        <v>165</v>
      </c>
      <c r="N93" s="2" t="s">
        <v>71</v>
      </c>
      <c r="O93" s="2" t="s">
        <v>65</v>
      </c>
      <c r="P93" s="2" t="s">
        <v>157</v>
      </c>
      <c r="Q93" s="2" t="s">
        <v>65</v>
      </c>
      <c r="R93" s="2" t="s">
        <v>15</v>
      </c>
      <c r="T93" s="2" t="s">
        <v>102</v>
      </c>
      <c r="V93" t="str">
        <f t="shared" si="3"/>
        <v>010111000010000000010000000111110110000000000000000000001</v>
      </c>
    </row>
    <row r="94" spans="1:22" x14ac:dyDescent="0.3">
      <c r="A94" s="3">
        <v>93</v>
      </c>
      <c r="C94" t="s">
        <v>191</v>
      </c>
      <c r="D94" s="2" t="str">
        <f t="shared" si="2"/>
        <v>01011101</v>
      </c>
      <c r="E94" s="2" t="s">
        <v>46</v>
      </c>
      <c r="F94" s="2" t="s">
        <v>160</v>
      </c>
      <c r="G94" s="2" t="s">
        <v>49</v>
      </c>
      <c r="H94" s="2" t="s">
        <v>49</v>
      </c>
      <c r="I94" s="2" t="s">
        <v>204</v>
      </c>
      <c r="J94" s="2" t="s">
        <v>65</v>
      </c>
      <c r="K94" s="2" t="s">
        <v>15</v>
      </c>
      <c r="L94" s="2" t="s">
        <v>15</v>
      </c>
      <c r="M94" s="2" t="s">
        <v>165</v>
      </c>
      <c r="N94" s="2" t="s">
        <v>71</v>
      </c>
      <c r="O94" s="2" t="s">
        <v>65</v>
      </c>
      <c r="P94" s="2" t="s">
        <v>157</v>
      </c>
      <c r="Q94" s="2" t="s">
        <v>65</v>
      </c>
      <c r="R94" s="2" t="s">
        <v>15</v>
      </c>
      <c r="T94" s="2" t="s">
        <v>102</v>
      </c>
      <c r="V94" t="str">
        <f t="shared" si="3"/>
        <v>010111010011000000010000000111110110000000000000000000001</v>
      </c>
    </row>
    <row r="95" spans="1:22" x14ac:dyDescent="0.3">
      <c r="A95" s="3">
        <v>94</v>
      </c>
      <c r="C95" t="s">
        <v>188</v>
      </c>
      <c r="D95" s="2" t="str">
        <f t="shared" si="2"/>
        <v>01011110</v>
      </c>
      <c r="E95" s="2" t="s">
        <v>46</v>
      </c>
      <c r="F95" s="2" t="s">
        <v>160</v>
      </c>
      <c r="G95" s="2" t="s">
        <v>49</v>
      </c>
      <c r="H95" s="2" t="s">
        <v>49</v>
      </c>
      <c r="I95" s="2" t="s">
        <v>204</v>
      </c>
      <c r="J95" s="2" t="s">
        <v>65</v>
      </c>
      <c r="K95" s="2" t="s">
        <v>15</v>
      </c>
      <c r="L95" s="2" t="s">
        <v>15</v>
      </c>
      <c r="M95" s="2" t="s">
        <v>165</v>
      </c>
      <c r="N95" s="2" t="s">
        <v>71</v>
      </c>
      <c r="O95" s="2" t="s">
        <v>65</v>
      </c>
      <c r="P95" s="2" t="s">
        <v>157</v>
      </c>
      <c r="Q95" s="2" t="s">
        <v>65</v>
      </c>
      <c r="R95" s="2" t="s">
        <v>15</v>
      </c>
      <c r="S95" t="s">
        <v>80</v>
      </c>
      <c r="T95" s="2" t="s">
        <v>102</v>
      </c>
      <c r="V95" t="str">
        <f t="shared" si="3"/>
        <v>010111100011000000010000000111110110000000000000000000001</v>
      </c>
    </row>
    <row r="96" spans="1:22" x14ac:dyDescent="0.3">
      <c r="A96" s="3">
        <v>95</v>
      </c>
      <c r="C96" t="s">
        <v>192</v>
      </c>
      <c r="D96" s="2" t="str">
        <f t="shared" si="2"/>
        <v>01011111</v>
      </c>
      <c r="E96" s="2" t="s">
        <v>46</v>
      </c>
      <c r="F96" s="2" t="s">
        <v>46</v>
      </c>
      <c r="G96" s="2" t="s">
        <v>49</v>
      </c>
      <c r="H96" s="2" t="s">
        <v>49</v>
      </c>
      <c r="I96" s="2" t="s">
        <v>204</v>
      </c>
      <c r="J96" s="2" t="s">
        <v>65</v>
      </c>
      <c r="K96" s="2" t="s">
        <v>15</v>
      </c>
      <c r="L96" s="2" t="s">
        <v>65</v>
      </c>
      <c r="M96" s="2" t="s">
        <v>165</v>
      </c>
      <c r="N96" s="2" t="s">
        <v>71</v>
      </c>
      <c r="O96" s="2" t="s">
        <v>65</v>
      </c>
      <c r="P96" s="2" t="s">
        <v>157</v>
      </c>
      <c r="Q96" s="2" t="s">
        <v>65</v>
      </c>
      <c r="R96" s="2" t="s">
        <v>15</v>
      </c>
      <c r="T96" s="2" t="s">
        <v>102</v>
      </c>
      <c r="V96" t="str">
        <f t="shared" si="3"/>
        <v>010111110000000000010000000111110100000000000000000000001</v>
      </c>
    </row>
    <row r="97" spans="1:22" x14ac:dyDescent="0.3">
      <c r="A97" s="3">
        <v>96</v>
      </c>
      <c r="C97" t="s">
        <v>193</v>
      </c>
      <c r="D97" s="2" t="str">
        <f t="shared" si="2"/>
        <v>01100000</v>
      </c>
      <c r="E97" s="2" t="s">
        <v>46</v>
      </c>
      <c r="F97" s="2" t="s">
        <v>161</v>
      </c>
      <c r="G97" s="2" t="s">
        <v>49</v>
      </c>
      <c r="H97" s="2" t="s">
        <v>49</v>
      </c>
      <c r="I97" s="2" t="s">
        <v>204</v>
      </c>
      <c r="J97" s="2" t="s">
        <v>65</v>
      </c>
      <c r="K97" s="2" t="s">
        <v>15</v>
      </c>
      <c r="L97" s="2" t="s">
        <v>65</v>
      </c>
      <c r="M97" s="2" t="s">
        <v>165</v>
      </c>
      <c r="N97" s="2" t="s">
        <v>71</v>
      </c>
      <c r="O97" s="2" t="s">
        <v>65</v>
      </c>
      <c r="P97" s="2" t="s">
        <v>157</v>
      </c>
      <c r="Q97" s="2" t="s">
        <v>65</v>
      </c>
      <c r="R97" s="2" t="s">
        <v>15</v>
      </c>
      <c r="T97" s="2" t="s">
        <v>102</v>
      </c>
      <c r="V97" t="str">
        <f t="shared" si="3"/>
        <v>011000000001000000010000000111110100000000000000000000001</v>
      </c>
    </row>
    <row r="98" spans="1:22" x14ac:dyDescent="0.3">
      <c r="A98" s="3">
        <v>97</v>
      </c>
      <c r="C98" t="s">
        <v>188</v>
      </c>
      <c r="D98" s="2" t="str">
        <f t="shared" si="2"/>
        <v>01100001</v>
      </c>
      <c r="E98" s="2" t="s">
        <v>46</v>
      </c>
      <c r="F98" s="2" t="s">
        <v>161</v>
      </c>
      <c r="G98" s="2" t="s">
        <v>49</v>
      </c>
      <c r="H98" s="2" t="s">
        <v>49</v>
      </c>
      <c r="I98" s="2" t="s">
        <v>204</v>
      </c>
      <c r="J98" s="2" t="s">
        <v>65</v>
      </c>
      <c r="K98" s="2" t="s">
        <v>15</v>
      </c>
      <c r="L98" s="2" t="s">
        <v>65</v>
      </c>
      <c r="M98" s="2" t="s">
        <v>165</v>
      </c>
      <c r="N98" s="2" t="s">
        <v>71</v>
      </c>
      <c r="O98" s="2" t="s">
        <v>65</v>
      </c>
      <c r="P98" s="2" t="s">
        <v>157</v>
      </c>
      <c r="Q98" s="2" t="s">
        <v>65</v>
      </c>
      <c r="R98" s="2" t="s">
        <v>15</v>
      </c>
      <c r="T98" s="2" t="s">
        <v>102</v>
      </c>
      <c r="V98" t="str">
        <f t="shared" si="3"/>
        <v>011000010001000000010000000111110100000000000000000000001</v>
      </c>
    </row>
    <row r="99" spans="1:22" x14ac:dyDescent="0.3">
      <c r="A99" s="3">
        <v>98</v>
      </c>
      <c r="C99" t="s">
        <v>194</v>
      </c>
      <c r="D99" s="2" t="str">
        <f t="shared" si="2"/>
        <v>01100010</v>
      </c>
      <c r="E99" s="2" t="s">
        <v>46</v>
      </c>
      <c r="F99" s="2" t="s">
        <v>162</v>
      </c>
      <c r="G99" s="2" t="s">
        <v>49</v>
      </c>
      <c r="H99" s="2" t="s">
        <v>49</v>
      </c>
      <c r="I99" s="2" t="s">
        <v>204</v>
      </c>
      <c r="J99" s="2" t="s">
        <v>65</v>
      </c>
      <c r="K99" s="2" t="s">
        <v>15</v>
      </c>
      <c r="L99" s="2" t="s">
        <v>65</v>
      </c>
      <c r="M99" s="2" t="s">
        <v>165</v>
      </c>
      <c r="N99" s="2" t="s">
        <v>71</v>
      </c>
      <c r="O99" s="2" t="s">
        <v>65</v>
      </c>
      <c r="P99" s="2" t="s">
        <v>157</v>
      </c>
      <c r="Q99" s="2" t="s">
        <v>65</v>
      </c>
      <c r="R99" s="2" t="s">
        <v>15</v>
      </c>
      <c r="T99" s="2" t="s">
        <v>102</v>
      </c>
      <c r="V99" t="str">
        <f t="shared" si="3"/>
        <v>011000100010000000010000000111110100000000000000000000001</v>
      </c>
    </row>
    <row r="100" spans="1:22" x14ac:dyDescent="0.3">
      <c r="A100" s="3">
        <v>99</v>
      </c>
      <c r="C100" t="s">
        <v>188</v>
      </c>
      <c r="D100" s="2" t="str">
        <f t="shared" si="2"/>
        <v>01100011</v>
      </c>
      <c r="E100" s="2" t="s">
        <v>46</v>
      </c>
      <c r="F100" s="2" t="s">
        <v>162</v>
      </c>
      <c r="G100" s="2" t="s">
        <v>49</v>
      </c>
      <c r="H100" s="2" t="s">
        <v>49</v>
      </c>
      <c r="I100" s="2" t="s">
        <v>204</v>
      </c>
      <c r="J100" s="2" t="s">
        <v>65</v>
      </c>
      <c r="K100" s="2" t="s">
        <v>15</v>
      </c>
      <c r="L100" s="2" t="s">
        <v>65</v>
      </c>
      <c r="M100" s="2" t="s">
        <v>165</v>
      </c>
      <c r="N100" s="2" t="s">
        <v>71</v>
      </c>
      <c r="O100" s="2" t="s">
        <v>65</v>
      </c>
      <c r="P100" s="2" t="s">
        <v>157</v>
      </c>
      <c r="Q100" s="2" t="s">
        <v>65</v>
      </c>
      <c r="R100" s="2" t="s">
        <v>15</v>
      </c>
      <c r="T100" s="2" t="s">
        <v>102</v>
      </c>
      <c r="V100" t="str">
        <f t="shared" si="3"/>
        <v>011000110010000000010000000111110100000000000000000000001</v>
      </c>
    </row>
    <row r="101" spans="1:22" x14ac:dyDescent="0.3">
      <c r="A101" s="3">
        <v>100</v>
      </c>
      <c r="C101" t="s">
        <v>195</v>
      </c>
      <c r="D101" s="2" t="str">
        <f t="shared" si="2"/>
        <v>01100100</v>
      </c>
      <c r="E101" s="2" t="s">
        <v>46</v>
      </c>
      <c r="F101" s="2" t="s">
        <v>160</v>
      </c>
      <c r="G101" s="2" t="s">
        <v>49</v>
      </c>
      <c r="H101" s="2" t="s">
        <v>49</v>
      </c>
      <c r="I101" s="2" t="s">
        <v>204</v>
      </c>
      <c r="J101" s="2" t="s">
        <v>65</v>
      </c>
      <c r="K101" s="2" t="s">
        <v>15</v>
      </c>
      <c r="L101" s="2" t="s">
        <v>65</v>
      </c>
      <c r="M101" s="2" t="s">
        <v>165</v>
      </c>
      <c r="N101" s="2" t="s">
        <v>71</v>
      </c>
      <c r="O101" s="2" t="s">
        <v>65</v>
      </c>
      <c r="P101" s="2" t="s">
        <v>157</v>
      </c>
      <c r="Q101" s="2" t="s">
        <v>65</v>
      </c>
      <c r="R101" s="2" t="s">
        <v>15</v>
      </c>
      <c r="T101" s="2" t="s">
        <v>102</v>
      </c>
      <c r="V101" t="str">
        <f t="shared" si="3"/>
        <v>011001000011000000010000000111110100000000000000000000001</v>
      </c>
    </row>
    <row r="102" spans="1:22" x14ac:dyDescent="0.3">
      <c r="A102" s="3">
        <v>101</v>
      </c>
      <c r="C102" t="s">
        <v>188</v>
      </c>
      <c r="D102" s="2" t="str">
        <f t="shared" si="2"/>
        <v>01100101</v>
      </c>
      <c r="E102" s="2" t="s">
        <v>46</v>
      </c>
      <c r="F102" s="2" t="s">
        <v>160</v>
      </c>
      <c r="G102" s="2" t="s">
        <v>49</v>
      </c>
      <c r="H102" s="2" t="s">
        <v>49</v>
      </c>
      <c r="I102" s="2" t="s">
        <v>204</v>
      </c>
      <c r="J102" s="2" t="s">
        <v>65</v>
      </c>
      <c r="K102" s="2" t="s">
        <v>15</v>
      </c>
      <c r="L102" s="2" t="s">
        <v>65</v>
      </c>
      <c r="M102" s="2" t="s">
        <v>165</v>
      </c>
      <c r="N102" s="2" t="s">
        <v>71</v>
      </c>
      <c r="O102" s="2" t="s">
        <v>65</v>
      </c>
      <c r="P102" s="2" t="s">
        <v>157</v>
      </c>
      <c r="Q102" s="2" t="s">
        <v>65</v>
      </c>
      <c r="R102" s="2" t="s">
        <v>15</v>
      </c>
      <c r="T102" s="2" t="s">
        <v>102</v>
      </c>
      <c r="V102" t="str">
        <f t="shared" si="3"/>
        <v>011001010011000000010000000111110100000000000000000000001</v>
      </c>
    </row>
    <row r="103" spans="1:22" x14ac:dyDescent="0.3">
      <c r="B103" t="s">
        <v>205</v>
      </c>
      <c r="V103" t="str">
        <f t="shared" ref="V103:V128" si="4">CONCATENATE(D103,F103,G103,H103,I103,J103,K103,L103,N103,O103,P103,Q103,R103)</f>
        <v/>
      </c>
    </row>
    <row r="104" spans="1:22" x14ac:dyDescent="0.3">
      <c r="V104" t="str">
        <f t="shared" si="4"/>
        <v/>
      </c>
    </row>
    <row r="105" spans="1:22" x14ac:dyDescent="0.3">
      <c r="V105" t="str">
        <f t="shared" si="4"/>
        <v/>
      </c>
    </row>
    <row r="106" spans="1:22" x14ac:dyDescent="0.3">
      <c r="V106" t="str">
        <f t="shared" si="4"/>
        <v/>
      </c>
    </row>
    <row r="107" spans="1:22" x14ac:dyDescent="0.3">
      <c r="V107" t="str">
        <f t="shared" si="4"/>
        <v/>
      </c>
    </row>
    <row r="108" spans="1:22" x14ac:dyDescent="0.3">
      <c r="V108" t="str">
        <f t="shared" si="4"/>
        <v/>
      </c>
    </row>
    <row r="109" spans="1:22" x14ac:dyDescent="0.3">
      <c r="V109" t="str">
        <f t="shared" si="4"/>
        <v/>
      </c>
    </row>
    <row r="110" spans="1:22" x14ac:dyDescent="0.3">
      <c r="V110" t="str">
        <f t="shared" si="4"/>
        <v/>
      </c>
    </row>
    <row r="111" spans="1:22" x14ac:dyDescent="0.3">
      <c r="V111" t="str">
        <f t="shared" si="4"/>
        <v/>
      </c>
    </row>
    <row r="112" spans="1:22" x14ac:dyDescent="0.3">
      <c r="V112" t="str">
        <f t="shared" si="4"/>
        <v/>
      </c>
    </row>
    <row r="113" spans="22:22" x14ac:dyDescent="0.3">
      <c r="V113" t="str">
        <f t="shared" si="4"/>
        <v/>
      </c>
    </row>
    <row r="114" spans="22:22" x14ac:dyDescent="0.3">
      <c r="V114" t="str">
        <f t="shared" si="4"/>
        <v/>
      </c>
    </row>
    <row r="115" spans="22:22" x14ac:dyDescent="0.3">
      <c r="V115" t="str">
        <f t="shared" si="4"/>
        <v/>
      </c>
    </row>
    <row r="116" spans="22:22" x14ac:dyDescent="0.3">
      <c r="V116" t="str">
        <f t="shared" si="4"/>
        <v/>
      </c>
    </row>
    <row r="117" spans="22:22" x14ac:dyDescent="0.3">
      <c r="V117" t="str">
        <f t="shared" si="4"/>
        <v/>
      </c>
    </row>
    <row r="118" spans="22:22" x14ac:dyDescent="0.3">
      <c r="V118" t="str">
        <f t="shared" si="4"/>
        <v/>
      </c>
    </row>
    <row r="119" spans="22:22" x14ac:dyDescent="0.3">
      <c r="V119" t="str">
        <f t="shared" si="4"/>
        <v/>
      </c>
    </row>
    <row r="120" spans="22:22" x14ac:dyDescent="0.3">
      <c r="V120" t="str">
        <f t="shared" si="4"/>
        <v/>
      </c>
    </row>
    <row r="121" spans="22:22" x14ac:dyDescent="0.3">
      <c r="V121" t="str">
        <f t="shared" si="4"/>
        <v/>
      </c>
    </row>
    <row r="122" spans="22:22" x14ac:dyDescent="0.3">
      <c r="V122" t="str">
        <f t="shared" si="4"/>
        <v/>
      </c>
    </row>
    <row r="123" spans="22:22" x14ac:dyDescent="0.3">
      <c r="V123" t="str">
        <f t="shared" si="4"/>
        <v/>
      </c>
    </row>
    <row r="124" spans="22:22" x14ac:dyDescent="0.3">
      <c r="V124" t="str">
        <f t="shared" si="4"/>
        <v/>
      </c>
    </row>
    <row r="125" spans="22:22" x14ac:dyDescent="0.3">
      <c r="V125" t="str">
        <f t="shared" si="4"/>
        <v/>
      </c>
    </row>
    <row r="126" spans="22:22" x14ac:dyDescent="0.3">
      <c r="V126" t="str">
        <f t="shared" si="4"/>
        <v/>
      </c>
    </row>
    <row r="127" spans="22:22" x14ac:dyDescent="0.3">
      <c r="V127" t="str">
        <f t="shared" si="4"/>
        <v/>
      </c>
    </row>
    <row r="128" spans="22:22" x14ac:dyDescent="0.3">
      <c r="V128" t="str">
        <f t="shared" si="4"/>
        <v/>
      </c>
    </row>
    <row r="129" spans="22:22" x14ac:dyDescent="0.3">
      <c r="V129" t="str">
        <f t="shared" ref="V129:V160" si="5">CONCATENATE(D129,F129,G129,H129,I129,J129,K129,L129,N129,O129,P129,Q129,R129)</f>
        <v/>
      </c>
    </row>
    <row r="130" spans="22:22" x14ac:dyDescent="0.3">
      <c r="V130" t="str">
        <f t="shared" si="5"/>
        <v/>
      </c>
    </row>
    <row r="131" spans="22:22" x14ac:dyDescent="0.3">
      <c r="V131" t="str">
        <f t="shared" si="5"/>
        <v/>
      </c>
    </row>
    <row r="132" spans="22:22" x14ac:dyDescent="0.3">
      <c r="V132" t="str">
        <f t="shared" si="5"/>
        <v/>
      </c>
    </row>
    <row r="133" spans="22:22" x14ac:dyDescent="0.3">
      <c r="V133" t="str">
        <f t="shared" si="5"/>
        <v/>
      </c>
    </row>
    <row r="134" spans="22:22" x14ac:dyDescent="0.3">
      <c r="V134" t="str">
        <f t="shared" si="5"/>
        <v/>
      </c>
    </row>
    <row r="135" spans="22:22" x14ac:dyDescent="0.3">
      <c r="V135" t="str">
        <f t="shared" si="5"/>
        <v/>
      </c>
    </row>
    <row r="136" spans="22:22" x14ac:dyDescent="0.3">
      <c r="V136" t="str">
        <f t="shared" si="5"/>
        <v/>
      </c>
    </row>
    <row r="137" spans="22:22" x14ac:dyDescent="0.3">
      <c r="V137" t="str">
        <f t="shared" si="5"/>
        <v/>
      </c>
    </row>
    <row r="138" spans="22:22" x14ac:dyDescent="0.3">
      <c r="V138" t="str">
        <f t="shared" si="5"/>
        <v/>
      </c>
    </row>
    <row r="139" spans="22:22" x14ac:dyDescent="0.3">
      <c r="V139" t="str">
        <f t="shared" si="5"/>
        <v/>
      </c>
    </row>
    <row r="140" spans="22:22" x14ac:dyDescent="0.3">
      <c r="V140" t="str">
        <f t="shared" si="5"/>
        <v/>
      </c>
    </row>
    <row r="141" spans="22:22" x14ac:dyDescent="0.3">
      <c r="V141" t="str">
        <f t="shared" si="5"/>
        <v/>
      </c>
    </row>
    <row r="142" spans="22:22" x14ac:dyDescent="0.3">
      <c r="V142" t="str">
        <f t="shared" si="5"/>
        <v/>
      </c>
    </row>
    <row r="143" spans="22:22" x14ac:dyDescent="0.3">
      <c r="V143" t="str">
        <f t="shared" si="5"/>
        <v/>
      </c>
    </row>
    <row r="144" spans="22:22" x14ac:dyDescent="0.3">
      <c r="V144" t="str">
        <f t="shared" si="5"/>
        <v/>
      </c>
    </row>
    <row r="145" spans="22:22" x14ac:dyDescent="0.3">
      <c r="V145" t="str">
        <f t="shared" si="5"/>
        <v/>
      </c>
    </row>
    <row r="146" spans="22:22" x14ac:dyDescent="0.3">
      <c r="V146" t="str">
        <f t="shared" si="5"/>
        <v/>
      </c>
    </row>
    <row r="147" spans="22:22" x14ac:dyDescent="0.3">
      <c r="V147" t="str">
        <f t="shared" si="5"/>
        <v/>
      </c>
    </row>
    <row r="148" spans="22:22" x14ac:dyDescent="0.3">
      <c r="V148" t="str">
        <f t="shared" si="5"/>
        <v/>
      </c>
    </row>
    <row r="149" spans="22:22" x14ac:dyDescent="0.3">
      <c r="V149" t="str">
        <f t="shared" si="5"/>
        <v/>
      </c>
    </row>
    <row r="150" spans="22:22" x14ac:dyDescent="0.3">
      <c r="V150" t="str">
        <f t="shared" si="5"/>
        <v/>
      </c>
    </row>
    <row r="151" spans="22:22" x14ac:dyDescent="0.3">
      <c r="V151" t="str">
        <f t="shared" si="5"/>
        <v/>
      </c>
    </row>
    <row r="152" spans="22:22" x14ac:dyDescent="0.3">
      <c r="V152" t="str">
        <f t="shared" si="5"/>
        <v/>
      </c>
    </row>
    <row r="153" spans="22:22" x14ac:dyDescent="0.3">
      <c r="V153" t="str">
        <f t="shared" si="5"/>
        <v/>
      </c>
    </row>
    <row r="154" spans="22:22" x14ac:dyDescent="0.3">
      <c r="V154" t="str">
        <f t="shared" si="5"/>
        <v/>
      </c>
    </row>
    <row r="155" spans="22:22" x14ac:dyDescent="0.3">
      <c r="V155" t="str">
        <f t="shared" si="5"/>
        <v/>
      </c>
    </row>
    <row r="156" spans="22:22" x14ac:dyDescent="0.3">
      <c r="V156" t="str">
        <f t="shared" si="5"/>
        <v/>
      </c>
    </row>
    <row r="157" spans="22:22" x14ac:dyDescent="0.3">
      <c r="V157" t="str">
        <f t="shared" si="5"/>
        <v/>
      </c>
    </row>
    <row r="158" spans="22:22" x14ac:dyDescent="0.3">
      <c r="V158" t="str">
        <f t="shared" si="5"/>
        <v/>
      </c>
    </row>
    <row r="159" spans="22:22" x14ac:dyDescent="0.3">
      <c r="V159" t="str">
        <f t="shared" si="5"/>
        <v/>
      </c>
    </row>
    <row r="160" spans="22:22" x14ac:dyDescent="0.3">
      <c r="V160" t="str">
        <f t="shared" si="5"/>
        <v/>
      </c>
    </row>
    <row r="161" spans="22:22" x14ac:dyDescent="0.3">
      <c r="V161" t="str">
        <f t="shared" ref="V161:V173" si="6">CONCATENATE(D161,F161,G161,H161,I161,J161,K161,L161,N161,O161,P161,Q161,R161)</f>
        <v/>
      </c>
    </row>
    <row r="162" spans="22:22" x14ac:dyDescent="0.3">
      <c r="V162" t="str">
        <f t="shared" si="6"/>
        <v/>
      </c>
    </row>
    <row r="163" spans="22:22" x14ac:dyDescent="0.3">
      <c r="V163" t="str">
        <f t="shared" si="6"/>
        <v/>
      </c>
    </row>
    <row r="164" spans="22:22" x14ac:dyDescent="0.3">
      <c r="V164" t="str">
        <f t="shared" si="6"/>
        <v/>
      </c>
    </row>
    <row r="165" spans="22:22" x14ac:dyDescent="0.3">
      <c r="V165" t="str">
        <f t="shared" si="6"/>
        <v/>
      </c>
    </row>
    <row r="166" spans="22:22" x14ac:dyDescent="0.3">
      <c r="V166" t="str">
        <f t="shared" si="6"/>
        <v/>
      </c>
    </row>
    <row r="167" spans="22:22" x14ac:dyDescent="0.3">
      <c r="V167" t="str">
        <f t="shared" si="6"/>
        <v/>
      </c>
    </row>
    <row r="168" spans="22:22" x14ac:dyDescent="0.3">
      <c r="V168" t="str">
        <f t="shared" si="6"/>
        <v/>
      </c>
    </row>
    <row r="169" spans="22:22" x14ac:dyDescent="0.3">
      <c r="V169" t="str">
        <f t="shared" si="6"/>
        <v/>
      </c>
    </row>
    <row r="170" spans="22:22" x14ac:dyDescent="0.3">
      <c r="V170" t="str">
        <f t="shared" si="6"/>
        <v/>
      </c>
    </row>
    <row r="171" spans="22:22" x14ac:dyDescent="0.3">
      <c r="V171" t="str">
        <f t="shared" si="6"/>
        <v/>
      </c>
    </row>
    <row r="172" spans="22:22" x14ac:dyDescent="0.3">
      <c r="V172" t="str">
        <f t="shared" si="6"/>
        <v/>
      </c>
    </row>
    <row r="173" spans="22:22" x14ac:dyDescent="0.3">
      <c r="V173" t="str">
        <f t="shared" si="6"/>
        <v/>
      </c>
    </row>
  </sheetData>
  <phoneticPr fontId="2" type="noConversion"/>
  <conditionalFormatting sqref="B2:B67">
    <cfRule type="notContainsBlanks" priority="3">
      <formula>LEN(TRIM(B2))&gt;0</formula>
    </cfRule>
  </conditionalFormatting>
  <conditionalFormatting sqref="B2:B90 B93:B106">
    <cfRule type="notContainsBlanks" dxfId="2" priority="1">
      <formula>LEN(TRIM(B2))&gt;0</formula>
    </cfRule>
  </conditionalFormatting>
  <conditionalFormatting sqref="T2:T102">
    <cfRule type="containsText" dxfId="1" priority="4" operator="containsText" text="FAIL">
      <formula>NOT(ISERROR(SEARCH("FAIL",T2)))</formula>
    </cfRule>
    <cfRule type="containsText" dxfId="0" priority="5" operator="containsText" text="PASS">
      <formula>NOT(ISERROR(SEARCH("PASS",T2)))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6CAF-6486-478A-9ADD-AB09140D9E2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Kumar U K</dc:creator>
  <cp:lastModifiedBy>Sharath Kumar U K</cp:lastModifiedBy>
  <dcterms:created xsi:type="dcterms:W3CDTF">2025-05-18T16:37:14Z</dcterms:created>
  <dcterms:modified xsi:type="dcterms:W3CDTF">2025-06-04T17:37:21Z</dcterms:modified>
</cp:coreProperties>
</file>