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marietma\project\bIO\BIO-Policies\Bio-Compliancy\updates\results\"/>
    </mc:Choice>
  </mc:AlternateContent>
  <xr:revisionPtr revIDLastSave="0" documentId="13_ncr:1_{DFBC737B-5A49-4964-B4C8-EAB2B17D5663}" xr6:coauthVersionLast="47" xr6:coauthVersionMax="47" xr10:uidLastSave="{00000000-0000-0000-0000-000000000000}"/>
  <bookViews>
    <workbookView xWindow="-51705" yWindow="-11295" windowWidth="26010" windowHeight="20985" activeTab="2" xr2:uid="{7B5D8635-CEC0-4B5F-B5BD-02B262238065}"/>
  </bookViews>
  <sheets>
    <sheet name="Index" sheetId="5" r:id="rId1"/>
    <sheet name="Overview v2.2.3" sheetId="12" r:id="rId2"/>
    <sheet name="v2.2.3" sheetId="13" r:id="rId3"/>
    <sheet name="v2.2.2" sheetId="10" r:id="rId4"/>
    <sheet name="v2.2.1" sheetId="6" r:id="rId5"/>
    <sheet name="v2.1.0" sheetId="4" r:id="rId6"/>
  </sheets>
  <definedNames>
    <definedName name="_xlnm._FilterDatabase" localSheetId="5" hidden="1">'v2.1.0'!$A$3:$EJ$242</definedName>
    <definedName name="_xlnm._FilterDatabase" localSheetId="4" hidden="1">'v2.2.1'!$A$1:$S$747</definedName>
    <definedName name="_xlnm._FilterDatabase" localSheetId="3" hidden="1">'v2.2.2'!$A$1:$P$763</definedName>
    <definedName name="_xlnm._FilterDatabase" localSheetId="2" hidden="1">'v2.2.3'!$A$1:$P$804</definedName>
  </definedNames>
  <calcPr calcId="191028"/>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04" i="13" l="1"/>
  <c r="G804" i="13"/>
  <c r="G803" i="13"/>
  <c r="G802" i="13"/>
  <c r="G801" i="13"/>
  <c r="G800" i="13"/>
  <c r="E803" i="13"/>
  <c r="E802" i="13"/>
  <c r="E801" i="13"/>
  <c r="E800" i="13"/>
  <c r="G799" i="13"/>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<sst xmlns="http://schemas.openxmlformats.org/spreadsheetml/2006/main" count="32217" uniqueCount="2403">
  <si>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</si>
  <si>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</si>
  <si>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</si>
  <si>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</si>
  <si>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</si>
  <si>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</si>
  <si>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</si>
  <si>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</si>
  <si>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</si>
  <si>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</si>
  <si>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</si>
  <si>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</si>
  <si>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</si>
  <si>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</si>
  <si>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</si>
  <si>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</si>
  <si>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</si>
  <si>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</si>
  <si>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</si>
  <si>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</si>
  <si>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</si>
  <si>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</si>
  <si>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</si>
  <si>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</si>
  <si>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</si>
  <si>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</si>
  <si>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</si>
  <si>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</si>
  <si>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</si>
  <si>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</si>
  <si>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</si>
  <si>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</si>
  <si>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</si>
  <si>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</si>
  <si>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</si>
  <si>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</si>
  <si>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</si>
  <si>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</si>
  <si>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</si>
  <si>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</si>
  <si>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</si>
  <si>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</si>
  <si>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</si>
  <si>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</si>
  <si>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</si>
  <si>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</si>
  <si>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</si>
  <si>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</si>
  <si>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</si>
  <si>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</si>
  <si>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</si>
  <si>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</si>
  <si>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</si>
  <si>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</si>
  <si>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</si>
  <si>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</si>
  <si>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</si>
  <si>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</si>
  <si>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</si>
  <si>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</si>
  <si>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</si>
  <si>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</si>
  <si>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</si>
  <si>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</si>
  <si>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</si>
  <si>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</si>
  <si>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</si>
  <si>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</si>
  <si>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</si>
  <si>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</si>
  <si>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</si>
  <si>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</si>
  <si>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</si>
  <si>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</si>
  <si>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</si>
  <si>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</si>
  <si>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</si>
  <si>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</si>
  <si>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</si>
  <si>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</si>
  <si>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</si>
  <si>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</si>
  <si>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</si>
  <si>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</si>
  <si>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</si>
  <si>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</si>
  <si>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</si>
  <si>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</si>
  <si>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</si>
  <si>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</si>
  <si>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</si>
  <si>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</si>
  <si>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</si>
  <si>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</si>
  <si>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</si>
  <si>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</si>
  <si>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</si>
  <si>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</si>
  <si>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</si>
  <si>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</si>
  <si>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</si>
  <si>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</si>
  <si>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</si>
  <si>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</si>
  <si>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</si>
  <si>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</si>
  <si>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</si>
  <si>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</si>
  <si>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</si>
  <si>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</si>
  <si>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</si>
  <si>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</si>
  <si>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</si>
  <si>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</si>
  <si>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</si>
  <si>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</si>
  <si>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</si>
  <si>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</si>
  <si>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</si>
  <si>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</si>
  <si>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</si>
  <si>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</si>
  <si>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</si>
  <si>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</si>
  <si>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</si>
  <si>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</si>
  <si>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</si>
  <si>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</si>
  <si>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</si>
  <si>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</si>
  <si>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</si>
  <si>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</si>
  <si>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</si>
  <si>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</si>
  <si>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</si>
  <si>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</si>
  <si>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</si>
  <si>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</si>
  <si>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</si>
  <si>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</si>
  <si>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</si>
  <si>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</si>
  <si>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</si>
  <si>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</si>
  <si>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</si>
  <si>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</si>
  <si>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</si>
  <si>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</si>
  <si>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</si>
  <si>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</si>
  <si>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</si>
  <si>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</si>
  <si>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</si>
  <si>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</si>
  <si>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</si>
  <si>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</si>
  <si>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</si>
  <si>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</si>
  <si>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</si>
  <si>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</si>
  <si>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</si>
  <si>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</si>
  <si>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</si>
  <si>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</si>
  <si>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</si>
  <si>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</si>
  <si>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</si>
  <si>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</si>
  <si>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</si>
  <si>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</si>
  <si>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</si>
  <si>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</si>
  <si>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</si>
  <si>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</si>
  <si>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</si>
  <si>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</si>
  <si>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</si>
  <si>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</si>
  <si>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</si>
  <si>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</si>
  <si>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</si>
  <si>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</si>
  <si>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</si>
  <si>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</si>
  <si>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</si>
  <si>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</si>
  <si>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</si>
  <si>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</si>
  <si>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</si>
  <si>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</si>
  <si>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</si>
  <si>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</si>
  <si>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</si>
  <si>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</si>
  <si>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</si>
  <si>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</si>
  <si>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</si>
  <si>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</si>
  <si>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</si>
  <si>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</si>
  <si>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</si>
  <si>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</si>
  <si>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</si>
  <si>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</si>
  <si>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</si>
  <si>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</si>
  <si>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</si>
  <si>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</si>
  <si>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</si>
  <si>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</si>
  <si>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</si>
  <si>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</si>
  <si>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</si>
  <si>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</si>
  <si>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</si>
  <si>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</si>
  <si>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</si>
  <si>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</si>
  <si>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</si>
  <si>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</si>
  <si>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</si>
  <si>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</si>
  <si>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</si>
  <si>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</si>
  <si>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</si>
  <si>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</si>
  <si>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</si>
  <si>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</si>
  <si>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</si>
  <si>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</si>
  <si>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</si>
  <si>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</si>
  <si>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</si>
  <si>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</si>
  <si>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</si>
  <si>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</si>
  <si>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</si>
  <si>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</si>
  <si>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</si>
  <si>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</si>
  <si>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</si>
  <si>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</si>
  <si>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</si>
  <si>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</si>
  <si>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</si>
  <si>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</si>
  <si>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</si>
  <si>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</si>
  <si>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</si>
  <si>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</si>
  <si>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</si>
  <si>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</si>
  <si>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</si>
  <si>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</si>
  <si>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</si>
  <si>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</si>
  <si>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</si>
  <si>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</si>
  <si>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</si>
  <si>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</si>
  <si>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</si>
  <si>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</si>
  <si>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</si>
  <si>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</si>
  <si>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</si>
  <si>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</si>
  <si>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</si>
  <si>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</si>
  <si>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</si>
  <si>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</si>
  <si>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</si>
  <si>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</si>
  <si>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</si>
  <si>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</si>
  <si>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</si>
  <si>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</si>
  <si>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</si>
  <si>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</si>
  <si>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</si>
  <si>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</si>
  <si>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</si>
  <si>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</si>
  <si>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</si>
  <si>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</si>
  <si>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</si>
  <si>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</si>
  <si>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</si>
  <si>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</si>
  <si>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</si>
  <si>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</si>
  <si>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</si>
  <si>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</si>
  <si>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</si>
  <si>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</si>
  <si>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</si>
  <si>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</si>
  <si>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</si>
  <si>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</si>
  <si>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</si>
  <si>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</si>
  <si>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</si>
  <si>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</si>
  <si>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</si>
  <si>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</si>
  <si>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</si>
  <si>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</si>
  <si>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</si>
  <si>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</si>
  <si>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</si>
  <si>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</si>
  <si>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</si>
  <si>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</si>
  <si>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</si>
  <si>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</si>
  <si>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</si>
  <si>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</si>
  <si>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</si>
  <si>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</si>
  <si>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</si>
  <si>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</si>
  <si>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</si>
  <si>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</si>
  <si>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</si>
  <si>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</si>
  <si>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</si>
  <si>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</si>
  <si>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</si>
  <si>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</si>
  <si>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</si>
  <si>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</si>
  <si>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</si>
  <si>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</si>
  <si>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</si>
  <si>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</si>
  <si>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</si>
  <si>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</si>
  <si>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</si>
  <si>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</si>
  <si>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</si>
  <si>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</si>
  <si>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</si>
  <si>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</si>
  <si>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</si>
  <si>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</si>
  <si>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</si>
  <si>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</si>
  <si>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</si>
  <si>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</si>
  <si>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</si>
  <si>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</si>
  <si>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</si>
  <si>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</si>
  <si>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</si>
  <si>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</si>
  <si>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</si>
  <si>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</si>
  <si>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</si>
  <si>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</si>
  <si>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</si>
  <si>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</si>
  <si>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</si>
  <si>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</si>
  <si>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</si>
  <si>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</si>
  <si>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</si>
  <si>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</si>
  <si>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</si>
  <si>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</si>
  <si>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</si>
  <si>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</si>
  <si>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</si>
  <si>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</si>
  <si>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</si>
  <si>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</si>
  <si>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</si>
  <si>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</si>
  <si>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</si>
  <si>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</si>
  <si>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</si>
  <si>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</si>
  <si>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</si>
  <si>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</si>
  <si>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</si>
  <si>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</si>
  <si>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</si>
  <si>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</si>
  <si>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</si>
  <si>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</si>
  <si>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</si>
  <si>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</si>
  <si>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</si>
  <si>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</si>
  <si>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</si>
  <si>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</si>
  <si>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</si>
  <si>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</si>
  <si>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</si>
  <si>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</si>
  <si>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</si>
  <si>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</si>
  <si>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</si>
  <si>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</si>
  <si>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</si>
  <si>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</si>
  <si>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</si>
  <si>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</si>
  <si>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</si>
  <si>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</si>
  <si>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</si>
  <si>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</si>
  <si>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</si>
  <si>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</si>
  <si>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</si>
  <si>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</si>
  <si>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</si>
  <si>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</si>
  <si>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</si>
  <si>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</si>
  <si>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</si>
  <si>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</si>
  <si>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</si>
  <si>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</si>
  <si>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</si>
  <si>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</si>
  <si>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</si>
  <si>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</si>
  <si>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</si>
  <si>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</si>
  <si>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</si>
  <si>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</si>
  <si>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</si>
  <si>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</si>
  <si>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</si>
  <si>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</si>
  <si>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</si>
  <si>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</si>
  <si>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</si>
  <si>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</si>
  <si>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</si>
  <si>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</si>
  <si>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</si>
  <si>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</si>
  <si>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</si>
  <si>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</si>
  <si>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</si>
  <si>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</si>
  <si>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</si>
  <si>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</si>
  <si>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</si>
  <si>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</si>
  <si>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</si>
  <si>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</si>
  <si>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</si>
  <si>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</si>
  <si>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</si>
  <si>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</si>
  <si>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</si>
  <si>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</si>
  <si>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</si>
  <si>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</si>
  <si>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</si>
  <si>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</si>
  <si>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</si>
  <si>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</si>
  <si>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</si>
  <si>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</si>
  <si>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</si>
  <si>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</si>
  <si>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</si>
  <si>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</si>
  <si>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</si>
  <si>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</si>
  <si>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</si>
  <si>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</si>
  <si>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</si>
  <si>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</si>
  <si>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</si>
  <si>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</si>
  <si>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</si>
  <si>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</si>
  <si>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</si>
  <si>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</si>
  <si>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</si>
  <si>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</si>
  <si>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</si>
  <si>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</si>
  <si>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</si>
  <si>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</si>
  <si>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</si>
  <si>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</si>
  <si>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</si>
  <si>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</si>
  <si>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</si>
  <si>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</si>
  <si>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</si>
  <si>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</si>
  <si>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</si>
  <si>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</si>
  <si>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</si>
  <si>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</si>
  <si>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</si>
  <si>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</si>
  <si>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</si>
  <si>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</si>
  <si>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</si>
  <si>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</si>
  <si>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</si>
  <si>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</si>
  <si>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</si>
  <si>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</si>
  <si>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</si>
  <si>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</si>
  <si>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</si>
  <si>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</si>
  <si>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</si>
  <si>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</si>
  <si>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</si>
  <si>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</si>
  <si>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</si>
  <si>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</si>
  <si>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</si>
  <si>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</si>
  <si>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</si>
  <si>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</si>
  <si>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</si>
  <si>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</si>
  <si>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</si>
  <si>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</si>
  <si>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</si>
  <si>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</si>
  <si>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</si>
  <si>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</si>
  <si>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</si>
  <si>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</si>
  <si>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</si>
  <si>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</si>
  <si>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</si>
  <si>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</si>
  <si>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</si>
  <si>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</si>
  <si>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</si>
  <si>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</si>
  <si>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</si>
  <si>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</si>
  <si>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</si>
  <si>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</si>
  <si>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</si>
  <si>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</si>
  <si>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</si>
  <si>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</si>
  <si>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</si>
  <si>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</si>
  <si>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</si>
  <si>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</si>
  <si>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</si>
  <si>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</si>
  <si>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</si>
  <si>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</si>
  <si>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</si>
  <si>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</si>
  <si>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</si>
  <si>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</si>
  <si>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</si>
  <si>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</si>
  <si>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</si>
  <si>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</si>
  <si>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</si>
  <si>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</si>
  <si>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</si>
  <si>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</si>
  <si>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</si>
  <si>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</si>
  <si>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</si>
  <si>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</si>
  <si>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</si>
  <si>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</si>
  <si>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</si>
  <si>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</si>
  <si>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</si>
  <si>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</si>
  <si>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</si>
  <si>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</si>
  <si>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</si>
  <si>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</si>
  <si>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</si>
  <si>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</si>
  <si>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</si>
  <si>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</si>
  <si>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</si>
  <si>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</si>
  <si>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</si>
  <si>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</si>
  <si>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</si>
  <si>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</si>
  <si>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</si>
  <si>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</si>
  <si>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</si>
  <si>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</si>
  <si>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</si>
  <si>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</si>
  <si>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</si>
  <si>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</si>
  <si>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</si>
  <si>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</si>
  <si>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</si>
  <si>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</si>
  <si>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</si>
  <si>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</si>
  <si>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</si>
  <si>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</si>
  <si>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</si>
  <si>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</si>
  <si>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</si>
  <si>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</si>
  <si>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</si>
  <si>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</si>
  <si>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</si>
  <si>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</si>
  <si>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</si>
  <si>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</si>
  <si>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</si>
  <si>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</si>
  <si>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</si>
  <si>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</si>
  <si>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</si>
  <si>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</si>
  <si>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</si>
  <si>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</si>
  <si>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</si>
  <si>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</si>
  <si>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</si>
  <si>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</si>
  <si>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</si>
  <si>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</si>
  <si>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</si>
  <si>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</si>
  <si>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</si>
  <si>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</si>
  <si>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</si>
  <si>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</si>
  <si>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</si>
  <si>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</si>
  <si>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</si>
  <si>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</si>
  <si>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</si>
  <si>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</si>
  <si>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</si>
  <si>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</si>
  <si>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</si>
  <si>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</si>
  <si>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</si>
  <si>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</si>
  <si>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</si>
  <si>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</si>
  <si>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</si>
  <si>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</si>
  <si>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</si>
  <si>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</si>
  <si>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</si>
  <si>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</si>
  <si>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</si>
  <si>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</si>
  <si>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</si>
  <si>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</si>
  <si>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</si>
  <si>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</si>
  <si>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</si>
  <si>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</si>
  <si>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</si>
  <si>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</si>
  <si>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</si>
  <si>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</si>
  <si>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</si>
  <si>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</si>
  <si>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</si>
  <si>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</si>
  <si>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</si>
  <si>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</si>
  <si>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</si>
  <si>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</si>
  <si>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</si>
  <si>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</si>
  <si>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</si>
  <si>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</si>
  <si>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</si>
  <si>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</si>
  <si>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</si>
  <si>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</si>
  <si>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</si>
  <si>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</si>
  <si>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</si>
  <si>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</si>
  <si>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</si>
  <si>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</si>
  <si>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</si>
  <si>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</si>
  <si>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</si>
  <si>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</si>
  <si>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</si>
  <si>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</si>
  <si>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</si>
  <si>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</si>
  <si>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</si>
  <si>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</si>
  <si>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</si>
  <si>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</si>
  <si>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</si>
  <si>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</si>
  <si>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</si>
  <si>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</si>
  <si>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</si>
  <si>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</si>
  <si>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</si>
  <si>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</si>
  <si>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</si>
  <si>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</si>
  <si>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</si>
  <si>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</si>
  <si>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</si>
  <si>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</si>
  <si>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</si>
  <si>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</si>
  <si>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</si>
  <si>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</si>
  <si>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</si>
  <si>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</si>
  <si>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</si>
  <si>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</si>
  <si>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</si>
  <si>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</si>
  <si>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</si>
  <si>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</si>
  <si>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</si>
  <si>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</si>
  <si>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</si>
  <si>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</si>
  <si>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</si>
  <si>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</si>
  <si>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</si>
  <si>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</si>
  <si>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</si>
  <si>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</si>
  <si>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</si>
  <si>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</si>
  <si>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</si>
  <si>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</si>
  <si>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</si>
  <si>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</si>
  <si>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</si>
  <si>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</si>
  <si>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</si>
  <si>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</si>
  <si>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</si>
  <si>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</si>
  <si>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</si>
  <si>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</si>
  <si>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</si>
  <si>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</si>
  <si>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</si>
  <si>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</si>
  <si>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</si>
  <si>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</si>
  <si>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</si>
  <si>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</si>
  <si>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</si>
  <si>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</si>
  <si>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</si>
  <si>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</si>
  <si>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</si>
  <si>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</si>
  <si>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</si>
  <si>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</si>
  <si>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</si>
  <si>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</si>
  <si>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</si>
  <si>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</si>
  <si>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</si>
  <si>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</si>
  <si>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</si>
  <si>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</si>
  <si>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</si>
  <si>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</si>
  <si>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</si>
  <si>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</si>
  <si>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</si>
  <si>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</si>
  <si>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</si>
  <si>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</si>
  <si>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</si>
  <si>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</si>
  <si>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</si>
  <si>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</si>
  <si>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</si>
  <si>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</si>
  <si>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</si>
  <si>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</si>
  <si>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</si>
  <si>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</si>
  <si>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</si>
  <si>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</si>
  <si>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</si>
  <si>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</si>
  <si>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</si>
  <si>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</si>
  <si>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</si>
  <si>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</si>
  <si>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</si>
  <si>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</si>
  <si>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</si>
  <si>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</si>
  <si>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</si>
  <si>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</si>
  <si>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</si>
  <si>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</si>
  <si>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</si>
  <si>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</si>
  <si>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</si>
  <si>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</si>
  <si>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</si>
  <si>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</si>
  <si>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</si>
  <si>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</si>
  <si>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</si>
  <si>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</si>
  <si>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</si>
  <si>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</si>
  <si>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</si>
  <si>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</si>
  <si>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</si>
  <si>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</si>
  <si>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</si>
  <si>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</si>
  <si>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</si>
  <si>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</si>
  <si>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</si>
  <si>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</si>
  <si>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</si>
  <si>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</si>
  <si>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</si>
  <si>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</si>
  <si>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</si>
  <si>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</si>
  <si>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</si>
  <si>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</si>
  <si>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</si>
  <si>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</si>
  <si>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</si>
  <si>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</si>
  <si>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</si>
  <si>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</si>
  <si>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</si>
  <si>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</si>
  <si>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</si>
  <si>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</si>
  <si>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</si>
  <si>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</si>
  <si>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</si>
  <si>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</si>
  <si>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</si>
  <si>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</si>
  <si>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</si>
  <si>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</si>
  <si>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</si>
  <si>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</si>
  <si>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</si>
  <si>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</si>
  <si>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</si>
  <si>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</si>
  <si>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</si>
  <si>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</si>
  <si>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</si>
  <si>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</si>
  <si>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</si>
  <si>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</si>
  <si>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</si>
  <si>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</si>
  <si>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</si>
  <si>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</si>
  <si>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</si>
  <si>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</si>
  <si>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</si>
  <si>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</si>
  <si>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</si>
  <si>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</si>
  <si>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</si>
  <si>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</si>
  <si>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</si>
  <si>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</si>
  <si>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</si>
  <si>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</si>
  <si>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</si>
  <si>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</si>
  <si>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</si>
  <si>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</si>
  <si>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</si>
  <si>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</si>
  <si>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</si>
  <si>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</si>
  <si>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</si>
  <si>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</si>
  <si>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</si>
  <si>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</si>
  <si>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</si>
  <si>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</si>
  <si>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</si>
  <si>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</si>
  <si>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</si>
  <si>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</si>
  <si>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</si>
  <si>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</si>
  <si>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</si>
  <si>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</si>
  <si>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</si>
  <si>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</si>
  <si>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</si>
  <si>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</si>
  <si>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</si>
  <si>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</si>
  <si>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</si>
  <si>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</si>
  <si>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</si>
  <si>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</si>
  <si>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</si>
  <si>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</si>
  <si>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</si>
  <si>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</si>
  <si>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</si>
  <si>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</si>
  <si>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</si>
  <si>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</si>
  <si>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</si>
  <si>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</si>
  <si>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</si>
  <si>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</si>
  <si>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</si>
  <si>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</si>
  <si>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</si>
  <si>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</si>
  <si>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</si>
  <si>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</si>
  <si>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</si>
  <si>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</si>
  <si>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</si>
  <si>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</si>
  <si>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</si>
  <si>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</si>
  <si>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</si>
  <si>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</si>
  <si>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</si>
  <si>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</si>
  <si>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</si>
  <si>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</si>
  <si>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</si>
  <si>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</si>
  <si>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</si>
  <si>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</si>
  <si>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</si>
  <si>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</si>
  <si>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</si>
  <si>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</si>
  <si>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</si>
  <si>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</si>
  <si>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</si>
  <si>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</si>
  <si>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</si>
  <si>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</si>
  <si>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</si>
  <si>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</si>
  <si>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</si>
  <si>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</si>
  <si>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</si>
  <si>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</si>
  <si>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</si>
  <si>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</si>
  <si>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</si>
  <si>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</si>
  <si>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</si>
  <si>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</si>
  <si>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</si>
  <si>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</si>
  <si>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</si>
  <si>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</si>
  <si>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</si>
  <si>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</si>
  <si>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</si>
  <si>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</si>
  <si>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</si>
  <si>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</si>
  <si>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</si>
  <si>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</si>
  <si>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</si>
  <si>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</si>
  <si>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</si>
  <si>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</si>
  <si>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</si>
  <si>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</si>
  <si>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</si>
  <si>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</si>
  <si>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</si>
  <si>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</si>
  <si>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</si>
  <si>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</si>
  <si>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</si>
  <si>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</si>
  <si>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</si>
  <si>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</si>
  <si>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</si>
  <si>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</si>
  <si>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</si>
  <si>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</si>
  <si>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</si>
  <si>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</si>
  <si>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</si>
  <si>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</si>
  <si>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</si>
  <si>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</si>
  <si>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</si>
  <si>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</si>
  <si>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</si>
  <si>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</si>
  <si>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</si>
  <si>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</si>
  <si>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</si>
  <si>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</si>
  <si>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</si>
  <si>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</si>
  <si>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</si>
  <si>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</si>
  <si>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</si>
  <si>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</si>
  <si>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</si>
  <si>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</si>
  <si>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</si>
  <si>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</si>
  <si>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</si>
  <si>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</si>
  <si>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</si>
  <si>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</si>
  <si>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</si>
  <si>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</si>
  <si>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</si>
  <si>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</si>
  <si>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</si>
  <si>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</si>
  <si>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</si>
  <si>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</si>
  <si>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</si>
  <si>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</si>
  <si>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</si>
  <si>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</si>
  <si>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</si>
  <si>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</si>
  <si>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</si>
  <si>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</si>
  <si>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</si>
  <si>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</si>
  <si>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</si>
  <si>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</si>
  <si>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</si>
  <si>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</si>
  <si>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</si>
  <si>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</si>
  <si>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</si>
  <si>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</si>
  <si>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</si>
  <si>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</si>
  <si>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</si>
  <si>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</si>
  <si>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</si>
  <si>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</si>
  <si>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</si>
  <si>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</si>
  <si>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</si>
  <si>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</si>
  <si>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</si>
  <si>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</si>
  <si>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</si>
  <si>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</si>
  <si>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</si>
  <si>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</si>
  <si>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</si>
  <si>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</si>
  <si>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</si>
  <si>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</si>
  <si>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</si>
  <si>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</si>
  <si>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</si>
  <si>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</si>
  <si>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</si>
  <si>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</si>
  <si>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</si>
  <si>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</si>
  <si>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</si>
  <si>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</si>
  <si>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</si>
  <si>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</si>
  <si>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</si>
  <si>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</si>
  <si>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</si>
  <si>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</si>
  <si>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</si>
  <si>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</si>
  <si>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</si>
  <si>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</si>
  <si>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</si>
  <si>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</si>
  <si>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</si>
  <si>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</si>
  <si>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</si>
  <si>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</si>
  <si>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</si>
  <si>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</si>
  <si>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</si>
  <si>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</si>
  <si>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</si>
  <si>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</si>
  <si>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</si>
  <si>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</si>
  <si>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</si>
  <si>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</si>
  <si>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</si>
  <si>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</si>
  <si>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</si>
  <si>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</si>
  <si>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</si>
  <si>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</si>
  <si>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</si>
  <si>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</si>
  <si>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</si>
  <si>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</si>
  <si>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</si>
  <si>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</si>
  <si>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</si>
  <si>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</si>
  <si>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</si>
  <si>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</si>
  <si>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</si>
  <si>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</si>
  <si>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</si>
  <si>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</si>
  <si>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</si>
  <si>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</si>
  <si>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</si>
  <si>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</si>
  <si>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</si>
  <si>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</si>
  <si>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</si>
  <si>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</si>
  <si>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</si>
  <si>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</si>
  <si>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</si>
  <si>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</si>
  <si>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</si>
  <si>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</si>
  <si>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</si>
  <si>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</si>
  <si>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</si>
  <si>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</si>
  <si>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</si>
  <si>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</si>
  <si>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</si>
  <si>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</si>
  <si>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</si>
  <si>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</si>
  <si>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</si>
  <si>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</si>
  <si>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</si>
  <si>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</si>
  <si>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</si>
  <si>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</si>
  <si>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</si>
  <si>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</si>
  <si>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</si>
  <si>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</si>
  <si>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</si>
  <si>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</si>
  <si>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</si>
  <si>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</si>
  <si>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</si>
  <si>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</si>
  <si>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</si>
  <si>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</si>
  <si>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</si>
  <si>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</si>
  <si>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</si>
  <si>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</si>
  <si>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</si>
  <si>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</si>
  <si>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</si>
  <si>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</si>
  <si>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</si>
  <si>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</si>
  <si>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</si>
  <si>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</si>
  <si>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</si>
  <si>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</si>
  <si>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</si>
  <si>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</si>
  <si>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</si>
  <si>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</si>
  <si>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</si>
  <si>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</si>
  <si>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</si>
  <si>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</si>
  <si>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</si>
  <si>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</si>
  <si>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</si>
  <si>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</si>
  <si>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</si>
  <si>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</si>
  <si>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</si>
  <si>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</si>
  <si>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</si>
  <si>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</si>
  <si>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</si>
  <si>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</si>
  <si>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</si>
  <si>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</si>
  <si>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</si>
  <si>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</si>
  <si>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</si>
  <si>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</si>
  <si>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</si>
  <si>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</si>
  <si>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</si>
  <si>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</si>
  <si>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</si>
  <si>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</si>
  <si>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</si>
  <si>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</si>
  <si>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</si>
  <si>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</si>
  <si>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</si>
  <si>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</si>
  <si>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</si>
  <si>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</si>
  <si>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</si>
  <si>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</si>
  <si>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</si>
  <si>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</si>
  <si>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</si>
  <si>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</si>
  <si>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</si>
  <si>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</si>
  <si>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</si>
  <si>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</si>
  <si>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</si>
  <si>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</si>
  <si>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</si>
  <si>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</si>
  <si>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</si>
  <si>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</si>
  <si>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</si>
  <si>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</si>
  <si>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</si>
  <si>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</si>
  <si>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</si>
  <si>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</si>
  <si>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</si>
  <si>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</si>
  <si>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</si>
  <si>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</si>
  <si>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</si>
  <si>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</si>
  <si>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</si>
  <si>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</si>
  <si>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</si>
  <si>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</si>
  <si>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</si>
  <si>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</si>
  <si>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</si>
  <si>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</si>
  <si>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</si>
  <si>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</si>
  <si>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</si>
  <si>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</si>
  <si>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</si>
  <si>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</si>
  <si>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</si>
  <si>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</si>
  <si>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</si>
  <si>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</si>
  <si>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</si>
  <si>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</si>
  <si>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</si>
  <si>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</si>
  <si>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</si>
  <si>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</si>
  <si>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</si>
  <si>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</si>
  <si>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</si>
  <si>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</si>
  <si>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</si>
  <si>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</si>
  <si>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</si>
  <si>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</si>
  <si>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</si>
  <si>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</si>
  <si>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</si>
  <si>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</si>
  <si>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</si>
  <si>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</si>
  <si>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</si>
  <si>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</si>
  <si>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</si>
  <si>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</si>
  <si>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</si>
  <si>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</si>
  <si>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</si>
  <si>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</si>
  <si>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</si>
  <si>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</si>
  <si>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</si>
  <si>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</si>
  <si>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</si>
  <si>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</si>
  <si>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</si>
  <si>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</si>
  <si>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</si>
  <si>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</si>
  <si>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</si>
  <si>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</si>
  <si>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</si>
  <si>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</si>
  <si>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</si>
  <si>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</si>
  <si>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</si>
  <si>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</si>
  <si>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</si>
  <si>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</si>
  <si>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</si>
  <si>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</si>
  <si>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</si>
  <si>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</si>
  <si>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</si>
  <si>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</si>
  <si>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</si>
  <si>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</si>
  <si>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</si>
  <si>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</si>
  <si>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</si>
  <si>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</si>
  <si>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</si>
  <si>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</si>
  <si>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</si>
  <si>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</si>
  <si>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</si>
  <si>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</si>
  <si>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</si>
  <si>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</si>
  <si>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</si>
  <si>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</si>
  <si>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</si>
  <si>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</si>
  <si>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</si>
  <si>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</si>
  <si>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</si>
  <si>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</si>
  <si>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</si>
  <si>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</si>
  <si>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</si>
  <si>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</si>
  <si>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</si>
  <si>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</si>
  <si>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</si>
  <si>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</si>
  <si>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</si>
  <si>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</si>
  <si>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</si>
  <si>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</si>
  <si>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</si>
  <si>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</si>
  <si>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</si>
  <si>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</si>
  <si>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</si>
  <si>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</si>
  <si>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</si>
  <si>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</si>
  <si>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</si>
  <si>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</si>
  <si>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</si>
  <si>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</si>
  <si>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</si>
  <si>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</si>
  <si>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</si>
  <si>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</si>
  <si>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</si>
  <si>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</si>
  <si>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</si>
  <si>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</si>
  <si>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</si>
  <si>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</si>
  <si>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</si>
  <si>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</si>
  <si>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</si>
  <si>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</si>
  <si>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</si>
  <si>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</si>
  <si>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</si>
  <si>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</si>
  <si>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</si>
  <si>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</si>
  <si>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</si>
  <si>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</si>
  <si>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</si>
  <si>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</si>
  <si>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</si>
  <si>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</si>
  <si>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</si>
  <si>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</si>
  <si>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</si>
  <si>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</si>
  <si>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</si>
  <si>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</si>
  <si>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</si>
  <si>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</si>
  <si>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</si>
  <si>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</si>
  <si>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</si>
  <si>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</si>
  <si>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</si>
  <si>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</si>
  <si>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</si>
  <si>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</si>
  <si>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</si>
  <si>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</si>
  <si>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</si>
  <si>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</si>
  <si>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</si>
  <si>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</si>
  <si>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</si>
  <si>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</si>
  <si>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</si>
  <si>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</si>
  <si>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</si>
  <si>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</si>
  <si>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</si>
  <si>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</si>
  <si>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</si>
  <si>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</si>
  <si>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</si>
  <si>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</si>
  <si>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</si>
  <si>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</si>
  <si>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</si>
  <si>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</si>
  <si>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</si>
  <si>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</si>
  <si>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</si>
  <si>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</si>
  <si>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</si>
  <si>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</si>
  <si>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</si>
  <si>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</si>
  <si>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</si>
  <si>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</si>
  <si>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</si>
  <si>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</si>
  <si>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</si>
  <si>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</si>
  <si>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</si>
  <si>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</si>
  <si>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</si>
  <si>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</si>
  <si>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</si>
  <si>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</si>
  <si>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</si>
  <si>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</si>
  <si>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</si>
  <si>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</si>
  <si>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</si>
  <si>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</si>
  <si>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</si>
  <si>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</si>
  <si>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</si>
  <si>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</si>
  <si>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</si>
  <si>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</si>
  <si>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</si>
  <si>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</si>
  <si>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</si>
  <si>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</si>
  <si>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</si>
  <si>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</si>
  <si>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</si>
  <si>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</si>
  <si>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</si>
  <si>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</si>
  <si>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</si>
  <si>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</si>
  <si>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</si>
  <si>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</si>
  <si>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</si>
  <si>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</si>
  <si>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</si>
  <si>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</si>
  <si>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</si>
  <si>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</si>
  <si>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</si>
  <si>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</si>
  <si>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</si>
  <si>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</si>
  <si>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</si>
  <si>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</si>
  <si>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</si>
  <si>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</si>
  <si>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</si>
  <si>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</si>
  <si>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</si>
  <si>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</si>
  <si>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</si>
  <si>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</si>
  <si>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</si>
  <si>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</si>
  <si>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</si>
  <si>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</si>
  <si>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</si>
  <si>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</si>
  <si>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</si>
  <si>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</si>
  <si>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</si>
  <si>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</si>
  <si>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</si>
  <si>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</si>
  <si>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</si>
  <si>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</si>
  <si>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</si>
  <si>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</si>
  <si>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</si>
  <si>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</si>
  <si>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</si>
  <si>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</si>
  <si>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</si>
  <si>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</si>
  <si>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</si>
  <si>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</si>
  <si>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</si>
  <si>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</si>
  <si>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</si>
  <si>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</si>
  <si>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</si>
  <si>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</si>
  <si>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</si>
  <si>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</si>
  <si>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</si>
  <si>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</si>
  <si>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</si>
  <si>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</si>
  <si>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</si>
  <si>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</si>
  <si>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</si>
  <si>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</si>
  <si>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</si>
  <si>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</si>
  <si>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</si>
  <si>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</si>
  <si>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</si>
  <si>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</si>
  <si>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</si>
  <si>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</si>
  <si>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</si>
  <si>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</si>
  <si>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</si>
  <si>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</si>
  <si>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</si>
  <si>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</si>
  <si>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</si>
  <si>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</si>
  <si>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</si>
  <si>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</si>
  <si>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</si>
  <si>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</si>
  <si>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</si>
  <si>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</si>
  <si>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</si>
  <si>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</si>
  <si>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</si>
  <si>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</si>
  <si>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</si>
  <si>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</si>
  <si>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</si>
  <si>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</si>
  <si>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</si>
  <si>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</si>
  <si>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</si>
  <si>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</si>
  <si>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</si>
  <si>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</si>
  <si>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</si>
  <si>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</si>
  <si>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</si>
  <si>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</si>
  <si>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</si>
  <si>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</si>
  <si>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</si>
  <si>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</si>
  <si>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</si>
  <si>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</si>
  <si>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</si>
  <si>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</si>
  <si>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</si>
  <si>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</si>
  <si>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</si>
  <si>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</si>
  <si>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</si>
  <si>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</si>
  <si>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</si>
  <si>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</si>
  <si>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</si>
  <si>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</si>
  <si>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</si>
  <si>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</si>
  <si>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</si>
  <si>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</si>
  <si>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</si>
  <si>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</si>
  <si>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</si>
  <si>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</si>
  <si>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</si>
  <si>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</si>
  <si>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</si>
  <si>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</si>
  <si>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</si>
  <si>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</si>
  <si>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</si>
  <si>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</si>
  <si>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</si>
  <si>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</si>
  <si>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</si>
  <si>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</si>
  <si>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</si>
  <si>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</si>
  <si>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</si>
  <si>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</si>
  <si>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</si>
  <si>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</si>
  <si>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</si>
  <si>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</si>
  <si>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</si>
  <si>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</si>
  <si>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</si>
  <si>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</si>
  <si>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</si>
  <si>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</si>
  <si>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</si>
  <si>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</si>
  <si>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</si>
  <si>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</si>
  <si>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</si>
  <si>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</si>
  <si>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</si>
  <si>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</si>
  <si>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</si>
  <si>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</si>
  <si>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</si>
  <si>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</si>
  <si>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</si>
  <si>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</si>
  <si>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</si>
  <si>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</si>
  <si>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</si>
  <si>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</si>
  <si>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</si>
  <si>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</si>
  <si>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</si>
  <si>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</si>
  <si>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</si>
  <si>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</si>
  <si>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</si>
  <si>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</si>
  <si>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</si>
  <si>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</si>
  <si>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</si>
  <si>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</si>
  <si>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</si>
  <si>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</si>
  <si>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</si>
  <si>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</si>
  <si>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</si>
  <si>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</si>
  <si>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</si>
  <si>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</si>
  <si>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</si>
  <si>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</si>
  <si>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</si>
  <si>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</si>
  <si>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</si>
  <si>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</si>
  <si>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</si>
  <si>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</si>
  <si>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</si>
  <si>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</si>
  <si>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</si>
  <si>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</si>
  <si>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</si>
  <si>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</si>
  <si>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</si>
  <si>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</si>
  <si>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</si>
  <si>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</si>
  <si>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</si>
  <si>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</si>
  <si>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</si>
  <si>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</si>
  <si>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</si>
  <si>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</si>
  <si>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</si>
  <si>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</si>
  <si>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</si>
  <si>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</si>
  <si>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</si>
  <si>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</si>
  <si>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</si>
  <si>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</si>
  <si>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</si>
  <si>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</si>
  <si>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</si>
  <si>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</si>
  <si>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</si>
  <si>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</si>
  <si>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</si>
  <si>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</si>
  <si>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</si>
  <si>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</si>
  <si>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</si>
  <si>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</si>
  <si>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</si>
  <si>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</si>
  <si>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</si>
  <si>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</si>
  <si>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</si>
  <si>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</si>
  <si>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</si>
  <si>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</si>
  <si>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</si>
  <si>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</si>
  <si>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</si>
  <si>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</si>
  <si>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</si>
  <si>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</si>
  <si>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</si>
  <si>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</si>
  <si>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</si>
  <si>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</si>
  <si>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</si>
  <si>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</si>
  <si>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</si>
  <si>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</si>
  <si>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</si>
  <si>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</si>
  <si>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</si>
  <si>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</si>
  <si>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</si>
  <si>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</si>
  <si>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</si>
  <si>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</si>
  <si>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</si>
  <si>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</si>
  <si>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</si>
  <si>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</si>
  <si>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</si>
  <si>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</si>
  <si>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</si>
  <si>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</si>
  <si>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</si>
  <si>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</si>
  <si>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</si>
  <si>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</si>
  <si>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</si>
  <si>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</si>
  <si>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</si>
  <si>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</si>
  <si>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</si>
  <si>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</si>
  <si>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</si>
  <si>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</si>
  <si>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</si>
  <si>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</si>
  <si>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</si>
  <si>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</si>
  <si>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</si>
  <si>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</si>
  <si>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</si>
  <si>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</si>
  <si>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</si>
  <si>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</si>
  <si>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</si>
  <si>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</si>
  <si>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</si>
  <si>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</si>
  <si>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</si>
  <si>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</si>
  <si>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</si>
  <si>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</si>
  <si>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</si>
  <si>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</si>
  <si>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</si>
  <si>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</si>
  <si>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</si>
  <si>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</si>
  <si>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</si>
  <si>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</si>
  <si>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</si>
  <si>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</si>
  <si>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</si>
  <si>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</si>
  <si>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</si>
  <si>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</si>
  <si>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</si>
  <si>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</si>
  <si>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</si>
  <si>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</si>
  <si>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</si>
  <si>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</si>
  <si>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</si>
  <si>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</si>
  <si>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</si>
  <si>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</si>
  <si>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</si>
  <si>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</si>
  <si>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</si>
  <si>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</si>
  <si>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</si>
  <si>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</si>
  <si>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</si>
  <si>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</si>
  <si>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</si>
  <si>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</si>
  <si>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</si>
  <si>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</si>
  <si>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</si>
  <si>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</si>
  <si>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</si>
  <si>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</si>
  <si>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</si>
  <si>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</si>
  <si>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</si>
  <si>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</si>
  <si>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</si>
  <si>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</si>
  <si>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</si>
  <si>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</si>
  <si>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</si>
  <si>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</si>
  <si>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</si>
  <si>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</si>
  <si>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</si>
  <si>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</si>
  <si>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</si>
  <si>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</si>
  <si>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</si>
  <si>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</si>
  <si>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</si>
  <si>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</si>
  <si>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</si>
  <si>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</si>
  <si>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</si>
  <si>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</si>
  <si>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</si>
  <si>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</si>
  <si>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</si>
  <si>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</si>
  <si>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</si>
  <si>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</si>
  <si>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</si>
  <si>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</si>
  <si>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</si>
  <si>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</si>
  <si>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</si>
  <si>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</si>
  <si>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</si>
  <si>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</si>
  <si>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</si>
  <si>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</si>
  <si>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</si>
  <si>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</si>
  <si>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</si>
  <si>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</si>
  <si>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</si>
  <si>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</si>
  <si>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</si>
  <si>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</si>
  <si>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</si>
  <si>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</si>
  <si>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</si>
  <si>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</si>
  <si>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</si>
  <si>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</si>
  <si>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</si>
  <si>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</si>
  <si>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</si>
  <si>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</si>
  <si>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</si>
  <si>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</si>
  <si>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</si>
  <si>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</si>
  <si>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</si>
  <si>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</si>
  <si>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</si>
  <si>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</si>
  <si>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</si>
  <si>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</si>
  <si>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</si>
  <si>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</si>
  <si>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</si>
  <si>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</si>
  <si>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</si>
  <si>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</si>
  <si>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</si>
  <si>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</si>
  <si>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</si>
  <si>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</si>
  <si>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</si>
  <si>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</si>
  <si>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</si>
  <si>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</si>
  <si>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</si>
  <si>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</si>
  <si>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</si>
  <si>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</si>
  <si>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</si>
  <si>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</si>
  <si>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</si>
  <si>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</si>
  <si>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</si>
  <si>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</si>
  <si>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</si>
  <si>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</si>
  <si>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</si>
  <si>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</si>
  <si>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</si>
  <si>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</si>
  <si>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</si>
  <si>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</si>
  <si>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</si>
  <si>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</si>
  <si>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</si>
  <si>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</si>
  <si>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</si>
  <si>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</si>
  <si>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</si>
  <si>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</si>
  <si>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</si>
  <si>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</si>
  <si>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</si>
  <si>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</si>
  <si>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</si>
  <si>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</si>
  <si>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</si>
  <si>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</si>
  <si>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</si>
  <si>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</si>
  <si>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</si>
  <si>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</si>
  <si>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</si>
  <si>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</si>
  <si>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</si>
  <si>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</si>
  <si>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</si>
  <si>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</si>
  <si>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</si>
  <si>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</si>
  <si>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</si>
  <si>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</si>
  <si>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</si>
  <si>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</si>
  <si>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</si>
  <si>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</si>
  <si>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</si>
  <si>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</si>
  <si>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</si>
  <si>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</si>
  <si>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</si>
  <si>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</si>
  <si>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</si>
  <si>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</si>
  <si>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</si>
  <si>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</si>
  <si>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</si>
  <si>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</si>
  <si>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</si>
  <si>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</si>
  <si>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</si>
  <si>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</si>
  <si>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</si>
  <si>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</si>
  <si>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</si>
  <si>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</si>
  <si>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</si>
  <si>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</si>
  <si>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</si>
  <si>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</si>
  <si>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</si>
  <si>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</si>
  <si>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</si>
  <si>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</si>
  <si>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</si>
  <si>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</si>
  <si>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</si>
  <si>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</si>
  <si>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</si>
  <si>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</si>
  <si>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</si>
  <si>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</si>
  <si>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</si>
  <si>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</si>
  <si>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</si>
  <si>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</si>
  <si>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</si>
  <si>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</si>
  <si>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</si>
  <si>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</si>
  <si>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</si>
  <si>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</si>
  <si>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</si>
  <si>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</si>
  <si>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</si>
  <si>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</si>
  <si>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</si>
  <si>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</si>
  <si>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</si>
  <si>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</si>
  <si>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</si>
  <si>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</si>
  <si>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</si>
  <si>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</si>
  <si>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</si>
  <si>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</si>
  <si>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</si>
  <si>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</si>
  <si>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</si>
  <si>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</si>
  <si>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</si>
  <si>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</si>
  <si>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</si>
  <si>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</si>
  <si>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</si>
  <si>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</si>
  <si>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</si>
  <si>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</si>
  <si>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</si>
  <si>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</si>
  <si>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</si>
  <si>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</si>
  <si>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</si>
  <si>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</si>
  <si>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</si>
  <si>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</si>
  <si>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</si>
  <si>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</si>
  <si>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</si>
  <si>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</si>
  <si>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</si>
  <si>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</si>
  <si>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</si>
  <si>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</si>
  <si>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</si>
  <si>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</si>
  <si>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</si>
  <si>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</si>
  <si>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</si>
  <si>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</si>
  <si>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</si>
  <si>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</si>
  <si>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</si>
  <si>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</si>
  <si>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</si>
  <si>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</si>
  <si>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</si>
  <si>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</si>
  <si>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</si>
  <si>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</si>
  <si>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</si>
  <si>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</si>
  <si>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</si>
  <si>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</si>
  <si>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</si>
  <si>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</si>
  <si>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</si>
  <si>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</si>
  <si>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</si>
  <si>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</si>
  <si>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</si>
  <si>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</si>
  <si>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</si>
  <si>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</si>
  <si>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</si>
  <si>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</si>
  <si>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</si>
  <si>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</si>
  <si>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</si>
  <si>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</si>
  <si>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</si>
  <si>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</si>
  <si>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</si>
  <si>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</si>
  <si>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</si>
  <si>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</si>
  <si>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</si>
  <si>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</si>
  <si>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</si>
  <si>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</si>
  <si>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</si>
  <si>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</si>
  <si>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</si>
  <si>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</si>
  <si>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</si>
  <si>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</si>
  <si>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</si>
  <si>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</si>
  <si>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</si>
  <si>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</si>
  <si>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</si>
  <si>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</si>
  <si>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</si>
  <si>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</si>
  <si>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</si>
  <si>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</si>
  <si>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</si>
  <si>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</si>
  <si>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</si>
  <si>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</si>
  <si>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</si>
  <si>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</si>
  <si>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</si>
  <si>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</si>
  <si>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</si>
  <si>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</si>
  <si>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</si>
  <si>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</si>
  <si>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</si>
  <si>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</si>
  <si>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</si>
  <si>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</si>
  <si>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</si>
  <si>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</si>
  <si>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</si>
  <si>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</si>
  <si>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</si>
  <si>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</si>
  <si>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</si>
  <si>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</si>
  <si>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</si>
  <si>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</si>
  <si>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</si>
  <si>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</si>
  <si>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</si>
  <si>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</si>
  <si>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</si>
  <si>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</si>
  <si>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</si>
  <si>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</si>
  <si>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</si>
  <si>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</si>
  <si>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</si>
  <si>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</si>
  <si>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</si>
  <si>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</si>
  <si>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</si>
  <si>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</si>
  <si>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</si>
  <si>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</si>
  <si>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</si>
  <si>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</si>
  <si>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</si>
  <si>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</si>
  <si>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</si>
  <si>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</si>
  <si>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</si>
  <si>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</si>
  <si>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</si>
  <si>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</si>
  <si>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</si>
  <si>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</si>
  <si>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</si>
  <si>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</si>
  <si>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</si>
  <si>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</si>
  <si>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</si>
  <si>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</si>
  <si>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</si>
  <si>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</si>
  <si>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</si>
  <si>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</si>
  <si>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</si>
  <si>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</si>
  <si>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</si>
  <si>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</si>
  <si>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</si>
  <si>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</si>
  <si>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</si>
  <si>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</si>
  <si>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</si>
  <si>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</si>
  <si>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</si>
  <si>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</si>
  <si>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</si>
  <si>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</si>
  <si>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</si>
  <si>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</si>
  <si>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</si>
  <si>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</si>
  <si>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</si>
  <si>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</si>
  <si>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</si>
  <si>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</si>
  <si>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</si>
  <si>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</si>
  <si>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</si>
  <si>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</si>
  <si>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</si>
  <si>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</si>
  <si>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</si>
  <si>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</si>
  <si>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</si>
  <si>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</si>
  <si>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</si>
  <si>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</si>
  <si>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</si>
  <si>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</si>
  <si>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</si>
  <si>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</si>
  <si>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</si>
  <si>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</si>
  <si>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</si>
  <si>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</si>
  <si>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</si>
  <si>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</si>
  <si>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</si>
  <si>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</si>
  <si>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</si>
  <si>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</si>
  <si>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</si>
  <si>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</si>
  <si>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</si>
  <si>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</si>
  <si>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</si>
  <si>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</si>
  <si>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</si>
  <si>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</si>
  <si>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</si>
  <si>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</si>
  <si>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</si>
  <si>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</si>
  <si>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</si>
  <si>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</si>
  <si>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</si>
  <si>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</si>
  <si>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</si>
  <si>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</si>
  <si>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</si>
  <si>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</si>
  <si>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</si>
  <si>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</si>
  <si>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</si>
  <si>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</si>
  <si>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</si>
  <si>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</si>
  <si>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</si>
  <si>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</si>
  <si>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</si>
  <si>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</si>
  <si>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</si>
  <si>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</si>
  <si>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</si>
  <si>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</si>
  <si>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</si>
  <si>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</si>
  <si>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</si>
  <si>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</si>
  <si>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</si>
  <si>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</si>
  <si>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</si>
  <si>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</si>
  <si>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</si>
  <si>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</si>
  <si>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</si>
  <si>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</si>
  <si>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</si>
  <si>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</si>
  <si>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</si>
  <si>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</si>
  <si>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</si>
  <si>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</si>
  <si>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</si>
  <si>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</si>
  <si>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</si>
  <si>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</si>
  <si>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</si>
  <si>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</si>
  <si>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</si>
  <si>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</si>
  <si>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</si>
  <si>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</si>
  <si>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</si>
  <si>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</si>
  <si>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</si>
  <si>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</si>
  <si>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</si>
  <si>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</si>
  <si>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</si>
  <si>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</si>
  <si>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</si>
  <si>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</si>
  <si>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</si>
  <si>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</si>
  <si>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</si>
  <si>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</si>
  <si>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</si>
  <si>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</si>
  <si>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</si>
  <si>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</si>
  <si>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</si>
  <si>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</si>
  <si>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</si>
  <si>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</si>
  <si>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</si>
  <si>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</si>
  <si>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</si>
  <si>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</si>
  <si>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</si>
  <si>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</si>
  <si>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</si>
  <si>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</si>
  <si>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</si>
  <si>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</si>
  <si>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</si>
  <si>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</si>
  <si>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</si>
  <si>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</si>
  <si>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</si>
  <si>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</si>
  <si>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</si>
  <si>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</si>
  <si>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</si>
  <si>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</si>
  <si>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</si>
  <si>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</si>
  <si>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</si>
  <si>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</si>
  <si>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</si>
  <si>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</si>
  <si>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</si>
  <si>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</si>
  <si>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</si>
  <si>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</si>
  <si>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</si>
  <si>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</si>
  <si>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</si>
  <si>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</si>
  <si>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</si>
  <si>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</si>
  <si>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</si>
  <si>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</si>
  <si>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</si>
  <si>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</si>
  <si>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</si>
  <si>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</si>
  <si>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</si>
  <si>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</si>
  <si>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</si>
  <si>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</si>
  <si>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</si>
  <si>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</si>
  <si>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</si>
  <si>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</si>
  <si>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</si>
  <si>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</si>
  <si>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</si>
  <si>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</si>
  <si>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</si>
  <si>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</si>
  <si>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</si>
  <si>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</si>
  <si>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</si>
  <si>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</si>
  <si>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</si>
  <si>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</si>
  <si>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</si>
  <si>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</si>
  <si>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</si>
  <si>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</si>
  <si>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</si>
  <si>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</si>
  <si>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</si>
  <si>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</si>
  <si>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</si>
  <si>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</si>
  <si>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</si>
  <si>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</si>
  <si>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</si>
  <si>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</si>
  <si>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</si>
  <si>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</si>
  <si>
    <t>Because of single agent (MDE) feuture not mandotory. See link https://learn.microsoft.com/en-us/azure/defender-for-cloud/upcoming-changes#deprecation-of-mma-related-recommendations</t>
  </si>
  <si>
    <t>Is provided by single agent (MDE). See https://learn.microsoft.com/en-us/azure/defender-for-cloud/upcoming-changes#deprecation-of-mma-related-recommendations</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</si>
  <si>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</si>
  <si>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</si>
  <si>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Machines should be configured to periodically check for missing system updates</t>
  </si>
  <si>
    <t>Replaced by Azure Update Manager integration. See https://learn.microsoft.com/en-us/azure/defender-for-cloud/upcoming-changes#deprecation-of-system-update-recommendations</t>
  </si>
  <si>
    <t>a1840de2-8088-4ea8-b153-b4c723e9cb01</t>
  </si>
  <si>
    <t>Azure Kubernetes Service clusters should have Defender profile enabled</t>
  </si>
  <si>
    <t>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</si>
</sst>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4">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cellXfs>
  <cellStyles count="2">
    <cellStyle name="Bad" xfId="1" builtinId="27" customBuiltin="1"/>
    <cellStyle name="Normal" xfId="0" builtinId="0"/>
  </cellStyles>
  <dxfs count="17">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460.488833680552" createdVersion="8" refreshedVersion="8" minRefreshableVersion="3" recordCount="804" xr:uid="{D16CBA05-ABC5-491C-A42E-ECDD588AEBA0}">
  <cacheSource type="worksheet">
    <worksheetSource ref="A1:P1000" sheet="v2.2.3"/>
  </cacheSource>
  <cacheFields count="16">
    <cacheField name="GroupName" numFmtId="0">
      <sharedItems containsBlank="1"/>
    </cacheField>
    <cacheField name="Category" numFmtId="0">
      <sharedItems containsBlank="1"/>
    </cacheField>
    <cacheField name="DisplayName" numFmtId="0">
      <sharedItems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Blank="1" longText="1"/>
    </cacheField>
    <cacheField name="policyID" numFmtId="0">
      <sharedItems containsBlank="1"/>
    </cacheField>
    <cacheField name="policyName" numFmtId="0">
      <sharedItems containsBlank="1"/>
    </cacheField>
    <cacheField name="policyDefinitionReferenceId" numFmtId="0">
      <sharedItems containsBlank="1"/>
    </cacheField>
    <cacheField name="policyDescription" numFmtId="0">
      <sharedItems containsBlank="1" longText="1"/>
    </cacheField>
    <cacheField name="policyDisplayName" numFmtId="0">
      <sharedItems containsBlank="1" count="311">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Azure AI Services resources should restrict network access"/>
        <s v="Private endpoint should be enabled for PostgreSQL servers"/>
        <s v="[Deprecated]: Cognitive Services accounts should disable public network access"/>
        <s v="Adaptive network hardening recommendations should be applied on internet facing virtual machines"/>
        <s v="Private endpoint should be enabled for MariaDB servers"/>
        <s v="Authorized IP ranges should be defined on Kubernetes Services"/>
        <s v="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s v="Linux virtual machines should enable Azure Disk Encryption or EncryptionAtHost."/>
        <s v="Windows virtual machines should enable Azure Disk Encryption or EncryptionAtHost."/>
        <s v="Machines should be configured to periodically check for missing system updates"/>
        <m/>
        <s v="Cognitive Services accounts should restrict network access" u="1"/>
      </sharedItems>
    </cacheField>
    <cacheField name="policyDefaultEffect" numFmtId="0">
      <sharedItems containsBlank="1"/>
    </cacheField>
    <cacheField name="IncludeJaNeeInPolicy" numFmtId="0">
      <sharedItems containsBlank="1"/>
    </cacheField>
    <cacheField name="bioVersion" numFmtId="0">
      <sharedItems containsBlank="1"/>
    </cacheField>
    <cacheField name="preview" numFmtId="0">
      <sharedItems containsBlank="1"/>
    </cacheField>
    <cacheField name="deprecated" numFmtId="0">
      <sharedItems containsBlank="1" count="2">
        <m/>
        <b v="1"/>
      </sharedItems>
    </cacheField>
    <cacheField name="RevisionDateMMYY" numFmtId="0">
      <sharedItems containsBlank="1"/>
    </cacheField>
    <cacheField name="Remarks"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4">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x v="0"/>
    <m/>
    <s v=""/>
  </r>
  <r>
    <s v="B.01.1 - Wettelijke, statutaire en regelgevende eisen"/>
    <s v="Wet- en regelgeving"/>
    <x v="1"/>
    <s v="De CSP informeert de CSC welke wet- en regelgeving van toepassing is op clouddiensten."/>
    <s v="$null"/>
    <s v="$null"/>
    <s v=""/>
    <s v=""/>
    <x v="0"/>
    <s v=""/>
    <s v=""/>
    <s v="2.1.0"/>
    <m/>
    <x v="0"/>
    <m/>
    <s v=""/>
  </r>
  <r>
    <s v="B.01.2 - Wettelijke, statutaire en regelgevende eisen"/>
    <s v="Wet- en regelgeving"/>
    <x v="2"/>
    <s v="De CSP identificeert haar eigen relevante wettelijke eisen (zoals AVG-eisen en encryptietoepassing) om persoonsgegevens te kunnen beschermen."/>
    <s v="$null"/>
    <s v="$null"/>
    <s v=""/>
    <s v=""/>
    <x v="0"/>
    <s v=""/>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m/>
    <x v="0"/>
    <m/>
    <s v=""/>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m/>
    <x v="0"/>
    <m/>
    <s v=""/>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x v="0"/>
    <m/>
    <s v=""/>
  </r>
  <r>
    <s v="B.01.5 - Contractuele eisen"/>
    <s v="Wet- en regelgeving"/>
    <x v="5"/>
    <s v="Voor clouddiensten zijn, om aan de wettelijke en contractuele eisen te kunnen voldoen, specifieke maatregelen getroffen en verantwoordelijkheden benoemd."/>
    <s v="$null"/>
    <s v="$null"/>
    <s v=""/>
    <s v=""/>
    <x v="0"/>
    <s v=""/>
    <s v=""/>
    <s v="2.1.0"/>
    <m/>
    <x v="0"/>
    <m/>
    <s v=""/>
  </r>
  <r>
    <s v="B.01.6 - Aanpak"/>
    <s v="Wet- en regelgeving"/>
    <x v="6"/>
    <s v="De CSP heeft, om aan de eisen van de CSC te kunnen voldoen, alle wet- en regelgeving die op haar van toepassing is op de clouddienstverlening vastgesteld."/>
    <s v="$null"/>
    <s v="$null"/>
    <s v=""/>
    <s v=""/>
    <x v="0"/>
    <s v=""/>
    <s v=""/>
    <s v="2.1.0"/>
    <m/>
    <x v="0"/>
    <m/>
    <s v=""/>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x v="0"/>
    <m/>
    <s v=""/>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x v="0"/>
    <m/>
    <s v=""/>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x v="0"/>
    <m/>
    <s v=""/>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x v="0"/>
    <m/>
    <s v=""/>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x v="0"/>
    <m/>
    <s v=""/>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x v="0"/>
    <m/>
    <s v=""/>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x v="0"/>
    <m/>
    <s v=""/>
  </r>
  <r>
    <s v="B.04 - Clouddienstenbeleid"/>
    <s v="Clouddienstenbeleid"/>
    <x v="14"/>
    <s v="De CSP behoort haar informatiebeveiligingsbeleid uit te breiden met een cloud-beveiligingsbeleid om de voorzieningen en het gebruik van cloud-services te adresseren."/>
    <s v="$null"/>
    <s v="$null"/>
    <s v=""/>
    <s v=""/>
    <x v="0"/>
    <s v=""/>
    <s v=""/>
    <s v="2.1.0"/>
    <m/>
    <x v="0"/>
    <m/>
    <s v=""/>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x v="0"/>
    <m/>
    <s v=""/>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x v="0"/>
    <m/>
    <s v=""/>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x v="0"/>
    <m/>
    <s v=""/>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x v="0"/>
    <m/>
    <s v=""/>
  </r>
  <r>
    <s v="B.05.3 - Onderzoeksmogelijkheden"/>
    <s v="Transparantie"/>
    <x v="19"/>
    <s v="De SLA of systeembeschrijving voorziet in een specificatie voor publicatievereisten en onderzoeksmogelijkheden."/>
    <s v="$null"/>
    <s v="$null"/>
    <s v=""/>
    <s v=""/>
    <x v="0"/>
    <s v=""/>
    <s v=""/>
    <s v="2.1.0"/>
    <m/>
    <x v="0"/>
    <m/>
    <s v=""/>
  </r>
  <r>
    <s v="B.05.4 - Certificaten"/>
    <s v="Transparantie"/>
    <x v="20"/>
    <s v="De SLA of systeembeschrijving voorziet in een specificatie over het beschikbaar zijn van valide certificaten."/>
    <s v="$null"/>
    <s v="$null"/>
    <s v=""/>
    <s v=""/>
    <x v="0"/>
    <s v=""/>
    <s v=""/>
    <s v="2.1.0"/>
    <m/>
    <x v="0"/>
    <m/>
    <s v=""/>
  </r>
  <r>
    <s v="B.06 - Risicomanagement"/>
    <s v="Risicomanagement"/>
    <x v="21"/>
    <s v="De CSP behoort de organisatie en verantwoordelijkheden voor het risicomanagementproces voor de beveiliging van clouddiensten te hebben opgezet en onderhouden."/>
    <s v="$null"/>
    <s v="$null"/>
    <s v=""/>
    <s v=""/>
    <x v="0"/>
    <s v=""/>
    <s v=""/>
    <s v="2.1.0"/>
    <m/>
    <x v="0"/>
    <m/>
    <s v=""/>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x v="0"/>
    <m/>
    <s v=""/>
  </r>
  <r>
    <s v="B.06.2 - Verantwoordelijkheden"/>
    <s v="Risicomanagement"/>
    <x v="23"/>
    <s v="De organisatie van het risicomanagementproces is goedgekeurd door managers van de CSP."/>
    <s v="$null"/>
    <s v="$null"/>
    <s v=""/>
    <s v=""/>
    <x v="0"/>
    <s v=""/>
    <s v=""/>
    <s v="2.1.0"/>
    <m/>
    <x v="0"/>
    <m/>
    <s v=""/>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x v="0"/>
    <m/>
    <s v=""/>
  </r>
  <r>
    <s v="B.07 - IT functionaliteiten"/>
    <s v="IT functionaliteiten"/>
    <x v="25"/>
    <s v="IT-functionaliteiten behoren te worden verleend vanuit een robuuste en beveiligde systeemketen van de CSP naar de CSC."/>
    <s v="$null"/>
    <s v="$null"/>
    <s v=""/>
    <s v=""/>
    <x v="0"/>
    <s v=""/>
    <s v=""/>
    <s v="2.1.0"/>
    <m/>
    <x v="0"/>
    <m/>
    <s v=""/>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x v="0"/>
    <m/>
    <s v=""/>
  </r>
  <r>
    <s v="B.07.2 - IT functionaliteiten"/>
    <s v="IT functionaliteiten"/>
    <x v="27"/>
    <s v="Technische beveiligingsmaatregelen in de vorm van sterke toegangsbeveiliging, encryptie en data-analysemethoden zijn getroffen tegen bescherming van de infrastructuur."/>
    <s v="$null"/>
    <s v="$null"/>
    <s v=""/>
    <s v=""/>
    <x v="0"/>
    <s v=""/>
    <s v=""/>
    <s v="2.1.0"/>
    <m/>
    <x v="0"/>
    <m/>
    <s v=""/>
  </r>
  <r>
    <s v="B.07.3 - IT functionaliteiten"/>
    <s v="IT functionaliteiten"/>
    <x v="28"/>
    <s v="De IT-infrastructuur wordt, om veilige clouddiensten te kunnen verlenen, continue bewaakt en beheerst ter bescherming tegen bedreigingen."/>
    <s v="$null"/>
    <s v="$null"/>
    <s v=""/>
    <s v=""/>
    <x v="0"/>
    <s v=""/>
    <s v=""/>
    <s v="2.1.0"/>
    <m/>
    <x v="0"/>
    <m/>
    <s v=""/>
  </r>
  <r>
    <s v="B.07.4 - Robuuste en beveiligde systeemketen"/>
    <s v="IT functionaliteiten"/>
    <x v="29"/>
    <s v="De infrastructuur wordt ingericht met betrouwbare hardware- en softwarecomponenten."/>
    <s v="$null"/>
    <s v="$null"/>
    <s v=""/>
    <s v=""/>
    <x v="0"/>
    <s v=""/>
    <s v=""/>
    <s v="2.1.0"/>
    <m/>
    <x v="0"/>
    <m/>
    <s v=""/>
  </r>
  <r>
    <s v="B.07.5 - Robuuste en beveiligde systeemketen"/>
    <s v="IT functionaliteiten"/>
    <x v="30"/>
    <s v="Er zijn gedocumenteerde standaarden en procedures om geavanceerde cyberaanvallen het hoofd te bieden."/>
    <s v="$null"/>
    <s v="$null"/>
    <s v=""/>
    <s v=""/>
    <x v="0"/>
    <s v=""/>
    <s v=""/>
    <s v="2.1.0"/>
    <m/>
    <x v="0"/>
    <m/>
    <s v=""/>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x v="0"/>
    <m/>
    <s v=""/>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x v="0"/>
    <m/>
    <s v=""/>
  </r>
  <r>
    <s v="B.08.2 - Verantwoordelijkheid voor BCM"/>
    <s v="Business Continuïty Management"/>
    <x v="33"/>
    <s v="De verantwoordelijke voor BCM stelt zeker dat adequate resources beschikbaar zijn voor het uitvoeren van een effectief BCM-proces."/>
    <s v="$null"/>
    <s v="$null"/>
    <s v=""/>
    <s v=""/>
    <x v="0"/>
    <s v=""/>
    <s v=""/>
    <s v="2.1.0"/>
    <m/>
    <x v="0"/>
    <m/>
    <s v=""/>
  </r>
  <r>
    <s v="B.08.3 - Verantwoordelijkheid voor BCM"/>
    <s v="Business Continuïty Management"/>
    <x v="34"/>
    <s v="Het management van de CSP committeert zich aan de vastgestelde BCM-vereisten."/>
    <s v="$null"/>
    <s v="$null"/>
    <s v=""/>
    <s v=""/>
    <x v="0"/>
    <s v=""/>
    <s v=""/>
    <s v="2.1.0"/>
    <m/>
    <x v="0"/>
    <m/>
    <s v=""/>
  </r>
  <r>
    <s v="B.08.4 - beleid en procedures"/>
    <s v="Business Continuïty Management"/>
    <x v="35"/>
    <s v="Het BCM-beleid en beleid voor business impact analyses zijn vastgesteld en gecommuniceerd."/>
    <s v="$null"/>
    <s v="$null"/>
    <s v=""/>
    <s v=""/>
    <x v="0"/>
    <s v=""/>
    <s v=""/>
    <s v="2.1.0"/>
    <m/>
    <x v="0"/>
    <m/>
    <s v=""/>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x v="0"/>
    <m/>
    <s v=""/>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x v="0"/>
    <m/>
    <s v=""/>
  </r>
  <r>
    <s v="B.08.7 - Verificatie en updaten"/>
    <s v="Business Continuïty Management"/>
    <x v="38"/>
    <s v="Business impact analyses en continuïteitsplannen worden geverifieerd, geactualiseerd en regelmatig getest."/>
    <s v="$null"/>
    <s v="$null"/>
    <s v=""/>
    <s v=""/>
    <x v="0"/>
    <s v=""/>
    <s v=""/>
    <s v="2.1.0"/>
    <m/>
    <x v="0"/>
    <m/>
    <s v=""/>
  </r>
  <r>
    <s v="B.08.8 - Business continuity testen"/>
    <s v="Business Continuïty Management"/>
    <x v="39"/>
    <s v="Bij het testen wordt aandacht besteed aan de beïnvloeding van CSC's (tenants) en derde partijen."/>
    <s v="$null"/>
    <s v="$null"/>
    <s v=""/>
    <s v=""/>
    <x v="0"/>
    <s v=""/>
    <s v=""/>
    <s v="2.1.0"/>
    <m/>
    <x v="0"/>
    <m/>
    <s v=""/>
  </r>
  <r>
    <s v="B.08.9 - Business continuity planning"/>
    <s v="Business Continuïty Management"/>
    <x v="40"/>
    <s v="De voorzieningen van de computercentra zijn veilig gesteld en worden gemonitord (bewaakt), onderhouden en regelmatig getest."/>
    <s v="$null"/>
    <s v="$null"/>
    <s v=""/>
    <s v=""/>
    <x v="0"/>
    <s v=""/>
    <s v=""/>
    <s v="2.1.0"/>
    <m/>
    <x v="0"/>
    <m/>
    <s v=""/>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B.09.2 - Toegang en privacy"/>
    <s v="Data en privacy"/>
    <x v="43"/>
    <s v="Ter bescherming van data en privacy zijn beveiligingsmaatregelen getroffen, in de vorm van data-analyse, DPIA, sterke toegangsbeveiliging en encryptie."/>
    <s v="$null"/>
    <s v="$null"/>
    <s v=""/>
    <s v=""/>
    <x v="0"/>
    <s v=""/>
    <s v=""/>
    <s v="2.1.0"/>
    <m/>
    <x v="0"/>
    <m/>
    <s v=""/>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x v="0"/>
    <m/>
    <s v=""/>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x v="0"/>
    <m/>
    <s v=""/>
  </r>
  <r>
    <s v="B.09.5 - Classificatie en labelen"/>
    <s v="Data en privacy"/>
    <x v="46"/>
    <s v="De CSP past een uniforme classificatie toe voor informatie en middelen die relevant is voor de ontwikkeling en het aanbieden van clouddiensten."/>
    <s v="$null"/>
    <s v="$null"/>
    <s v=""/>
    <s v=""/>
    <x v="0"/>
    <s v=""/>
    <s v=""/>
    <s v="2.1.0"/>
    <m/>
    <x v="0"/>
    <m/>
    <s v=""/>
  </r>
  <r>
    <s v="B.09.6 - Eigenaarschap"/>
    <s v="Data en privacy"/>
    <x v="47"/>
    <s v="Het eigenaarschap van middelen die deel uitmaken van clouddiensten is vastgesteld."/>
    <s v="$null"/>
    <s v="$null"/>
    <s v=""/>
    <s v=""/>
    <x v="0"/>
    <s v=""/>
    <s v=""/>
    <s v="2.1.0"/>
    <m/>
    <x v="0"/>
    <m/>
    <s v=""/>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x v="0"/>
    <m/>
    <s v=""/>
  </r>
  <r>
    <s v="B.09.8 - Locatie"/>
    <s v="Data en privacy"/>
    <x v="49"/>
    <s v="De CSP specificeert en documenteert op welke locatie (in welk land) de data worden opgeslagen."/>
    <s v="$null"/>
    <s v="$null"/>
    <s v=""/>
    <s v=""/>
    <x v="0"/>
    <s v=""/>
    <s v=""/>
    <s v="2.1.0"/>
    <m/>
    <x v="0"/>
    <m/>
    <s v=""/>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x v="0"/>
    <m/>
    <s v=""/>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B.10.5 - Taken, verantwoordelijkheden en bevoegdheden"/>
    <s v="Beveiligingsorganisatie"/>
    <x v="55"/>
    <s v="De taken, verantwoordelijkheden en bevoegdheden zijn vastgelegd in een autorisatiematrix."/>
    <s v="$null"/>
    <s v="$null"/>
    <s v=""/>
    <s v=""/>
    <x v="0"/>
    <s v=""/>
    <s v=""/>
    <s v="2.1.0"/>
    <m/>
    <x v="0"/>
    <m/>
    <s v=""/>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x v="0"/>
    <m/>
    <s v=""/>
  </r>
  <r>
    <s v="B.10.7 - Rapportagelijnen"/>
    <s v="Beveiligingsorganisatie"/>
    <x v="57"/>
    <s v="De verantwoordings- en rapportagelijnen tussen de betrokken functionarissen zijn vastgesteld."/>
    <s v="$null"/>
    <s v="$null"/>
    <s v=""/>
    <s v=""/>
    <x v="0"/>
    <s v=""/>
    <s v=""/>
    <s v="2.1.0"/>
    <m/>
    <x v="0"/>
    <m/>
    <s v=""/>
  </r>
  <r>
    <s v="B.10.8 - Rapportagelijnen"/>
    <s v="Beveiligingsorganisatie"/>
    <x v="58"/>
    <s v="Het type, de frequentie en de eisen voor de inhoudelijke rapportages zijn vastgesteld."/>
    <s v="$null"/>
    <s v="$null"/>
    <s v=""/>
    <s v=""/>
    <x v="0"/>
    <s v=""/>
    <s v=""/>
    <s v="2.1.0"/>
    <m/>
    <x v="0"/>
    <m/>
    <s v=""/>
  </r>
  <r>
    <s v="B.11 - Clouddiensten architectuur"/>
    <s v="Clouddiensten architectuur"/>
    <x v="59"/>
    <s v="De CSP heeft een actuele architectuur vastgelegd die voorziet in een raamwerk voor de onderlinge samenhang en afhankelijkheden van de IT-functionaliteiten."/>
    <s v="$null"/>
    <s v="$null"/>
    <s v=""/>
    <s v=""/>
    <x v="0"/>
    <s v=""/>
    <s v=""/>
    <s v="2.1.0"/>
    <m/>
    <x v="0"/>
    <m/>
    <s v=""/>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x v="0"/>
    <m/>
    <s v=""/>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x v="0"/>
    <m/>
    <s v=""/>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x v="0"/>
    <m/>
    <s v=""/>
  </r>
  <r>
    <s v="C.01.1 - Richtlijnen"/>
    <s v="Service Management beleid en evaluatie richtlijnen"/>
    <x v="63"/>
    <s v="De CSP beschikt voor clouddiensten over richtlijnen voor de inrichting van de service-managementorganisatie."/>
    <s v="$null"/>
    <s v="$null"/>
    <s v=""/>
    <s v=""/>
    <x v="0"/>
    <s v=""/>
    <s v=""/>
    <s v="2.1.0"/>
    <m/>
    <x v="0"/>
    <m/>
    <s v=""/>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x v="0"/>
    <m/>
    <s v=""/>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x v="0"/>
    <m/>
    <s v=""/>
  </r>
  <r>
    <s v="C.02 - Risk Control"/>
    <s v="Risk Control"/>
    <x v="66"/>
    <s v="Risicomanagement en het risico-assessmentproces behoren continu te worden gemonitord en gereviewd en zo nodig te worden verbeterd."/>
    <s v="$null"/>
    <s v="$null"/>
    <s v=""/>
    <s v=""/>
    <x v="0"/>
    <s v=""/>
    <s v=""/>
    <s v="2.1.0"/>
    <m/>
    <x v="0"/>
    <m/>
    <s v=""/>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x v="0"/>
    <m/>
    <s v=""/>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x v="0"/>
    <m/>
    <s v=""/>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x v="0"/>
    <m/>
    <s v=""/>
  </r>
  <r>
    <s v="C.02.4 - Monitoren en reviewen"/>
    <s v="Risk Control"/>
    <x v="70"/>
    <s v="De CSP voert regelmatig de monitoringsactiviteiten uit en mitigeert de vastgestelde risico's."/>
    <s v="$null"/>
    <s v="$null"/>
    <s v=""/>
    <s v=""/>
    <x v="0"/>
    <s v=""/>
    <s v=""/>
    <s v="2.1.0"/>
    <m/>
    <x v="0"/>
    <m/>
    <s v=""/>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x v="0"/>
    <m/>
    <s v=""/>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x v="0"/>
    <m/>
    <s v=""/>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x v="0"/>
    <m/>
    <s v=""/>
  </r>
  <r>
    <s v="C.03.2 - Compliance"/>
    <s v="Compliance en Assurance"/>
    <x v="74"/>
    <s v="De CSP registreert de regulier uitgebrachte prestatie-, beveiligings- en compliance-rapportages in een administratie."/>
    <s v="$null"/>
    <s v="$null"/>
    <s v=""/>
    <s v=""/>
    <x v="0"/>
    <s v=""/>
    <s v=""/>
    <s v="2.1.0"/>
    <m/>
    <x v="0"/>
    <m/>
    <s v=""/>
  </r>
  <r>
    <s v="C.03.3 - Compliance"/>
    <s v="Compliance en Assurance"/>
    <x v="75"/>
    <s v="Het compliance-proces is bij voorkeur aangesloten op een informatiebeveiligingsmanagementsysteem."/>
    <s v="$null"/>
    <s v="$null"/>
    <s v=""/>
    <s v=""/>
    <x v="0"/>
    <s v=""/>
    <s v=""/>
    <s v="2.1.0"/>
    <m/>
    <x v="0"/>
    <m/>
    <s v=""/>
  </r>
  <r>
    <s v="C.03.4 - Assurance"/>
    <s v="Compliance en Assurance"/>
    <x v="76"/>
    <s v="De CSP laat jaarlijks door een derde partij een onderzoek (audit) uitvoeren op de inrichting en beheersing van de gecontracteerde clouddiensten."/>
    <s v="$null"/>
    <s v="$null"/>
    <s v=""/>
    <s v=""/>
    <x v="0"/>
    <s v=""/>
    <s v=""/>
    <s v="2.1.0"/>
    <m/>
    <x v="0"/>
    <m/>
    <s v=""/>
  </r>
  <r>
    <s v="C.03.5 - Assurance"/>
    <s v="Compliance en Assurance"/>
    <x v="77"/>
    <s v="Bij de assessment wordt door de derde partij zowel de cloud-omgeving als de administratie betrokken."/>
    <s v="$null"/>
    <s v="$null"/>
    <s v=""/>
    <s v=""/>
    <x v="0"/>
    <s v=""/>
    <s v=""/>
    <s v="2.1.0"/>
    <m/>
    <x v="0"/>
    <m/>
    <s v=""/>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x v="0"/>
    <m/>
    <s v=""/>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x v="0"/>
    <m/>
    <s v=""/>
  </r>
  <r>
    <s v="C.04.1 - Technische kwetsbaarheden"/>
    <s v="Technische kwetsbaarhedenbeheer"/>
    <x v="80"/>
    <s v="De CSP stelt de CSC informatie beschikbaar over het beheer van de technische kwetsbaarheden die de clouddiensten kunnen beïnvloeden."/>
    <s v="$null"/>
    <s v="$null"/>
    <s v=""/>
    <s v=""/>
    <x v="0"/>
    <s v=""/>
    <s v=""/>
    <s v="2.1.0"/>
    <m/>
    <x v="0"/>
    <m/>
    <s v=""/>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1"/>
    <s v="2.2.3"/>
    <s v="Replaced by Azure Update Manager integration. See https://learn.microsoft.com/en-us/azure/defender-for-cloud/upcoming-changes#deprecation-of-system-update-recommendation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1"/>
    <s v="2.2.3"/>
    <s v="Is based on MMA policy that will be retired. See https://learn.microsoft.com/en-us/azure/defender-for-cloud/prepare-deprecation-log-analytics-mma-agent#which-recommendations-are-being-deprecated"/>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1"/>
    <s v="2.2.3"/>
    <s v="Replaced by Azure Update Manager integration. See https://learn.microsoft.com/en-us/azure/defender-for-cloud/upcoming-changes#deprecation-of-system-update-recommendations"/>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4 - Tijdslijnen"/>
    <s v="Technische kwetsbaarhedenbeheer"/>
    <x v="83"/>
    <s v="Het tijdspad waarbinnen gereageerd moet worden op aankondigingen van potentieel relevante kwetsbaarheden is gedefinieerd."/>
    <s v="$null"/>
    <s v="$null"/>
    <s v=""/>
    <s v=""/>
    <x v="0"/>
    <s v=""/>
    <s v=""/>
    <s v="2.1.0"/>
    <m/>
    <x v="0"/>
    <m/>
    <s v=""/>
  </r>
  <r>
    <s v="C.04.5 - Penetratietesten"/>
    <s v="Technische kwetsbaarhedenbeheer"/>
    <x v="84"/>
    <s v="Periodiek worden penetratietests op ICT-componenten uitgevoerd om zwakheden te identificeren."/>
    <s v="$null"/>
    <s v="$null"/>
    <s v=""/>
    <s v=""/>
    <x v="0"/>
    <s v=""/>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1"/>
    <s v="2.2.3"/>
    <s v="Replaced by Azure Update Manager integration. See https://learn.microsoft.com/en-us/azure/defender-for-cloud/upcoming-changes#deprecation-of-system-update-recommendation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1"/>
    <s v="2.2.3"/>
    <s v="Is based on MMA policy that will be retired. See https://learn.microsoft.com/en-us/azure/defender-for-cloud/prepare-deprecation-log-analytics-mma-agent#which-recommendations-are-being-deprecated"/>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1"/>
    <s v="2.2.3"/>
    <s v="Replaced by Azure Update Manager integration. See https://learn.microsoft.com/en-us/azure/defender-for-cloud/upcoming-changes#deprecation-of-system-update-recommendation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1"/>
    <s v="2.2.3"/>
    <s v="Is based on MMA policy that will be retired. See https://learn.microsoft.com/en-us/azure/defender-for-cloud/prepare-deprecation-log-analytics-mma-agent#which-recommendations-are-being-deprecated"/>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m/>
    <x v="0"/>
    <m/>
    <s v=""/>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x v="1"/>
    <s v="2.2.1"/>
    <s v="Remove Deprecated policies"/>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m/>
    <x v="0"/>
    <m/>
    <s v=""/>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1"/>
    <s v="2.2.3"/>
    <s v="Replaced by Azure Update Manager integration. See https://learn.microsoft.com/en-us/azure/defender-for-cloud/upcoming-changes#deprecation-of-system-update-recommendations"/>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x v="1"/>
    <s v="2.2.1"/>
    <s v="Remove Deprecated policies"/>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x v="1"/>
    <s v="2.2.1"/>
    <s v="Remove Deprecated policies"/>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m/>
    <x v="0"/>
    <m/>
    <s v=""/>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m/>
    <x v="0"/>
    <m/>
    <s v=""/>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m/>
    <x v="0"/>
    <m/>
    <s v=""/>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x v="1"/>
    <s v="2.2.1"/>
    <s v="Remove Deprecated policies"/>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1"/>
    <s v="2.2.3"/>
    <s v="Replaced by Azure Update Manager integration. See https://learn.microsoft.com/en-us/azure/defender-for-cloud/upcoming-changes#deprecation-of-system-update-recommendations"/>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m/>
    <x v="0"/>
    <m/>
    <s v=""/>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1"/>
    <s v="2.2.3"/>
    <s v="Replaced by Azure Update Manager integration. See https://learn.microsoft.com/en-us/azure/defender-for-cloud/upcoming-changes#deprecation-of-system-update-recommendations"/>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x v="0"/>
    <m/>
    <s v=""/>
  </r>
  <r>
    <s v="C.05.1 - Monitoring en rapportage"/>
    <s v="Security Monitoring"/>
    <x v="89"/>
    <s v="Richtlijnen en afspraken voor het monitoren en rapporteren over informatiebeveiliging van de cloud-omgeving zijn vastgesteld en worden toegepast."/>
    <s v="$null"/>
    <s v="$null"/>
    <s v=""/>
    <s v=""/>
    <x v="0"/>
    <s v=""/>
    <s v=""/>
    <s v="2.1.0"/>
    <m/>
    <x v="0"/>
    <m/>
    <s v=""/>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x v="0"/>
    <m/>
    <s v=""/>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x v="0"/>
    <m/>
    <s v=""/>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x v="0"/>
    <m/>
    <s v=""/>
  </r>
  <r>
    <s v="C.05.5 - Monitoring en rapportage"/>
    <s v="Security Monitoring"/>
    <x v="93"/>
    <s v="Aantoonbaar wordt opvolging gegeven aan verbetervoorstellen uit analyserapportages."/>
    <s v="$null"/>
    <s v="$null"/>
    <s v=""/>
    <s v=""/>
    <x v="0"/>
    <s v=""/>
    <s v=""/>
    <s v="2.1.0"/>
    <m/>
    <x v="0"/>
    <m/>
    <s v=""/>
  </r>
  <r>
    <s v="C.05.6 - Monitoring en rapportage"/>
    <s v="Security Monitoring"/>
    <x v="94"/>
    <s v="De beveiligingsplannen worden periodiek geactualiseerd en toegewezen aan de hiervoor verantwoordelijke functionarissen."/>
    <s v="$null"/>
    <s v="$null"/>
    <s v=""/>
    <s v=""/>
    <x v="0"/>
    <s v=""/>
    <s v=""/>
    <s v="2.1.0"/>
    <m/>
    <x v="0"/>
    <m/>
    <s v=""/>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x v="0"/>
    <m/>
    <s v=""/>
  </r>
  <r>
    <s v="C.06.1 - Processtructuur"/>
    <s v="Clouddiensten beheerorganisatie"/>
    <x v="96"/>
    <s v="De samenhang van processen wordt in een processtructuur vastgelegd."/>
    <s v="$null"/>
    <s v="$null"/>
    <s v=""/>
    <s v=""/>
    <x v="0"/>
    <s v=""/>
    <s v=""/>
    <s v="2.1.0"/>
    <m/>
    <x v="0"/>
    <m/>
    <s v=""/>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x v="0"/>
    <m/>
    <s v=""/>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x v="0"/>
    <m/>
    <s v=""/>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x v="0"/>
    <m/>
    <s v=""/>
  </r>
  <r>
    <s v="U.01.1 - Nationale standaarden"/>
    <s v="Standaarden voor clouddiensten"/>
    <x v="100"/>
    <s v="De CSP maakt haar dienstverlening transparant, zodat de CSC aantoonbaar aan de voor haar verplichte BIO en 'pas toe of leg uit'-standaarden kan voldoen."/>
    <s v="$null"/>
    <s v="$null"/>
    <s v=""/>
    <s v=""/>
    <x v="0"/>
    <s v=""/>
    <s v=""/>
    <s v="2.1.0"/>
    <m/>
    <x v="0"/>
    <m/>
    <s v=""/>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x v="0"/>
    <m/>
    <s v=""/>
  </r>
  <r>
    <s v="U.02 - Risico Assessment"/>
    <s v="Risico Assessment"/>
    <x v="102"/>
    <s v="De CSP behoort een risico-assessment uit te voeren, bestaande uit een risico-analyse en risico-evaluatie met de criteria en de doelstelling voor clouddiensten van de CSP."/>
    <s v="$null"/>
    <s v="$null"/>
    <s v=""/>
    <s v=""/>
    <x v="0"/>
    <s v=""/>
    <s v=""/>
    <s v="2.1.0"/>
    <m/>
    <x v="0"/>
    <m/>
    <s v=""/>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x v="0"/>
    <m/>
    <s v=""/>
  </r>
  <r>
    <s v="U.02.2 - Risico evaluatie"/>
    <s v="Risico Assessment"/>
    <x v="104"/>
    <s v="De geïdentificeerde risico's worden geëvalueerd met risico-acceptatiecriteria."/>
    <s v="$null"/>
    <s v="$null"/>
    <s v=""/>
    <s v=""/>
    <x v="0"/>
    <s v=""/>
    <s v=""/>
    <s v="2.1.0"/>
    <m/>
    <x v="0"/>
    <m/>
    <s v=""/>
  </r>
  <r>
    <s v="U.03 - Business Continuity services"/>
    <s v="Business Continuity services"/>
    <x v="105"/>
    <s v="Informatie verwerkende faciliteiten behoren met voldoende redundantie te worden geïmplementeerd om aan continuïteitseisen te voldoen."/>
    <s v="$null"/>
    <s v="$null"/>
    <s v=""/>
    <s v=""/>
    <x v="0"/>
    <s v=""/>
    <s v=""/>
    <s v="2.1.0"/>
    <m/>
    <x v="0"/>
    <m/>
    <s v=""/>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m/>
    <x v="0"/>
    <m/>
    <s v=""/>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1"/>
    <s v="2.2.3"/>
    <s v="Replace by Unified Disk Encryption recommendations virtual machines should enable Azure Disk Encryption or EncryptionAtHost. See https://learn.microsoft.com/en-us/azure/defender-for-cloud/upcoming-changes#general-availability-of-unified-disk-encryption-recommendation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1"/>
    <s v="2.2.3"/>
    <s v="Replace by Unified Disk Encryption recommendations virtual machines should enable Azure Disk Encryption or EncryptionAtHost. See https://learn.microsoft.com/en-us/azure/defender-for-cloud/upcoming-changes#general-availability-of-unified-disk-encryption-recommendations"/>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x v="0"/>
    <m/>
    <s v=""/>
  </r>
  <r>
    <s v="U.06.1 - Bewaartermijn"/>
    <s v="Dataretentie en vernietiging van gegevens"/>
    <x v="116"/>
    <s v="De gegarandeerde en met de CSP overeengekomen opslagduur is contractueel vastgelegd en voldoet aan de Archiefwet."/>
    <s v="$null"/>
    <s v="$null"/>
    <s v=""/>
    <s v=""/>
    <x v="0"/>
    <s v=""/>
    <s v=""/>
    <s v="2.1.0"/>
    <m/>
    <x v="0"/>
    <m/>
    <s v=""/>
  </r>
  <r>
    <s v="U.06.2 - Technologieonafhankelijk raadpleegbaar"/>
    <s v="Dataretentie en vernietiging van gegevens"/>
    <x v="117"/>
    <s v="Gegevens zijn onafhankelijk van de door de CSP toegepaste technologie raadpleegbaar tijdens de gehele bewaartermijn."/>
    <s v="$null"/>
    <s v="$null"/>
    <s v=""/>
    <s v=""/>
    <x v="0"/>
    <s v=""/>
    <s v=""/>
    <s v="2.1.0"/>
    <m/>
    <x v="0"/>
    <m/>
    <s v=""/>
  </r>
  <r>
    <s v="U.06.3 - Onveranderbaar"/>
    <s v="Dataretentie en vernietiging van gegevens"/>
    <x v="118"/>
    <s v="Gegevens worden zo mogelijk gearchiveerd met Write Once Read Many (WORM)-technologie, waarmee de integriteit van de data wordt gegarandeerd."/>
    <s v="$null"/>
    <s v="$null"/>
    <s v=""/>
    <s v=""/>
    <x v="0"/>
    <s v=""/>
    <s v=""/>
    <s v="2.1.0"/>
    <m/>
    <x v="0"/>
    <m/>
    <s v=""/>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x v="0"/>
    <m/>
    <s v=""/>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x v="0"/>
    <m/>
    <s v=""/>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x v="1"/>
    <s v="2.2.3"/>
    <s v="Is replaced by AI Services policy 037eea7a-bd0a-46c5-9a66-03aea78705d3\"/>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analyzes the traffic patterns of Internet facing virtual machines and provides Network Security Group rule recommendations that reduce the potential attack surface"/>
    <x v="119"/>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b v="1"/>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x v="1"/>
    <s v="2.2.1"/>
    <s v="Remove Deprecated policies"/>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b v="1"/>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m/>
    <x v="0"/>
    <m/>
    <s v=""/>
  </r>
  <r>
    <s v="U.07.2 - Isolatie"/>
    <s v="Scheiding van data"/>
    <x v="123"/>
    <s v="Isolatie van CSC-gegevens wordt gegarandeerd door deze onder alle bedrijfsomstandigheden minimaal logisch te scheiden van de data van andere CSC's."/>
    <s v="$null"/>
    <s v="$null"/>
    <s v=""/>
    <s v=""/>
    <x v="0"/>
    <s v=""/>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08 - Scheiding van dienstverlening"/>
    <s v="Scheiding van dienstverlening"/>
    <x v="125"/>
    <s v="De cloud-infrastructuur is zodanig ingericht dat de dienstverlening aan gebruikers van informatiediensten zijn gescheiden."/>
    <s v="$null"/>
    <s v="$null"/>
    <s v=""/>
    <s v=""/>
    <x v="0"/>
    <s v=""/>
    <s v=""/>
    <s v="2.1.0"/>
    <m/>
    <x v="0"/>
    <m/>
    <s v=""/>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x v="0"/>
    <m/>
    <s v=""/>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x v="0"/>
    <m/>
    <s v=""/>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x v="0"/>
    <m/>
    <s v=""/>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x v="1"/>
    <s v="2.2.3"/>
    <s v="Replaced by Azure Update Manager integration. See https://learn.microsoft.com/en-us/azure/defender-for-cloud/upcoming-changes#deprecation-of-system-update-recommendation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x v="1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b v="1"/>
    <x v="1"/>
    <s v="2.2.3"/>
    <s v="Replaced by Azure Update Manager integration. See https://learn.microsoft.com/en-us/azure/defender-for-cloud/upcoming-changes#deprecation-of-system-update-recommendation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b v="1"/>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x v="1"/>
    <s v="2.2.3"/>
    <s v="The Defender for Servers built-in vulnerability assessment solution powered by Qualys is on a retirement path. See  https://learn.microsoft.com/en-us/azure/defender-for-cloud/upcoming-changes#defender-for-servers-built-in-vulnerability-assessment-qualys-retirement-path"/>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x v="1"/>
    <s v="2.2.3"/>
    <s v="Is based on MMA policy that will be retired. See https://learn.microsoft.com/en-us/azure/defender-for-cloud/prepare-deprecation-log-analytics-mma-agent#which-recommendations-are-being-deprecated"/>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x v="1"/>
    <s v="2.2.3"/>
    <s v="The Defender for Servers built-in vulnerability assessment solution powered by Qualys is on a retirement path. See  https://learn.microsoft.com/en-us/azure/defender-for-cloud/upcoming-changes#defender-for-servers-built-in-vulnerability-assessment-qualys-retirement-path"/>
  </r>
  <r>
    <s v="U.10 - Toegang tot IT-diensten en data"/>
    <s v="Toegang tot IT-diensten en data"/>
    <x v="131"/>
    <s v="Gebruikers behoren alleen toegang te krijgen tot IT-diensten en data waarvoor zij specifiek bevoegd zijn."/>
    <s v="$null"/>
    <s v="$null"/>
    <s v=""/>
    <s v=""/>
    <x v="0"/>
    <s v=""/>
    <s v=""/>
    <s v="2.1.0"/>
    <m/>
    <x v="0"/>
    <m/>
    <s v=""/>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1"/>
    <s v="2.2.3"/>
    <s v="Depreciated policy. There should be no effect on customers as these resources no longer exist."/>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m/>
    <x v="0"/>
    <m/>
    <s v=""/>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1"/>
    <s v="2.2.3"/>
    <s v="Depreciated policy. There should be no effect on customers as these resources no longer exist."/>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4 - Bevoegd"/>
    <s v="Toegang tot IT-diensten en data"/>
    <x v="135"/>
    <s v="Onder de verantwoordelijkheid van de CSP worden bevoegdheden (systeemautorisaties) voor gebruikers toegekend via formele procedures."/>
    <s v="$null"/>
    <s v="$null"/>
    <s v=""/>
    <s v=""/>
    <x v="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x v="1"/>
    <s v="2.2.3"/>
    <s v="Depreciated policy. There should be no effect on customers as these resources no longer exist."/>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b v="1"/>
    <x v="0"/>
    <m/>
    <s v=""/>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b v="1"/>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m/>
    <x v="0"/>
    <m/>
    <s v=""/>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x v="1"/>
    <s v="2.2.1"/>
    <s v="Remove Deprecated policies"/>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x v="1"/>
    <s v="2.2.1"/>
    <s v="Remove Deprecated policies"/>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1"/>
    <s v="2.2.3"/>
    <s v="Replace by Unified Disk Encryption recommendations virtual machines should enable Azure Disk Encryption or EncryptionAtHost. See https://learn.microsoft.com/en-us/azure/defender-for-cloud/upcoming-changes#general-availability-of-unified-disk-encryption-recommendations"/>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b v="1"/>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b v="1"/>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1"/>
    <s v="2.2.3"/>
    <s v="Replace by Unified Disk Encryption recommendations virtual machines should enable Azure Disk Encryption or EncryptionAtHost. See https://learn.microsoft.com/en-us/azure/defender-for-cloud/upcoming-changes#general-availability-of-unified-disk-encryption-recommendation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x v="1"/>
    <s v="2.2.1"/>
    <s v="Remove Deprecated policies"/>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m/>
    <x v="0"/>
    <m/>
    <s v=""/>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x v="1"/>
    <s v="2.2.1"/>
    <s v="Remove Deprecated policie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b v="1"/>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b v="1"/>
    <x v="1"/>
    <s v="2.2.3"/>
    <s v="Replace by Unified Disk Encryption recommendations virtual machines should enable Azure Disk Encryption or EncryptionAtHost. See https://learn.microsoft.com/en-us/azure/defender-for-cloud/upcoming-changes#general-availability-of-unified-disk-encryption-recommendations"/>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m/>
    <x v="0"/>
    <s v="2.2.2"/>
    <s v="Changed default to disabled as these result in a non compliant on monitoring see https://github.com/Azure/Bio-Compliancy/issues/23"/>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m/>
    <x v="0"/>
    <m/>
    <s v=""/>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m/>
    <x v="0"/>
    <m/>
    <s v=""/>
  </r>
  <r>
    <s v="U.12 - Koppelvlakken"/>
    <s v="Koppelvlakken"/>
    <x v="141"/>
    <s v="De onderlinge netwerkconnecties (koppelvlakken) in de keten van de CSC naar de CSP behoren te worden bewaakt en beheerst om de risico's van datalekken te beperken."/>
    <s v="$null"/>
    <s v="$null"/>
    <s v=""/>
    <s v=""/>
    <x v="0"/>
    <s v=""/>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b v="1"/>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m/>
    <x v="0"/>
    <m/>
    <s v=""/>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m/>
    <x v="0"/>
    <m/>
    <s v=""/>
  </r>
  <r>
    <s v="U.12.3 - Netwerkconnecties"/>
    <s v="Koppelvlakken"/>
    <x v="144"/>
    <s v="Beheeractiviteiten van de CSP zijn strikt gescheiden van de data van de CSC."/>
    <s v="$null"/>
    <s v="$null"/>
    <s v=""/>
    <s v=""/>
    <x v="0"/>
    <s v=""/>
    <s v=""/>
    <s v="2.1.0"/>
    <m/>
    <x v="0"/>
    <m/>
    <s v=""/>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x v="0"/>
    <m/>
    <s v=""/>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x v="0"/>
    <m/>
    <s v=""/>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x v="0"/>
    <m/>
    <s v=""/>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x v="0"/>
    <m/>
    <s v=""/>
  </r>
  <r>
    <s v="U.13 - Service orkestratie"/>
    <s v="Service orkestratie"/>
    <x v="149"/>
    <s v="Service-orkestratie biedt coördinatie, aggregatie en samenstelling van de servicecomponenten van de cloud-service die aan de CSC wordt geleverd."/>
    <s v="$null"/>
    <s v="$null"/>
    <s v=""/>
    <s v=""/>
    <x v="0"/>
    <s v=""/>
    <s v=""/>
    <s v="2.1.0"/>
    <m/>
    <x v="0"/>
    <m/>
    <s v=""/>
  </r>
  <r>
    <s v="U.13.1 - Coördinatie"/>
    <s v="Service orkestratie"/>
    <x v="150"/>
    <s v="Cloud-orkestratietechnologie functioneert met heterogene systemen en mogelijk wereldwijde cloud-implementatie (op verschillende geografische locaties en met verschillende CSP's)."/>
    <s v="$null"/>
    <s v="$null"/>
    <s v=""/>
    <s v=""/>
    <x v="0"/>
    <s v=""/>
    <s v=""/>
    <s v="2.1.0"/>
    <m/>
    <x v="0"/>
    <m/>
    <s v=""/>
  </r>
  <r>
    <s v="U.13.2 - Service componenten"/>
    <s v="Service orkestratie"/>
    <x v="151"/>
    <s v="De functionele samenhang van de servicecomponenten is beschreven."/>
    <s v="$null"/>
    <s v="$null"/>
    <s v=""/>
    <s v=""/>
    <x v="0"/>
    <s v=""/>
    <s v=""/>
    <s v="2.1.0"/>
    <m/>
    <x v="0"/>
    <m/>
    <s v=""/>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x v="0"/>
    <m/>
    <s v=""/>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x v="0"/>
    <m/>
    <s v=""/>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x v="0"/>
    <m/>
    <s v=""/>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x v="0"/>
    <m/>
    <s v=""/>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x v="0"/>
    <m/>
    <s v=""/>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m/>
    <x v="0"/>
    <m/>
    <s v=""/>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m/>
    <x v="0"/>
    <m/>
    <s v=""/>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m/>
    <x v="0"/>
    <m/>
    <s v=""/>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m/>
    <x v="0"/>
    <m/>
    <s v=""/>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m/>
    <x v="0"/>
    <m/>
    <s v=""/>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x v="1"/>
    <s v="2.2.3"/>
    <s v="The MMA agent is geplaced by AMA Agent"/>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x v="1"/>
    <s v="2.2.1"/>
    <s v="Remove Deprecated policies"/>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m/>
    <x v="0"/>
    <m/>
    <s v=""/>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m/>
    <x v="0"/>
    <m/>
    <s v=""/>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b v="1"/>
    <x v="1"/>
    <s v="2.2.3"/>
    <s v="The MMA agent is geplaced by AMA Agent"/>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m/>
    <x v="0"/>
    <m/>
    <s v=""/>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b v="1"/>
    <x v="1"/>
    <s v="2.2.3"/>
    <s v="The MMA agent is geplaced by AMA Agent"/>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x v="1"/>
    <s v="2.2.3"/>
    <s v="The MMA agent is geplaced by AMA Agent"/>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m/>
    <x v="1"/>
    <s v="2.2.3"/>
    <s v="Because of single agent (MDE) feuture not mandotory. See link https://learn.microsoft.com/en-us/azure/defender-for-cloud/upcoming-changes#deprecation-of-mma-related-recommendations"/>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x v="1"/>
    <s v="2.2.3"/>
    <s v="The MMA agent is geplaced by AMA Agent"/>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m/>
    <x v="1"/>
    <s v="2.2.3"/>
    <s v="Because of single agent (MDE) feuture not mandotory. See link https://learn.microsoft.com/en-us/azure/defender-for-cloud/upcoming-changes#deprecation-of-mma-related-recommendations"/>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m/>
    <x v="0"/>
    <m/>
    <s v=""/>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m/>
    <x v="0"/>
    <m/>
    <s v=""/>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x v="1"/>
    <s v="2.2.1"/>
    <s v="Remove Deprecated policies"/>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m/>
    <x v="0"/>
    <m/>
    <s v=""/>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b v="1"/>
    <x v="0"/>
    <m/>
    <s v=""/>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m/>
    <x v="0"/>
    <m/>
    <s v=""/>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m/>
    <x v="0"/>
    <m/>
    <s v=""/>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The MMA agent is geplaced by AMA Agent"/>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m/>
    <x v="0"/>
    <m/>
    <s v=""/>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x v="1"/>
    <s v="2.2.2"/>
    <s v="Remove Deprecated policies"/>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m/>
    <x v="0"/>
    <m/>
    <s v=""/>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The MMA agent is geplaced by AMA Agent"/>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m/>
    <x v="0"/>
    <m/>
    <s v=""/>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b v="1"/>
    <x v="0"/>
    <m/>
    <s v=""/>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x v="1"/>
    <s v="2.2.2"/>
    <s v="Removed as this preview plan is replaced by Defender for Server plan on 1 Aug. See https://learn.microsoft.com/en-us/azure/defender-for-cloud/defender-for-dns-introduction"/>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m/>
    <x v="0"/>
    <m/>
    <s v=""/>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m/>
    <x v="0"/>
    <m/>
    <s v=""/>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m/>
    <x v="0"/>
    <m/>
    <s v=""/>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b v="1"/>
    <x v="0"/>
    <m/>
    <s v=""/>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m/>
    <x v="0"/>
    <m/>
    <s v=""/>
  </r>
  <r>
    <s v="U.15.2 - Registratie"/>
    <s v="Logging en monitoring"/>
    <x v="158"/>
    <s v="De SIEM en/of Security Operation Centre (SOC) hebben heldere regels over wanneer een incident moet worden gerapporteerd aan het verantwoordelijk management."/>
    <s v="$null"/>
    <s v="$null"/>
    <s v=""/>
    <s v=""/>
    <x v="0"/>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b v="1"/>
    <x v="0"/>
    <m/>
    <s v=""/>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m/>
    <x v="0"/>
    <m/>
    <s v=""/>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b v="1"/>
    <x v="1"/>
    <s v="2.2.3"/>
    <s v="The MMA agent is geplaced by AMA Agent"/>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b v="1"/>
    <x v="1"/>
    <s v="2.2.3"/>
    <s v="The MMA agent is geplaced by AMA Agent"/>
  </r>
  <r>
    <s v="U.15.4 - Integriteit logging"/>
    <s v="Logging en monitoring"/>
    <x v="160"/>
    <s v="Aan logboeken en bewaking worden strenge eisen gesteld. Voor de kritieke componenten zijn geavanceerde beveiligingen voor logboeken en bewaking gedefinieerd."/>
    <s v="$null"/>
    <s v="$null"/>
    <s v=""/>
    <s v=""/>
    <x v="0"/>
    <s v=""/>
    <s v=""/>
    <s v="2.1.0"/>
    <m/>
    <x v="0"/>
    <m/>
    <s v=""/>
  </r>
  <r>
    <s v="U.15.5 - Toegang tot logging"/>
    <s v="Logging en monitoring"/>
    <x v="161"/>
    <s v="De toegang tot en het beheer van de loggings- en monitoringsfunctionaliteit is beperkt tot geselecteerde en geautoriseerde medewerkers van de CSP."/>
    <s v="$null"/>
    <s v="$null"/>
    <s v=""/>
    <s v=""/>
    <x v="0"/>
    <s v=""/>
    <s v=""/>
    <s v="2.1.0"/>
    <m/>
    <x v="0"/>
    <m/>
    <s v=""/>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x v="0"/>
    <m/>
    <s v=""/>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x v="0"/>
    <m/>
    <s v=""/>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x v="0"/>
    <m/>
    <s v=""/>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x v="0"/>
    <m/>
    <s v=""/>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m/>
    <x v="0"/>
    <m/>
    <s v=""/>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m/>
    <x v="0"/>
    <m/>
    <s v=""/>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b v="1"/>
    <x v="0"/>
    <m/>
    <s v=""/>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m/>
    <x v="0"/>
    <m/>
    <s v=""/>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b v="1"/>
    <x v="0"/>
    <m/>
    <s v=""/>
  </r>
  <r>
    <s v="U.17.2 - Gehardend"/>
    <s v="Multi-tenant architectuur"/>
    <x v="167"/>
    <s v="Virtuele machine platforms zijn gehardend."/>
    <s v="$null"/>
    <s v="$null"/>
    <s v=""/>
    <s v=""/>
    <x v="0"/>
    <s v=""/>
    <s v=""/>
    <s v="2.1.0"/>
    <m/>
    <x v="0"/>
    <m/>
    <s v=""/>
  </r>
  <r>
    <s v="U.17.3 - Gescheiden"/>
    <s v="Multi-tenant architectuur"/>
    <x v="168"/>
    <s v="Virtuele machine platforms voor CSC's met speciale/verhoogde beveiligingsvereisten zijn gescheiden ingericht."/>
    <s v="$null"/>
    <s v="$null"/>
    <s v=""/>
    <s v=""/>
    <x v="0"/>
    <s v=""/>
    <s v=""/>
    <s v="2.1.0"/>
    <m/>
    <x v="0"/>
    <m/>
    <s v=""/>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x v="0"/>
    <s v="2.2.1"/>
    <m/>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m/>
    <x v="0"/>
    <s v="2.2.1"/>
    <m/>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x v="1"/>
    <s v="2.2.3"/>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m/>
    <x v="0"/>
    <s v="2.2.1"/>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m/>
    <x v="0"/>
    <s v="2.2.1"/>
    <m/>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m/>
    <x v="0"/>
    <s v="2.2.1"/>
    <m/>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m/>
    <x v="0"/>
    <s v="2.2.1"/>
    <m/>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m/>
    <x v="0"/>
    <s v="2.2.1"/>
    <m/>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m/>
    <x v="0"/>
    <s v="2.2.1"/>
    <m/>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m/>
    <x v="0"/>
    <s v="2.2.1"/>
    <m/>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m/>
    <x v="0"/>
    <s v="2.2.1"/>
    <m/>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m/>
    <x v="0"/>
    <s v="2.2.1"/>
    <m/>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m/>
    <x v="0"/>
    <s v="2.2.1"/>
    <m/>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m/>
    <x v="0"/>
    <s v="2.2.1"/>
    <m/>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m/>
    <x v="0"/>
    <s v="2.2.1"/>
    <m/>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m/>
    <x v="0"/>
    <s v="2.2.1"/>
    <m/>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m/>
    <x v="0"/>
    <s v="2.2.1"/>
    <m/>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m/>
    <x v="0"/>
    <s v="2.2.1"/>
    <m/>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m/>
    <x v="0"/>
    <s v="2.2.1"/>
    <m/>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m/>
    <x v="0"/>
    <s v="2.2.1"/>
    <m/>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m/>
    <x v="0"/>
    <s v="2.2.1"/>
    <m/>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m/>
    <x v="0"/>
    <s v="2.2.1"/>
    <m/>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m/>
    <x v="0"/>
    <s v="2.2.1"/>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m/>
    <x v="0"/>
    <s v="2.2.1"/>
    <m/>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m/>
    <x v="0"/>
    <s v="2.2.1"/>
    <m/>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m/>
    <x v="0"/>
    <s v="2.2.1"/>
    <m/>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m/>
    <x v="0"/>
    <s v="2.2.1"/>
    <m/>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m/>
    <x v="0"/>
    <s v="2.2.1"/>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x v="1"/>
    <s v="2.2.2"/>
    <s v="Removed because it generates false positives. It checks for assessments/status.code even when it’s not enabled, so it doesn’t exist. It also does this for normal VMs even when SQL is not installed. Was added in 2.2.1 removed in 2.2.2"/>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x v="1"/>
    <s v="2.2.2"/>
    <s v="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m/>
    <x v="0"/>
    <s v="2.2.1"/>
    <m/>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m/>
    <x v="0"/>
    <s v="2.2.1"/>
    <m/>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m/>
    <x v="0"/>
    <s v="2.2.1"/>
    <m/>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m/>
    <x v="0"/>
    <s v="2.2.1"/>
    <m/>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m/>
    <x v="0"/>
    <s v="2.2.1"/>
    <m/>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m/>
    <x v="0"/>
    <s v="2.2.1"/>
    <m/>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x v="1"/>
    <s v="2.2.2"/>
    <s v="Remove Deprecated policies"/>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m/>
    <x v="0"/>
    <s v="2.2.1"/>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m/>
    <x v="0"/>
    <s v="2.2.1"/>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m/>
    <x v="0"/>
    <s v="2.2.1"/>
    <m/>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m/>
    <x v="0"/>
    <s v="2.2.2"/>
    <m/>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m/>
    <x v="0"/>
    <s v="2.2.2"/>
    <m/>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m/>
    <x v="0"/>
    <s v="2.2.2"/>
    <m/>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m/>
    <x v="0"/>
    <s v="2.2.2"/>
    <m/>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m/>
    <x v="0"/>
    <s v="2.2.2"/>
    <m/>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m/>
    <x v="0"/>
    <s v="2.2.2"/>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m/>
    <x v="0"/>
    <s v="2.2.3"/>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x v="1"/>
    <s v="2.2.3"/>
    <s v="Is provided by single agent (MDE). See https://learn.microsoft.com/en-us/azure/defender-for-cloud/upcoming-changes#deprecation-of-mma-related-recommendations"/>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m/>
    <x v="0"/>
    <s v="2.2.3"/>
    <m/>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m/>
    <x v="0"/>
    <s v="2.2.3"/>
    <m/>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m/>
    <x v="0"/>
    <s v="2.2.3"/>
    <m/>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m/>
    <x v="0"/>
    <s v="2.2.3"/>
    <m/>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m/>
    <x v="0"/>
    <s v="2.2.3"/>
    <m/>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m/>
    <x v="0"/>
    <s v="2.2.3"/>
    <m/>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m/>
    <x v="0"/>
    <s v="2.2.3"/>
    <m/>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m/>
    <x v="0"/>
    <s v="2.2.3"/>
    <m/>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m/>
    <x v="0"/>
    <s v="2.2.3"/>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m/>
    <x v="0"/>
    <s v="2.2.3"/>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m/>
    <x v="0"/>
    <s v="2.2.3"/>
    <m/>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m/>
    <x v="0"/>
    <s v="2.2.3"/>
    <m/>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m/>
    <x v="0"/>
    <s v="2.2.3"/>
    <m/>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m/>
    <x v="0"/>
    <s v="2.2.3"/>
    <m/>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m/>
    <x v="0"/>
    <s v="2.2.3"/>
    <m/>
  </r>
  <r>
    <s v="C.04.7 - Evaluatie"/>
    <s v="Technische kwetsbaarhedenbeheer"/>
    <x v="86"/>
    <s v="Evaluaties van technische kwetsbaarheden worden geregistreerd en gerapporteerd."/>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m/>
    <x v="0"/>
    <s v="2.2.3"/>
    <m/>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m/>
    <x v="0"/>
    <s v="2.2.3"/>
    <m/>
  </r>
  <r>
    <m/>
    <m/>
    <x v="169"/>
    <m/>
    <m/>
    <m/>
    <m/>
    <m/>
    <x v="309"/>
    <m/>
    <m/>
    <m/>
    <m/>
    <x v="0"/>
    <m/>
    <m/>
  </r>
  <r>
    <m/>
    <m/>
    <x v="169"/>
    <m/>
    <m/>
    <m/>
    <m/>
    <m/>
    <x v="309"/>
    <m/>
    <m/>
    <m/>
    <m/>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D48A08-AC65-4EC8-A228-F9AAE5326E3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H244"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12">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19"/>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122"/>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m="1" x="310"/>
        <item x="149"/>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34"/>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9"/>
        <item x="174"/>
        <item x="175"/>
        <item x="30"/>
        <item x="128"/>
        <item x="29"/>
        <item x="43"/>
        <item h="1" x="118"/>
        <item h="1" x="173"/>
        <item h="1" x="177"/>
        <item h="1" x="287"/>
        <item h="1" x="288"/>
        <item h="1" x="289"/>
        <item h="1" x="290"/>
        <item h="1" x="291"/>
        <item h="1" x="292"/>
        <item h="1" x="293"/>
        <item h="1" x="294"/>
        <item h="1" x="295"/>
        <item h="1" x="296"/>
        <item h="1" x="297"/>
        <item h="1" x="298"/>
        <item h="1" x="299"/>
        <item h="1" x="300"/>
        <item h="1" x="301"/>
        <item h="1" x="302"/>
        <item h="1" x="303"/>
        <item h="1" x="304"/>
        <item h="1" x="305"/>
        <item h="1" x="309"/>
        <item h="1" x="116"/>
        <item h="1" x="306"/>
        <item h="1" x="307"/>
        <item h="1" x="308"/>
        <item t="default"/>
      </items>
    </pivotField>
    <pivotField showAll="0"/>
    <pivotField showAll="0"/>
    <pivotField showAll="0"/>
    <pivotField showAll="0"/>
    <pivotField axis="axisPage" multipleItemSelectionAllowed="1" showAll="0">
      <items count="3">
        <item h="1" x="1"/>
        <item x="0"/>
        <item t="default"/>
      </items>
    </pivotField>
    <pivotField showAll="0"/>
    <pivotField showAll="0"/>
  </pivotFields>
  <rowFields count="1">
    <field x="8"/>
  </rowFields>
  <rowItems count="240">
    <i>
      <x v="27"/>
    </i>
    <i>
      <x v="28"/>
    </i>
    <i>
      <x v="29"/>
    </i>
    <i>
      <x v="30"/>
    </i>
    <i>
      <x v="31"/>
    </i>
    <i>
      <x v="32"/>
    </i>
    <i>
      <x v="33"/>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9"/>
    </i>
    <i>
      <x v="150"/>
    </i>
    <i>
      <x v="151"/>
    </i>
    <i>
      <x v="152"/>
    </i>
    <i>
      <x v="153"/>
    </i>
    <i>
      <x v="154"/>
    </i>
    <i>
      <x v="155"/>
    </i>
    <i>
      <x v="156"/>
    </i>
    <i>
      <x v="157"/>
    </i>
    <i>
      <x v="158"/>
    </i>
    <i>
      <x v="159"/>
    </i>
    <i>
      <x v="160"/>
    </i>
    <i>
      <x v="162"/>
    </i>
    <i>
      <x v="163"/>
    </i>
    <i>
      <x v="164"/>
    </i>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2"/>
    </i>
    <i>
      <x v="253"/>
    </i>
    <i>
      <x v="254"/>
    </i>
    <i>
      <x v="255"/>
    </i>
    <i>
      <x v="256"/>
    </i>
    <i>
      <x v="257"/>
    </i>
    <i>
      <x v="258"/>
    </i>
    <i>
      <x v="259"/>
    </i>
    <i>
      <x v="260"/>
    </i>
    <i>
      <x v="261"/>
    </i>
    <i>
      <x v="262"/>
    </i>
    <i>
      <x v="263"/>
    </i>
    <i>
      <x v="266"/>
    </i>
    <i>
      <x v="267"/>
    </i>
    <i>
      <x v="268"/>
    </i>
    <i>
      <x v="269"/>
    </i>
    <i>
      <x v="273"/>
    </i>
    <i>
      <x v="274"/>
    </i>
    <i>
      <x v="276"/>
    </i>
    <i>
      <x v="277"/>
    </i>
    <i>
      <x v="278"/>
    </i>
    <i>
      <x v="279"/>
    </i>
    <i>
      <x v="280"/>
    </i>
    <i>
      <x v="281"/>
    </i>
    <i>
      <x v="282"/>
    </i>
    <i>
      <x v="283"/>
    </i>
    <i t="grand">
      <x/>
    </i>
  </rowItems>
  <colFields count="1">
    <field x="2"/>
  </colFields>
  <colItems count="33">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t="grand">
      <x/>
    </i>
  </colItems>
  <pageFields count="1">
    <pageField fld="13" hier="-1"/>
  </pageFields>
  <dataFields count="1">
    <dataField name="Count of policyDisplayName" fld="8" subtotal="count" baseField="0" baseItem="0"/>
  </dataFields>
  <formats count="1">
    <format dxfId="16">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6"/>
  <sheetViews>
    <sheetView workbookViewId="0">
      <selection activeCell="E9" sqref="E9"/>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2307</v>
      </c>
      <c r="C3" s="23" t="s">
        <v>2392</v>
      </c>
      <c r="D3" s="56" t="s">
        <v>2393</v>
      </c>
    </row>
    <row r="4" spans="2:4" ht="27.9" customHeight="1" x14ac:dyDescent="0.35">
      <c r="B4" s="17" t="s">
        <v>2207</v>
      </c>
      <c r="C4" s="23" t="s">
        <v>2297</v>
      </c>
      <c r="D4" s="56" t="s">
        <v>2298</v>
      </c>
    </row>
    <row r="5" spans="2:4" ht="27.9" customHeight="1" x14ac:dyDescent="0.35">
      <c r="B5" s="17" t="s">
        <v>2172</v>
      </c>
      <c r="C5" s="23" t="s">
        <v>2176</v>
      </c>
      <c r="D5" s="56" t="s">
        <v>2177</v>
      </c>
    </row>
    <row r="6" spans="2:4" ht="27.9" customHeight="1" x14ac:dyDescent="0.35">
      <c r="B6" s="17" t="s">
        <v>833</v>
      </c>
      <c r="C6" s="23" t="s">
        <v>2178</v>
      </c>
      <c r="D6" s="56" t="s">
        <v>2179</v>
      </c>
    </row>
    <row r="7" spans="2:4" ht="27.9" customHeight="1" x14ac:dyDescent="0.35"/>
    <row r="8" spans="2:4" ht="27.9" customHeight="1" x14ac:dyDescent="0.35"/>
    <row r="9" spans="2:4" ht="27.9" customHeight="1" x14ac:dyDescent="0.35">
      <c r="C9" s="23" t="s">
        <v>2180</v>
      </c>
    </row>
    <row r="11" spans="2:4" ht="27.9" customHeight="1" x14ac:dyDescent="0.35">
      <c r="B11" s="19" t="s">
        <v>136</v>
      </c>
      <c r="C11" s="22" t="s">
        <v>137</v>
      </c>
    </row>
    <row r="12" spans="2:4" ht="27.9" customHeight="1" x14ac:dyDescent="0.35">
      <c r="B12" s="18" t="s">
        <v>138</v>
      </c>
      <c r="C12" s="25" t="s">
        <v>139</v>
      </c>
    </row>
    <row r="13" spans="2:4" ht="27.9" customHeight="1" x14ac:dyDescent="0.35">
      <c r="B13" s="28" t="s">
        <v>138</v>
      </c>
      <c r="C13" s="25" t="s">
        <v>140</v>
      </c>
    </row>
    <row r="14" spans="2:4" ht="27.9" customHeight="1" x14ac:dyDescent="0.35">
      <c r="B14" s="43" t="s">
        <v>141</v>
      </c>
      <c r="C14" s="25" t="s">
        <v>142</v>
      </c>
    </row>
    <row r="15" spans="2:4" ht="27.9" customHeight="1" x14ac:dyDescent="0.35">
      <c r="B15" s="20" t="s">
        <v>1</v>
      </c>
      <c r="C15" s="25" t="s">
        <v>143</v>
      </c>
    </row>
    <row r="16" spans="2:4" ht="27.9" customHeight="1" x14ac:dyDescent="0.35">
      <c r="B16" s="21" t="s">
        <v>1</v>
      </c>
      <c r="C16" s="25" t="s">
        <v>144</v>
      </c>
    </row>
  </sheetData>
  <conditionalFormatting sqref="B12:B13">
    <cfRule type="cellIs" dxfId="15" priority="1" operator="equal">
      <formula>"✔️"</formula>
    </cfRule>
  </conditionalFormatting>
  <conditionalFormatting sqref="B15:B16">
    <cfRule type="cellIs" dxfId="14"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H244"/>
  <sheetViews>
    <sheetView workbookViewId="0">
      <selection activeCell="A4" sqref="A4"/>
    </sheetView>
  </sheetViews>
  <sheetFormatPr defaultRowHeight="14.5" x14ac:dyDescent="0.35"/>
  <cols>
    <col min="1" max="1" width="108.6328125" customWidth="1"/>
    <col min="2" max="2" width="15.6328125" bestFit="1" customWidth="1"/>
    <col min="3" max="33" width="4.7265625" bestFit="1" customWidth="1"/>
    <col min="34" max="34" width="10.7265625" bestFit="1" customWidth="1"/>
    <col min="35" max="35" width="111.5429687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110.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4" width="60.36328125" bestFit="1" customWidth="1"/>
    <col min="55" max="55" width="103.7265625" bestFit="1" customWidth="1"/>
    <col min="56" max="56" width="114.5429687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111.08984375" bestFit="1" customWidth="1"/>
    <col min="85" max="85" width="115.7265625" bestFit="1" customWidth="1"/>
    <col min="86" max="86" width="94.1796875" bestFit="1" customWidth="1"/>
    <col min="87" max="87" width="94.08984375" bestFit="1" customWidth="1"/>
    <col min="88" max="88" width="80.7265625" bestFit="1" customWidth="1"/>
    <col min="89" max="89" width="116.4531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83.81640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7" width="116.453125" bestFit="1" customWidth="1"/>
    <col min="108" max="108" width="106.1796875" bestFit="1" customWidth="1"/>
    <col min="109" max="109" width="117.81640625" bestFit="1" customWidth="1"/>
    <col min="110" max="110" width="93.08984375" bestFit="1" customWidth="1"/>
    <col min="111" max="111" width="108.26953125" bestFit="1" customWidth="1"/>
    <col min="112" max="112" width="73.6328125" bestFit="1" customWidth="1"/>
    <col min="113" max="113" width="108.26953125" bestFit="1" customWidth="1"/>
    <col min="114" max="114" width="118.08984375" bestFit="1" customWidth="1"/>
    <col min="115" max="115" width="114.81640625" bestFit="1" customWidth="1"/>
    <col min="116" max="116" width="101.269531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115.7265625" bestFit="1" customWidth="1"/>
    <col min="125" max="125" width="109.7265625" bestFit="1" customWidth="1"/>
    <col min="126" max="126" width="115.0898437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68.7265625" bestFit="1" customWidth="1"/>
    <col min="133" max="133" width="97.7265625" bestFit="1" customWidth="1"/>
    <col min="134" max="134" width="100.90625" bestFit="1" customWidth="1"/>
    <col min="135" max="135" width="78.6328125" bestFit="1" customWidth="1"/>
    <col min="136" max="136" width="95.1796875" bestFit="1" customWidth="1"/>
    <col min="137" max="137" width="111.54296875" bestFit="1" customWidth="1"/>
    <col min="138" max="138" width="92" bestFit="1" customWidth="1"/>
    <col min="139" max="139" width="115.6328125" bestFit="1" customWidth="1"/>
    <col min="140" max="140" width="78.54296875" bestFit="1" customWidth="1"/>
    <col min="141" max="141" width="108.54296875" bestFit="1" customWidth="1"/>
    <col min="142" max="142" width="81.6328125" bestFit="1" customWidth="1"/>
    <col min="143" max="143" width="110.26953125" bestFit="1" customWidth="1"/>
    <col min="144" max="144" width="93.08984375" bestFit="1" customWidth="1"/>
    <col min="145" max="145" width="121.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75.54296875" bestFit="1" customWidth="1"/>
    <col min="160" max="160" width="102.26953125" bestFit="1" customWidth="1"/>
    <col min="161" max="161" width="103.63281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8.08984375" bestFit="1" customWidth="1"/>
    <col min="169" max="169" width="45.6328125" bestFit="1" customWidth="1"/>
    <col min="170" max="170" width="105.08984375" bestFit="1" customWidth="1"/>
    <col min="171" max="171" width="10.7265625" bestFit="1" customWidth="1"/>
  </cols>
  <sheetData>
    <row r="1" spans="1:34" x14ac:dyDescent="0.35">
      <c r="A1" s="61" t="s">
        <v>826</v>
      </c>
      <c r="B1" t="s">
        <v>2303</v>
      </c>
    </row>
    <row r="3" spans="1:34" x14ac:dyDescent="0.35">
      <c r="A3" s="61" t="s">
        <v>2302</v>
      </c>
      <c r="B3" s="61" t="s">
        <v>2299</v>
      </c>
    </row>
    <row r="4" spans="1:34"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2300</v>
      </c>
    </row>
    <row r="5" spans="1:34" x14ac:dyDescent="0.35">
      <c r="A5" s="62" t="s">
        <v>1481</v>
      </c>
      <c r="V5">
        <v>1</v>
      </c>
      <c r="AE5">
        <v>1</v>
      </c>
      <c r="AH5">
        <v>2</v>
      </c>
    </row>
    <row r="6" spans="1:34" x14ac:dyDescent="0.35">
      <c r="A6" s="62" t="s">
        <v>447</v>
      </c>
      <c r="S6">
        <v>1</v>
      </c>
      <c r="AB6">
        <v>1</v>
      </c>
      <c r="AH6">
        <v>2</v>
      </c>
    </row>
    <row r="7" spans="1:34" x14ac:dyDescent="0.35">
      <c r="A7" s="62" t="s">
        <v>2138</v>
      </c>
      <c r="S7">
        <v>1</v>
      </c>
      <c r="AB7">
        <v>1</v>
      </c>
      <c r="AH7">
        <v>2</v>
      </c>
    </row>
    <row r="8" spans="1:34" x14ac:dyDescent="0.35">
      <c r="A8" s="62" t="s">
        <v>2143</v>
      </c>
      <c r="S8">
        <v>1</v>
      </c>
      <c r="AB8">
        <v>1</v>
      </c>
      <c r="AH8">
        <v>2</v>
      </c>
    </row>
    <row r="9" spans="1:34" x14ac:dyDescent="0.35">
      <c r="A9" s="62" t="s">
        <v>2148</v>
      </c>
      <c r="S9">
        <v>1</v>
      </c>
      <c r="AB9">
        <v>1</v>
      </c>
      <c r="AH9">
        <v>2</v>
      </c>
    </row>
    <row r="10" spans="1:34" x14ac:dyDescent="0.35">
      <c r="A10" s="62" t="s">
        <v>2153</v>
      </c>
      <c r="S10">
        <v>1</v>
      </c>
      <c r="AB10">
        <v>1</v>
      </c>
      <c r="AH10">
        <v>2</v>
      </c>
    </row>
    <row r="11" spans="1:34" x14ac:dyDescent="0.35">
      <c r="A11" s="62" t="s">
        <v>450</v>
      </c>
      <c r="S11">
        <v>1</v>
      </c>
      <c r="AB11">
        <v>1</v>
      </c>
      <c r="AH11">
        <v>2</v>
      </c>
    </row>
    <row r="12" spans="1:34" x14ac:dyDescent="0.35">
      <c r="A12" s="62" t="s">
        <v>721</v>
      </c>
      <c r="AE12">
        <v>1</v>
      </c>
      <c r="AH12">
        <v>1</v>
      </c>
    </row>
    <row r="13" spans="1:34" x14ac:dyDescent="0.35">
      <c r="A13" s="62" t="s">
        <v>727</v>
      </c>
      <c r="AE13">
        <v>1</v>
      </c>
      <c r="AH13">
        <v>1</v>
      </c>
    </row>
    <row r="14" spans="1:34" x14ac:dyDescent="0.35">
      <c r="A14" s="62" t="s">
        <v>2133</v>
      </c>
      <c r="S14">
        <v>1</v>
      </c>
      <c r="AB14">
        <v>1</v>
      </c>
      <c r="AH14">
        <v>2</v>
      </c>
    </row>
    <row r="15" spans="1:34" x14ac:dyDescent="0.35">
      <c r="A15" s="62" t="s">
        <v>567</v>
      </c>
      <c r="T15">
        <v>1</v>
      </c>
      <c r="AH15">
        <v>1</v>
      </c>
    </row>
    <row r="16" spans="1:34" x14ac:dyDescent="0.35">
      <c r="A16" s="62" t="s">
        <v>2128</v>
      </c>
      <c r="S16">
        <v>1</v>
      </c>
      <c r="AB16">
        <v>1</v>
      </c>
      <c r="AH16">
        <v>2</v>
      </c>
    </row>
    <row r="17" spans="1:34" x14ac:dyDescent="0.35">
      <c r="A17" s="62" t="s">
        <v>246</v>
      </c>
      <c r="D17">
        <v>1</v>
      </c>
      <c r="E17">
        <v>1</v>
      </c>
      <c r="F17">
        <v>1</v>
      </c>
      <c r="U17">
        <v>1</v>
      </c>
      <c r="W17">
        <v>1</v>
      </c>
      <c r="X17">
        <v>1</v>
      </c>
      <c r="Y17">
        <v>1</v>
      </c>
      <c r="AG17">
        <v>1</v>
      </c>
      <c r="AH17">
        <v>8</v>
      </c>
    </row>
    <row r="18" spans="1:34" x14ac:dyDescent="0.35">
      <c r="A18" s="62" t="s">
        <v>272</v>
      </c>
      <c r="G18">
        <v>1</v>
      </c>
      <c r="H18">
        <v>1</v>
      </c>
      <c r="I18">
        <v>1</v>
      </c>
      <c r="J18">
        <v>1</v>
      </c>
      <c r="V18">
        <v>1</v>
      </c>
      <c r="AH18">
        <v>5</v>
      </c>
    </row>
    <row r="19" spans="1:34" x14ac:dyDescent="0.35">
      <c r="A19" s="62" t="s">
        <v>1650</v>
      </c>
      <c r="W19">
        <v>1</v>
      </c>
      <c r="X19">
        <v>1</v>
      </c>
      <c r="Y19">
        <v>1</v>
      </c>
      <c r="AH19">
        <v>3</v>
      </c>
    </row>
    <row r="20" spans="1:34" x14ac:dyDescent="0.35">
      <c r="A20" s="62" t="s">
        <v>1658</v>
      </c>
      <c r="W20">
        <v>1</v>
      </c>
      <c r="X20">
        <v>1</v>
      </c>
      <c r="Y20">
        <v>1</v>
      </c>
      <c r="AH20">
        <v>3</v>
      </c>
    </row>
    <row r="21" spans="1:34" x14ac:dyDescent="0.35">
      <c r="A21" s="62" t="s">
        <v>1654</v>
      </c>
      <c r="W21">
        <v>1</v>
      </c>
      <c r="X21">
        <v>1</v>
      </c>
      <c r="Y21">
        <v>1</v>
      </c>
      <c r="Z21">
        <v>1</v>
      </c>
      <c r="AA21">
        <v>1</v>
      </c>
      <c r="AH21">
        <v>5</v>
      </c>
    </row>
    <row r="22" spans="1:34" x14ac:dyDescent="0.35">
      <c r="A22" s="62" t="s">
        <v>528</v>
      </c>
      <c r="T22">
        <v>1</v>
      </c>
      <c r="AH22">
        <v>1</v>
      </c>
    </row>
    <row r="23" spans="1:34" x14ac:dyDescent="0.35">
      <c r="A23" s="62" t="s">
        <v>269</v>
      </c>
      <c r="T23">
        <v>1</v>
      </c>
      <c r="AC23">
        <v>1</v>
      </c>
      <c r="AD23">
        <v>1</v>
      </c>
      <c r="AH23">
        <v>3</v>
      </c>
    </row>
    <row r="24" spans="1:34" x14ac:dyDescent="0.35">
      <c r="A24" s="62" t="s">
        <v>157</v>
      </c>
      <c r="B24">
        <v>1</v>
      </c>
      <c r="AH24">
        <v>1</v>
      </c>
    </row>
    <row r="25" spans="1:34" x14ac:dyDescent="0.35">
      <c r="A25" s="62" t="s">
        <v>152</v>
      </c>
      <c r="B25">
        <v>1</v>
      </c>
      <c r="AH25">
        <v>1</v>
      </c>
    </row>
    <row r="26" spans="1:34" x14ac:dyDescent="0.35">
      <c r="A26" s="62" t="s">
        <v>332</v>
      </c>
      <c r="U26">
        <v>1</v>
      </c>
      <c r="W26">
        <v>1</v>
      </c>
      <c r="X26">
        <v>1</v>
      </c>
      <c r="Y26">
        <v>1</v>
      </c>
      <c r="AH26">
        <v>4</v>
      </c>
    </row>
    <row r="27" spans="1:34" x14ac:dyDescent="0.35">
      <c r="A27" s="62" t="s">
        <v>651</v>
      </c>
      <c r="T27">
        <v>1</v>
      </c>
      <c r="AH27">
        <v>1</v>
      </c>
    </row>
    <row r="28" spans="1:34" x14ac:dyDescent="0.35">
      <c r="A28" s="62" t="s">
        <v>627</v>
      </c>
      <c r="T28">
        <v>1</v>
      </c>
      <c r="AH28">
        <v>1</v>
      </c>
    </row>
    <row r="29" spans="1:34" x14ac:dyDescent="0.35">
      <c r="A29" s="62" t="s">
        <v>2190</v>
      </c>
      <c r="X29">
        <v>1</v>
      </c>
      <c r="AH29">
        <v>1</v>
      </c>
    </row>
    <row r="30" spans="1:34" x14ac:dyDescent="0.35">
      <c r="A30" s="62" t="s">
        <v>1918</v>
      </c>
      <c r="I30">
        <v>1</v>
      </c>
      <c r="AH30">
        <v>1</v>
      </c>
    </row>
    <row r="31" spans="1:34" x14ac:dyDescent="0.35">
      <c r="A31" s="62" t="s">
        <v>1963</v>
      </c>
      <c r="AE31">
        <v>1</v>
      </c>
      <c r="AH31">
        <v>1</v>
      </c>
    </row>
    <row r="32" spans="1:34" x14ac:dyDescent="0.35">
      <c r="A32" s="62" t="s">
        <v>1928</v>
      </c>
      <c r="I32">
        <v>1</v>
      </c>
      <c r="AH32">
        <v>1</v>
      </c>
    </row>
    <row r="33" spans="1:34" x14ac:dyDescent="0.35">
      <c r="A33" s="62" t="s">
        <v>1281</v>
      </c>
      <c r="R33">
        <v>1</v>
      </c>
      <c r="Z33">
        <v>1</v>
      </c>
      <c r="AA33">
        <v>1</v>
      </c>
      <c r="AH33">
        <v>3</v>
      </c>
    </row>
    <row r="34" spans="1:34" x14ac:dyDescent="0.35">
      <c r="A34" s="62" t="s">
        <v>1258</v>
      </c>
      <c r="R34">
        <v>1</v>
      </c>
      <c r="Z34">
        <v>1</v>
      </c>
      <c r="AA34">
        <v>1</v>
      </c>
      <c r="AH34">
        <v>3</v>
      </c>
    </row>
    <row r="35" spans="1:34" x14ac:dyDescent="0.35">
      <c r="A35" s="62" t="s">
        <v>1113</v>
      </c>
      <c r="G35">
        <v>1</v>
      </c>
      <c r="H35">
        <v>1</v>
      </c>
      <c r="I35">
        <v>1</v>
      </c>
      <c r="AH35">
        <v>3</v>
      </c>
    </row>
    <row r="36" spans="1:34" x14ac:dyDescent="0.35">
      <c r="A36" s="62" t="s">
        <v>1424</v>
      </c>
      <c r="U36">
        <v>1</v>
      </c>
      <c r="W36">
        <v>1</v>
      </c>
      <c r="X36">
        <v>1</v>
      </c>
      <c r="Y36">
        <v>1</v>
      </c>
      <c r="AH36">
        <v>4</v>
      </c>
    </row>
    <row r="37" spans="1:34" x14ac:dyDescent="0.35">
      <c r="A37" s="62" t="s">
        <v>1277</v>
      </c>
      <c r="R37">
        <v>1</v>
      </c>
      <c r="Z37">
        <v>1</v>
      </c>
      <c r="AA37">
        <v>1</v>
      </c>
      <c r="AH37">
        <v>3</v>
      </c>
    </row>
    <row r="38" spans="1:34" x14ac:dyDescent="0.35">
      <c r="A38" s="62" t="s">
        <v>1132</v>
      </c>
      <c r="G38">
        <v>1</v>
      </c>
      <c r="H38">
        <v>1</v>
      </c>
      <c r="I38">
        <v>1</v>
      </c>
      <c r="AH38">
        <v>3</v>
      </c>
    </row>
    <row r="39" spans="1:34" x14ac:dyDescent="0.35">
      <c r="A39" s="62" t="s">
        <v>1122</v>
      </c>
      <c r="G39">
        <v>1</v>
      </c>
      <c r="H39">
        <v>1</v>
      </c>
      <c r="I39">
        <v>1</v>
      </c>
      <c r="AH39">
        <v>3</v>
      </c>
    </row>
    <row r="40" spans="1:34" x14ac:dyDescent="0.35">
      <c r="A40" s="62" t="s">
        <v>1134</v>
      </c>
      <c r="G40">
        <v>1</v>
      </c>
      <c r="H40">
        <v>1</v>
      </c>
      <c r="I40">
        <v>1</v>
      </c>
      <c r="AH40">
        <v>3</v>
      </c>
    </row>
    <row r="41" spans="1:34" x14ac:dyDescent="0.35">
      <c r="A41" s="62" t="s">
        <v>1452</v>
      </c>
      <c r="U41">
        <v>1</v>
      </c>
      <c r="AH41">
        <v>1</v>
      </c>
    </row>
    <row r="42" spans="1:34" x14ac:dyDescent="0.35">
      <c r="A42" s="62" t="s">
        <v>1607</v>
      </c>
      <c r="AE42">
        <v>1</v>
      </c>
      <c r="AF42">
        <v>1</v>
      </c>
      <c r="AH42">
        <v>2</v>
      </c>
    </row>
    <row r="43" spans="1:34" x14ac:dyDescent="0.35">
      <c r="A43" s="62" t="s">
        <v>237</v>
      </c>
      <c r="W43">
        <v>1</v>
      </c>
      <c r="X43">
        <v>1</v>
      </c>
      <c r="Y43">
        <v>1</v>
      </c>
      <c r="AH43">
        <v>3</v>
      </c>
    </row>
    <row r="44" spans="1:34" x14ac:dyDescent="0.35">
      <c r="A44" s="62" t="s">
        <v>233</v>
      </c>
      <c r="W44">
        <v>1</v>
      </c>
      <c r="X44">
        <v>1</v>
      </c>
      <c r="Y44">
        <v>1</v>
      </c>
      <c r="AH44">
        <v>3</v>
      </c>
    </row>
    <row r="45" spans="1:34" x14ac:dyDescent="0.35">
      <c r="A45" s="62" t="s">
        <v>1455</v>
      </c>
      <c r="U45">
        <v>1</v>
      </c>
      <c r="W45">
        <v>1</v>
      </c>
      <c r="X45">
        <v>1</v>
      </c>
      <c r="Y45">
        <v>1</v>
      </c>
      <c r="AH45">
        <v>4</v>
      </c>
    </row>
    <row r="46" spans="1:34" x14ac:dyDescent="0.35">
      <c r="A46" s="62" t="s">
        <v>378</v>
      </c>
      <c r="M46">
        <v>1</v>
      </c>
      <c r="N46">
        <v>1</v>
      </c>
      <c r="O46">
        <v>1</v>
      </c>
      <c r="P46">
        <v>1</v>
      </c>
      <c r="Q46">
        <v>1</v>
      </c>
      <c r="AG46">
        <v>1</v>
      </c>
      <c r="AH46">
        <v>6</v>
      </c>
    </row>
    <row r="47" spans="1:34" x14ac:dyDescent="0.35">
      <c r="A47" s="62" t="s">
        <v>193</v>
      </c>
      <c r="W47">
        <v>1</v>
      </c>
      <c r="X47">
        <v>1</v>
      </c>
      <c r="Y47">
        <v>1</v>
      </c>
      <c r="AH47">
        <v>3</v>
      </c>
    </row>
    <row r="48" spans="1:34" x14ac:dyDescent="0.35">
      <c r="A48" s="62" t="s">
        <v>252</v>
      </c>
      <c r="Z48">
        <v>1</v>
      </c>
      <c r="AA48">
        <v>1</v>
      </c>
      <c r="AH48">
        <v>2</v>
      </c>
    </row>
    <row r="49" spans="1:34" x14ac:dyDescent="0.35">
      <c r="A49" s="62" t="s">
        <v>175</v>
      </c>
      <c r="AE49">
        <v>1</v>
      </c>
      <c r="AF49">
        <v>1</v>
      </c>
      <c r="AH49">
        <v>2</v>
      </c>
    </row>
    <row r="50" spans="1:34" x14ac:dyDescent="0.35">
      <c r="A50" s="62" t="s">
        <v>534</v>
      </c>
      <c r="T50">
        <v>1</v>
      </c>
      <c r="AH50">
        <v>1</v>
      </c>
    </row>
    <row r="51" spans="1:34" x14ac:dyDescent="0.35">
      <c r="A51" s="62" t="s">
        <v>164</v>
      </c>
      <c r="U51">
        <v>1</v>
      </c>
      <c r="Z51">
        <v>1</v>
      </c>
      <c r="AA51">
        <v>1</v>
      </c>
      <c r="AH51">
        <v>3</v>
      </c>
    </row>
    <row r="52" spans="1:34" x14ac:dyDescent="0.35">
      <c r="A52" s="62" t="s">
        <v>423</v>
      </c>
      <c r="S52">
        <v>1</v>
      </c>
      <c r="AB52">
        <v>1</v>
      </c>
      <c r="AH52">
        <v>2</v>
      </c>
    </row>
    <row r="53" spans="1:34" x14ac:dyDescent="0.35">
      <c r="A53" s="62" t="s">
        <v>549</v>
      </c>
      <c r="T53">
        <v>1</v>
      </c>
      <c r="AH53">
        <v>1</v>
      </c>
    </row>
    <row r="54" spans="1:34" x14ac:dyDescent="0.35">
      <c r="A54" s="62" t="s">
        <v>459</v>
      </c>
      <c r="S54">
        <v>1</v>
      </c>
      <c r="AB54">
        <v>1</v>
      </c>
      <c r="AH54">
        <v>2</v>
      </c>
    </row>
    <row r="55" spans="1:34" x14ac:dyDescent="0.35">
      <c r="A55" s="62" t="s">
        <v>381</v>
      </c>
      <c r="M55">
        <v>1</v>
      </c>
      <c r="N55">
        <v>1</v>
      </c>
      <c r="AG55">
        <v>1</v>
      </c>
      <c r="AH55">
        <v>3</v>
      </c>
    </row>
    <row r="56" spans="1:34" x14ac:dyDescent="0.35">
      <c r="A56" s="62" t="s">
        <v>495</v>
      </c>
      <c r="S56">
        <v>1</v>
      </c>
      <c r="AB56">
        <v>1</v>
      </c>
      <c r="AH56">
        <v>2</v>
      </c>
    </row>
    <row r="57" spans="1:34" x14ac:dyDescent="0.35">
      <c r="A57" s="62" t="s">
        <v>278</v>
      </c>
      <c r="R57">
        <v>1</v>
      </c>
      <c r="S57">
        <v>1</v>
      </c>
      <c r="AB57">
        <v>1</v>
      </c>
      <c r="AH57">
        <v>3</v>
      </c>
    </row>
    <row r="58" spans="1:34" x14ac:dyDescent="0.35">
      <c r="A58" s="62" t="s">
        <v>600</v>
      </c>
      <c r="T58">
        <v>1</v>
      </c>
      <c r="AH58">
        <v>1</v>
      </c>
    </row>
    <row r="59" spans="1:34" x14ac:dyDescent="0.35">
      <c r="A59" s="62" t="s">
        <v>612</v>
      </c>
      <c r="T59">
        <v>1</v>
      </c>
      <c r="AH59">
        <v>1</v>
      </c>
    </row>
    <row r="60" spans="1:34" x14ac:dyDescent="0.35">
      <c r="A60" s="62" t="s">
        <v>648</v>
      </c>
      <c r="T60">
        <v>1</v>
      </c>
      <c r="AH60">
        <v>1</v>
      </c>
    </row>
    <row r="61" spans="1:34" x14ac:dyDescent="0.35">
      <c r="A61" s="62" t="s">
        <v>537</v>
      </c>
      <c r="T61">
        <v>1</v>
      </c>
      <c r="AH61">
        <v>1</v>
      </c>
    </row>
    <row r="62" spans="1:34" x14ac:dyDescent="0.35">
      <c r="A62" s="62" t="s">
        <v>429</v>
      </c>
      <c r="S62">
        <v>1</v>
      </c>
      <c r="AB62">
        <v>1</v>
      </c>
      <c r="AH62">
        <v>2</v>
      </c>
    </row>
    <row r="63" spans="1:34" x14ac:dyDescent="0.35">
      <c r="A63" s="62" t="s">
        <v>603</v>
      </c>
      <c r="T63">
        <v>1</v>
      </c>
      <c r="AH63">
        <v>1</v>
      </c>
    </row>
    <row r="64" spans="1:34" x14ac:dyDescent="0.35">
      <c r="A64" s="62" t="s">
        <v>438</v>
      </c>
      <c r="S64">
        <v>1</v>
      </c>
      <c r="AB64">
        <v>1</v>
      </c>
      <c r="AH64">
        <v>2</v>
      </c>
    </row>
    <row r="65" spans="1:34" x14ac:dyDescent="0.35">
      <c r="A65" s="62" t="s">
        <v>2193</v>
      </c>
      <c r="T65">
        <v>1</v>
      </c>
      <c r="AH65">
        <v>1</v>
      </c>
    </row>
    <row r="66" spans="1:34" x14ac:dyDescent="0.35">
      <c r="A66" s="62" t="s">
        <v>301</v>
      </c>
      <c r="S66">
        <v>1</v>
      </c>
      <c r="AB66">
        <v>1</v>
      </c>
      <c r="AH66">
        <v>2</v>
      </c>
    </row>
    <row r="67" spans="1:34" x14ac:dyDescent="0.35">
      <c r="A67" s="62" t="s">
        <v>486</v>
      </c>
      <c r="S67">
        <v>1</v>
      </c>
      <c r="AB67">
        <v>1</v>
      </c>
      <c r="AH67">
        <v>2</v>
      </c>
    </row>
    <row r="68" spans="1:34" x14ac:dyDescent="0.35">
      <c r="A68" s="62" t="s">
        <v>480</v>
      </c>
      <c r="S68">
        <v>1</v>
      </c>
      <c r="AB68">
        <v>1</v>
      </c>
      <c r="AH68">
        <v>2</v>
      </c>
    </row>
    <row r="69" spans="1:34" x14ac:dyDescent="0.35">
      <c r="A69" s="62" t="s">
        <v>453</v>
      </c>
      <c r="S69">
        <v>1</v>
      </c>
      <c r="AB69">
        <v>1</v>
      </c>
      <c r="AH69">
        <v>2</v>
      </c>
    </row>
    <row r="70" spans="1:34" x14ac:dyDescent="0.35">
      <c r="A70" s="62" t="s">
        <v>606</v>
      </c>
      <c r="T70">
        <v>1</v>
      </c>
      <c r="AH70">
        <v>1</v>
      </c>
    </row>
    <row r="71" spans="1:34" x14ac:dyDescent="0.35">
      <c r="A71" s="62" t="s">
        <v>2093</v>
      </c>
      <c r="T71">
        <v>1</v>
      </c>
      <c r="AH71">
        <v>1</v>
      </c>
    </row>
    <row r="72" spans="1:34" x14ac:dyDescent="0.35">
      <c r="A72" s="62" t="s">
        <v>2098</v>
      </c>
      <c r="T72">
        <v>1</v>
      </c>
      <c r="AH72">
        <v>1</v>
      </c>
    </row>
    <row r="73" spans="1:34" x14ac:dyDescent="0.35">
      <c r="A73" s="62" t="s">
        <v>2088</v>
      </c>
      <c r="T73">
        <v>1</v>
      </c>
      <c r="AH73">
        <v>1</v>
      </c>
    </row>
    <row r="74" spans="1:34" x14ac:dyDescent="0.35">
      <c r="A74" s="62" t="s">
        <v>2103</v>
      </c>
      <c r="T74">
        <v>1</v>
      </c>
      <c r="AH74">
        <v>1</v>
      </c>
    </row>
    <row r="75" spans="1:34" x14ac:dyDescent="0.35">
      <c r="A75" s="62" t="s">
        <v>372</v>
      </c>
      <c r="V75">
        <v>1</v>
      </c>
      <c r="AC75">
        <v>1</v>
      </c>
      <c r="AD75">
        <v>1</v>
      </c>
      <c r="AH75">
        <v>3</v>
      </c>
    </row>
    <row r="76" spans="1:34" x14ac:dyDescent="0.35">
      <c r="A76" s="62" t="s">
        <v>682</v>
      </c>
      <c r="G76">
        <v>1</v>
      </c>
      <c r="H76">
        <v>1</v>
      </c>
      <c r="I76">
        <v>1</v>
      </c>
      <c r="V76">
        <v>1</v>
      </c>
      <c r="AE76">
        <v>1</v>
      </c>
      <c r="AH76">
        <v>5</v>
      </c>
    </row>
    <row r="77" spans="1:34" x14ac:dyDescent="0.35">
      <c r="A77" s="62" t="s">
        <v>709</v>
      </c>
      <c r="G77">
        <v>1</v>
      </c>
      <c r="H77">
        <v>1</v>
      </c>
      <c r="I77">
        <v>1</v>
      </c>
      <c r="V77">
        <v>1</v>
      </c>
      <c r="AE77">
        <v>1</v>
      </c>
      <c r="AH77">
        <v>5</v>
      </c>
    </row>
    <row r="78" spans="1:34" x14ac:dyDescent="0.35">
      <c r="A78" s="62" t="s">
        <v>676</v>
      </c>
      <c r="G78">
        <v>1</v>
      </c>
      <c r="H78">
        <v>1</v>
      </c>
      <c r="I78">
        <v>1</v>
      </c>
      <c r="V78">
        <v>1</v>
      </c>
      <c r="AE78">
        <v>1</v>
      </c>
      <c r="AH78">
        <v>5</v>
      </c>
    </row>
    <row r="79" spans="1:34" x14ac:dyDescent="0.35">
      <c r="A79" s="62" t="s">
        <v>694</v>
      </c>
      <c r="G79">
        <v>1</v>
      </c>
      <c r="H79">
        <v>1</v>
      </c>
      <c r="I79">
        <v>1</v>
      </c>
      <c r="V79">
        <v>1</v>
      </c>
      <c r="AE79">
        <v>1</v>
      </c>
      <c r="AH79">
        <v>5</v>
      </c>
    </row>
    <row r="80" spans="1:34" x14ac:dyDescent="0.35">
      <c r="A80" s="62" t="s">
        <v>363</v>
      </c>
      <c r="G80">
        <v>1</v>
      </c>
      <c r="H80">
        <v>1</v>
      </c>
      <c r="I80">
        <v>1</v>
      </c>
      <c r="V80">
        <v>1</v>
      </c>
      <c r="AE80">
        <v>1</v>
      </c>
      <c r="AH80">
        <v>5</v>
      </c>
    </row>
    <row r="81" spans="1:34" x14ac:dyDescent="0.35">
      <c r="A81" s="62" t="s">
        <v>688</v>
      </c>
      <c r="G81">
        <v>1</v>
      </c>
      <c r="H81">
        <v>1</v>
      </c>
      <c r="I81">
        <v>1</v>
      </c>
      <c r="V81">
        <v>1</v>
      </c>
      <c r="AE81">
        <v>1</v>
      </c>
      <c r="AH81">
        <v>5</v>
      </c>
    </row>
    <row r="82" spans="1:34" x14ac:dyDescent="0.35">
      <c r="A82" s="62" t="s">
        <v>700</v>
      </c>
      <c r="V82">
        <v>1</v>
      </c>
      <c r="AE82">
        <v>1</v>
      </c>
      <c r="AH82">
        <v>2</v>
      </c>
    </row>
    <row r="83" spans="1:34" x14ac:dyDescent="0.35">
      <c r="A83" s="62" t="s">
        <v>703</v>
      </c>
      <c r="V83">
        <v>1</v>
      </c>
      <c r="AE83">
        <v>1</v>
      </c>
      <c r="AH83">
        <v>2</v>
      </c>
    </row>
    <row r="84" spans="1:34" x14ac:dyDescent="0.35">
      <c r="A84" s="62" t="s">
        <v>275</v>
      </c>
      <c r="R84">
        <v>1</v>
      </c>
      <c r="S84">
        <v>1</v>
      </c>
      <c r="AB84">
        <v>1</v>
      </c>
      <c r="AH84">
        <v>3</v>
      </c>
    </row>
    <row r="85" spans="1:34" x14ac:dyDescent="0.35">
      <c r="A85" s="62" t="s">
        <v>609</v>
      </c>
      <c r="T85">
        <v>1</v>
      </c>
      <c r="AH85">
        <v>1</v>
      </c>
    </row>
    <row r="86" spans="1:34" x14ac:dyDescent="0.35">
      <c r="A86" s="62" t="s">
        <v>564</v>
      </c>
      <c r="T86">
        <v>1</v>
      </c>
      <c r="AH86">
        <v>1</v>
      </c>
    </row>
    <row r="87" spans="1:34" x14ac:dyDescent="0.35">
      <c r="A87" s="62" t="s">
        <v>546</v>
      </c>
      <c r="T87">
        <v>1</v>
      </c>
      <c r="AH87">
        <v>1</v>
      </c>
    </row>
    <row r="88" spans="1:34" x14ac:dyDescent="0.35">
      <c r="A88" s="62" t="s">
        <v>2234</v>
      </c>
      <c r="T88">
        <v>1</v>
      </c>
      <c r="AH88">
        <v>1</v>
      </c>
    </row>
    <row r="89" spans="1:34" x14ac:dyDescent="0.35">
      <c r="A89" s="62" t="s">
        <v>2237</v>
      </c>
      <c r="R89">
        <v>1</v>
      </c>
      <c r="AH89">
        <v>1</v>
      </c>
    </row>
    <row r="90" spans="1:34" x14ac:dyDescent="0.35">
      <c r="A90" s="62" t="s">
        <v>2230</v>
      </c>
      <c r="AE90">
        <v>1</v>
      </c>
      <c r="AH90">
        <v>1</v>
      </c>
    </row>
    <row r="91" spans="1:34" x14ac:dyDescent="0.35">
      <c r="A91" s="62" t="s">
        <v>465</v>
      </c>
      <c r="S91">
        <v>1</v>
      </c>
      <c r="AB91">
        <v>1</v>
      </c>
      <c r="AH91">
        <v>2</v>
      </c>
    </row>
    <row r="92" spans="1:34" x14ac:dyDescent="0.35">
      <c r="A92" s="62" t="s">
        <v>281</v>
      </c>
      <c r="S92">
        <v>1</v>
      </c>
      <c r="AB92">
        <v>1</v>
      </c>
      <c r="AH92">
        <v>2</v>
      </c>
    </row>
    <row r="93" spans="1:34" x14ac:dyDescent="0.35">
      <c r="A93" s="62" t="s">
        <v>295</v>
      </c>
      <c r="R93">
        <v>1</v>
      </c>
      <c r="Z93">
        <v>1</v>
      </c>
      <c r="AA93">
        <v>1</v>
      </c>
      <c r="AH93">
        <v>3</v>
      </c>
    </row>
    <row r="94" spans="1:34" x14ac:dyDescent="0.35">
      <c r="A94" s="62" t="s">
        <v>1412</v>
      </c>
      <c r="T94">
        <v>1</v>
      </c>
      <c r="AH94">
        <v>1</v>
      </c>
    </row>
    <row r="95" spans="1:34" x14ac:dyDescent="0.35">
      <c r="A95" s="62" t="s">
        <v>2156</v>
      </c>
      <c r="T95">
        <v>1</v>
      </c>
      <c r="AH95">
        <v>1</v>
      </c>
    </row>
    <row r="96" spans="1:34" x14ac:dyDescent="0.35">
      <c r="A96" s="62" t="s">
        <v>2080</v>
      </c>
      <c r="H96">
        <v>1</v>
      </c>
      <c r="AH96">
        <v>1</v>
      </c>
    </row>
    <row r="97" spans="1:34" x14ac:dyDescent="0.35">
      <c r="A97" s="62" t="s">
        <v>2070</v>
      </c>
      <c r="T97">
        <v>1</v>
      </c>
      <c r="AH97">
        <v>1</v>
      </c>
    </row>
    <row r="98" spans="1:34" x14ac:dyDescent="0.35">
      <c r="A98" s="62" t="s">
        <v>2075</v>
      </c>
      <c r="W98">
        <v>1</v>
      </c>
      <c r="X98">
        <v>1</v>
      </c>
      <c r="Y98">
        <v>1</v>
      </c>
      <c r="AH98">
        <v>3</v>
      </c>
    </row>
    <row r="99" spans="1:34" x14ac:dyDescent="0.35">
      <c r="A99" s="62" t="s">
        <v>507</v>
      </c>
      <c r="S99">
        <v>1</v>
      </c>
      <c r="AB99">
        <v>1</v>
      </c>
      <c r="AH99">
        <v>2</v>
      </c>
    </row>
    <row r="100" spans="1:34" x14ac:dyDescent="0.35">
      <c r="A100" s="62" t="s">
        <v>2065</v>
      </c>
      <c r="T100">
        <v>1</v>
      </c>
      <c r="AH100">
        <v>1</v>
      </c>
    </row>
    <row r="101" spans="1:34" x14ac:dyDescent="0.35">
      <c r="A101" s="62" t="s">
        <v>561</v>
      </c>
      <c r="T101">
        <v>1</v>
      </c>
      <c r="AH101">
        <v>1</v>
      </c>
    </row>
    <row r="102" spans="1:34" x14ac:dyDescent="0.35">
      <c r="A102" s="62" t="s">
        <v>305</v>
      </c>
      <c r="S102">
        <v>1</v>
      </c>
      <c r="AB102">
        <v>1</v>
      </c>
      <c r="AH102">
        <v>2</v>
      </c>
    </row>
    <row r="103" spans="1:34" x14ac:dyDescent="0.35">
      <c r="A103" s="62" t="s">
        <v>435</v>
      </c>
      <c r="S103">
        <v>1</v>
      </c>
      <c r="AB103">
        <v>1</v>
      </c>
      <c r="AH103">
        <v>2</v>
      </c>
    </row>
    <row r="104" spans="1:34" x14ac:dyDescent="0.35">
      <c r="A104" s="62" t="s">
        <v>1995</v>
      </c>
      <c r="I104">
        <v>1</v>
      </c>
      <c r="AH104">
        <v>1</v>
      </c>
    </row>
    <row r="105" spans="1:34" x14ac:dyDescent="0.35">
      <c r="A105" s="62" t="s">
        <v>543</v>
      </c>
      <c r="T105">
        <v>1</v>
      </c>
      <c r="AH105">
        <v>1</v>
      </c>
    </row>
    <row r="106" spans="1:34" x14ac:dyDescent="0.35">
      <c r="A106" s="62" t="s">
        <v>573</v>
      </c>
      <c r="T106">
        <v>1</v>
      </c>
      <c r="AH106">
        <v>1</v>
      </c>
    </row>
    <row r="107" spans="1:34" x14ac:dyDescent="0.35">
      <c r="A107" s="62" t="s">
        <v>2199</v>
      </c>
      <c r="R107">
        <v>1</v>
      </c>
      <c r="AH107">
        <v>1</v>
      </c>
    </row>
    <row r="108" spans="1:34" x14ac:dyDescent="0.35">
      <c r="A108" s="62" t="s">
        <v>2202</v>
      </c>
      <c r="T108">
        <v>1</v>
      </c>
      <c r="AH108">
        <v>1</v>
      </c>
    </row>
    <row r="109" spans="1:34" x14ac:dyDescent="0.35">
      <c r="A109" s="62" t="s">
        <v>489</v>
      </c>
      <c r="S109">
        <v>1</v>
      </c>
      <c r="AB109">
        <v>1</v>
      </c>
      <c r="AH109">
        <v>2</v>
      </c>
    </row>
    <row r="110" spans="1:34" x14ac:dyDescent="0.35">
      <c r="A110" s="62" t="s">
        <v>513</v>
      </c>
      <c r="S110">
        <v>1</v>
      </c>
      <c r="AB110">
        <v>1</v>
      </c>
      <c r="AH110">
        <v>2</v>
      </c>
    </row>
    <row r="111" spans="1:34" x14ac:dyDescent="0.35">
      <c r="A111" s="62" t="s">
        <v>591</v>
      </c>
      <c r="T111">
        <v>1</v>
      </c>
      <c r="AH111">
        <v>1</v>
      </c>
    </row>
    <row r="112" spans="1:34" x14ac:dyDescent="0.35">
      <c r="A112" s="62" t="s">
        <v>369</v>
      </c>
      <c r="T112">
        <v>1</v>
      </c>
      <c r="V112">
        <v>1</v>
      </c>
      <c r="AC112">
        <v>1</v>
      </c>
      <c r="AD112">
        <v>1</v>
      </c>
      <c r="AH112">
        <v>4</v>
      </c>
    </row>
    <row r="113" spans="1:34" x14ac:dyDescent="0.35">
      <c r="A113" s="62" t="s">
        <v>570</v>
      </c>
      <c r="T113">
        <v>1</v>
      </c>
      <c r="AH113">
        <v>1</v>
      </c>
    </row>
    <row r="114" spans="1:34" x14ac:dyDescent="0.35">
      <c r="A114" s="62" t="s">
        <v>2219</v>
      </c>
      <c r="AE114">
        <v>1</v>
      </c>
      <c r="AH114">
        <v>1</v>
      </c>
    </row>
    <row r="115" spans="1:34" x14ac:dyDescent="0.35">
      <c r="A115" s="62" t="s">
        <v>1897</v>
      </c>
      <c r="U115">
        <v>1</v>
      </c>
      <c r="W115">
        <v>1</v>
      </c>
      <c r="X115">
        <v>1</v>
      </c>
      <c r="Y115">
        <v>1</v>
      </c>
      <c r="AH115">
        <v>4</v>
      </c>
    </row>
    <row r="116" spans="1:34" x14ac:dyDescent="0.35">
      <c r="A116" s="62" t="s">
        <v>1899</v>
      </c>
      <c r="U116">
        <v>1</v>
      </c>
      <c r="W116">
        <v>1</v>
      </c>
      <c r="X116">
        <v>1</v>
      </c>
      <c r="Y116">
        <v>1</v>
      </c>
      <c r="AH116">
        <v>4</v>
      </c>
    </row>
    <row r="117" spans="1:34" x14ac:dyDescent="0.35">
      <c r="A117" s="62" t="s">
        <v>456</v>
      </c>
      <c r="S117">
        <v>1</v>
      </c>
      <c r="AB117">
        <v>1</v>
      </c>
      <c r="AH117">
        <v>2</v>
      </c>
    </row>
    <row r="118" spans="1:34" x14ac:dyDescent="0.35">
      <c r="A118" s="62" t="s">
        <v>477</v>
      </c>
      <c r="S118">
        <v>1</v>
      </c>
      <c r="AB118">
        <v>1</v>
      </c>
      <c r="AH118">
        <v>2</v>
      </c>
    </row>
    <row r="119" spans="1:34" x14ac:dyDescent="0.35">
      <c r="A119" s="62" t="s">
        <v>468</v>
      </c>
      <c r="S119">
        <v>1</v>
      </c>
      <c r="AB119">
        <v>1</v>
      </c>
      <c r="AH119">
        <v>2</v>
      </c>
    </row>
    <row r="120" spans="1:34" x14ac:dyDescent="0.35">
      <c r="A120" s="62" t="s">
        <v>326</v>
      </c>
      <c r="U120">
        <v>1</v>
      </c>
      <c r="W120">
        <v>1</v>
      </c>
      <c r="X120">
        <v>1</v>
      </c>
      <c r="Y120">
        <v>1</v>
      </c>
      <c r="AH120">
        <v>4</v>
      </c>
    </row>
    <row r="121" spans="1:34" x14ac:dyDescent="0.35">
      <c r="A121" s="62" t="s">
        <v>630</v>
      </c>
      <c r="T121">
        <v>1</v>
      </c>
      <c r="AH121">
        <v>1</v>
      </c>
    </row>
    <row r="122" spans="1:34" x14ac:dyDescent="0.35">
      <c r="A122" s="62" t="s">
        <v>462</v>
      </c>
      <c r="S122">
        <v>1</v>
      </c>
      <c r="AB122">
        <v>1</v>
      </c>
      <c r="AH122">
        <v>2</v>
      </c>
    </row>
    <row r="123" spans="1:34" x14ac:dyDescent="0.35">
      <c r="A123" s="62" t="s">
        <v>633</v>
      </c>
      <c r="T123">
        <v>1</v>
      </c>
      <c r="AH123">
        <v>1</v>
      </c>
    </row>
    <row r="124" spans="1:34" x14ac:dyDescent="0.35">
      <c r="A124" s="62" t="s">
        <v>645</v>
      </c>
      <c r="T124">
        <v>1</v>
      </c>
      <c r="AH124">
        <v>1</v>
      </c>
    </row>
    <row r="125" spans="1:34" x14ac:dyDescent="0.35">
      <c r="A125" s="62" t="s">
        <v>582</v>
      </c>
      <c r="T125">
        <v>1</v>
      </c>
      <c r="AH125">
        <v>1</v>
      </c>
    </row>
    <row r="126" spans="1:34" x14ac:dyDescent="0.35">
      <c r="A126" s="62" t="s">
        <v>221</v>
      </c>
      <c r="AE126">
        <v>1</v>
      </c>
      <c r="AF126">
        <v>1</v>
      </c>
      <c r="AH126">
        <v>2</v>
      </c>
    </row>
    <row r="127" spans="1:34" x14ac:dyDescent="0.35">
      <c r="A127" s="62" t="s">
        <v>218</v>
      </c>
      <c r="AE127">
        <v>1</v>
      </c>
      <c r="AF127">
        <v>1</v>
      </c>
      <c r="AH127">
        <v>2</v>
      </c>
    </row>
    <row r="128" spans="1:34" x14ac:dyDescent="0.35">
      <c r="A128" s="62" t="s">
        <v>654</v>
      </c>
      <c r="T128">
        <v>1</v>
      </c>
      <c r="AH128">
        <v>1</v>
      </c>
    </row>
    <row r="129" spans="1:34" x14ac:dyDescent="0.35">
      <c r="A129" s="62" t="s">
        <v>311</v>
      </c>
      <c r="S129">
        <v>1</v>
      </c>
      <c r="AB129">
        <v>1</v>
      </c>
      <c r="AH129">
        <v>2</v>
      </c>
    </row>
    <row r="130" spans="1:34" x14ac:dyDescent="0.35">
      <c r="A130" s="62" t="s">
        <v>298</v>
      </c>
      <c r="S130">
        <v>1</v>
      </c>
      <c r="AB130">
        <v>1</v>
      </c>
      <c r="AH130">
        <v>2</v>
      </c>
    </row>
    <row r="131" spans="1:34" x14ac:dyDescent="0.35">
      <c r="A131" s="62" t="s">
        <v>1985</v>
      </c>
      <c r="K131">
        <v>1</v>
      </c>
      <c r="AH131">
        <v>1</v>
      </c>
    </row>
    <row r="132" spans="1:34" x14ac:dyDescent="0.35">
      <c r="A132" s="62" t="s">
        <v>1990</v>
      </c>
      <c r="K132">
        <v>1</v>
      </c>
      <c r="AH132">
        <v>1</v>
      </c>
    </row>
    <row r="133" spans="1:34" x14ac:dyDescent="0.35">
      <c r="A133" s="62" t="s">
        <v>414</v>
      </c>
      <c r="R133">
        <v>1</v>
      </c>
      <c r="Z133">
        <v>1</v>
      </c>
      <c r="AA133">
        <v>1</v>
      </c>
      <c r="AH133">
        <v>3</v>
      </c>
    </row>
    <row r="134" spans="1:34" x14ac:dyDescent="0.35">
      <c r="A134" s="62" t="s">
        <v>411</v>
      </c>
      <c r="R134">
        <v>1</v>
      </c>
      <c r="Z134">
        <v>1</v>
      </c>
      <c r="AA134">
        <v>1</v>
      </c>
      <c r="AH134">
        <v>3</v>
      </c>
    </row>
    <row r="135" spans="1:34" x14ac:dyDescent="0.35">
      <c r="A135" s="62" t="s">
        <v>498</v>
      </c>
      <c r="S135">
        <v>1</v>
      </c>
      <c r="AB135">
        <v>1</v>
      </c>
      <c r="AH135">
        <v>2</v>
      </c>
    </row>
    <row r="136" spans="1:34" x14ac:dyDescent="0.35">
      <c r="A136" s="62" t="s">
        <v>621</v>
      </c>
      <c r="T136">
        <v>1</v>
      </c>
      <c r="AH136">
        <v>1</v>
      </c>
    </row>
    <row r="137" spans="1:34" x14ac:dyDescent="0.35">
      <c r="A137" s="62" t="s">
        <v>1913</v>
      </c>
      <c r="I137">
        <v>1</v>
      </c>
      <c r="AH137">
        <v>1</v>
      </c>
    </row>
    <row r="138" spans="1:34" x14ac:dyDescent="0.35">
      <c r="A138" s="62" t="s">
        <v>1923</v>
      </c>
      <c r="I138">
        <v>1</v>
      </c>
      <c r="AH138">
        <v>1</v>
      </c>
    </row>
    <row r="139" spans="1:34" x14ac:dyDescent="0.35">
      <c r="A139" s="62" t="s">
        <v>1275</v>
      </c>
      <c r="R139">
        <v>1</v>
      </c>
      <c r="Z139">
        <v>1</v>
      </c>
      <c r="AA139">
        <v>1</v>
      </c>
      <c r="AH139">
        <v>3</v>
      </c>
    </row>
    <row r="140" spans="1:34" x14ac:dyDescent="0.35">
      <c r="A140" s="62" t="s">
        <v>1261</v>
      </c>
      <c r="R140">
        <v>1</v>
      </c>
      <c r="Z140">
        <v>1</v>
      </c>
      <c r="AA140">
        <v>1</v>
      </c>
      <c r="AH140">
        <v>3</v>
      </c>
    </row>
    <row r="141" spans="1:34" x14ac:dyDescent="0.35">
      <c r="A141" s="62" t="s">
        <v>1127</v>
      </c>
      <c r="G141">
        <v>1</v>
      </c>
      <c r="H141">
        <v>1</v>
      </c>
      <c r="I141">
        <v>1</v>
      </c>
      <c r="V141">
        <v>1</v>
      </c>
      <c r="AH141">
        <v>4</v>
      </c>
    </row>
    <row r="142" spans="1:34" x14ac:dyDescent="0.35">
      <c r="A142" s="62" t="s">
        <v>1441</v>
      </c>
      <c r="U142">
        <v>1</v>
      </c>
      <c r="W142">
        <v>1</v>
      </c>
      <c r="X142">
        <v>1</v>
      </c>
      <c r="Y142">
        <v>1</v>
      </c>
      <c r="AH142">
        <v>4</v>
      </c>
    </row>
    <row r="143" spans="1:34" x14ac:dyDescent="0.35">
      <c r="A143" s="62" t="s">
        <v>1283</v>
      </c>
      <c r="R143">
        <v>1</v>
      </c>
      <c r="Z143">
        <v>1</v>
      </c>
      <c r="AA143">
        <v>1</v>
      </c>
      <c r="AH143">
        <v>3</v>
      </c>
    </row>
    <row r="144" spans="1:34" x14ac:dyDescent="0.35">
      <c r="A144" s="62" t="s">
        <v>1109</v>
      </c>
      <c r="G144">
        <v>1</v>
      </c>
      <c r="H144">
        <v>1</v>
      </c>
      <c r="I144">
        <v>1</v>
      </c>
      <c r="AH144">
        <v>3</v>
      </c>
    </row>
    <row r="145" spans="1:34" x14ac:dyDescent="0.35">
      <c r="A145" s="62" t="s">
        <v>1136</v>
      </c>
      <c r="G145">
        <v>1</v>
      </c>
      <c r="H145">
        <v>1</v>
      </c>
      <c r="I145">
        <v>1</v>
      </c>
      <c r="AH145">
        <v>3</v>
      </c>
    </row>
    <row r="146" spans="1:34" x14ac:dyDescent="0.35">
      <c r="A146" s="62" t="s">
        <v>1943</v>
      </c>
      <c r="L146">
        <v>1</v>
      </c>
      <c r="AH146">
        <v>1</v>
      </c>
    </row>
    <row r="147" spans="1:34" x14ac:dyDescent="0.35">
      <c r="A147" s="62" t="s">
        <v>1958</v>
      </c>
      <c r="L147">
        <v>1</v>
      </c>
      <c r="AH147">
        <v>1</v>
      </c>
    </row>
    <row r="148" spans="1:34" x14ac:dyDescent="0.35">
      <c r="A148" s="62" t="s">
        <v>1948</v>
      </c>
      <c r="L148">
        <v>1</v>
      </c>
      <c r="AH148">
        <v>1</v>
      </c>
    </row>
    <row r="149" spans="1:34" x14ac:dyDescent="0.35">
      <c r="A149" s="62" t="s">
        <v>1902</v>
      </c>
      <c r="U149">
        <v>1</v>
      </c>
      <c r="W149">
        <v>1</v>
      </c>
      <c r="X149">
        <v>1</v>
      </c>
      <c r="Y149">
        <v>1</v>
      </c>
      <c r="AH149">
        <v>4</v>
      </c>
    </row>
    <row r="150" spans="1:34" x14ac:dyDescent="0.35">
      <c r="A150" s="62" t="s">
        <v>1908</v>
      </c>
      <c r="U150">
        <v>1</v>
      </c>
      <c r="W150">
        <v>1</v>
      </c>
      <c r="X150">
        <v>1</v>
      </c>
      <c r="Y150">
        <v>1</v>
      </c>
      <c r="AH150">
        <v>4</v>
      </c>
    </row>
    <row r="151" spans="1:34" x14ac:dyDescent="0.35">
      <c r="A151" s="62" t="s">
        <v>1905</v>
      </c>
      <c r="U151">
        <v>1</v>
      </c>
      <c r="W151">
        <v>1</v>
      </c>
      <c r="X151">
        <v>1</v>
      </c>
      <c r="Y151">
        <v>1</v>
      </c>
      <c r="AH151">
        <v>4</v>
      </c>
    </row>
    <row r="152" spans="1:34" x14ac:dyDescent="0.35">
      <c r="A152" s="62" t="s">
        <v>492</v>
      </c>
      <c r="S152">
        <v>1</v>
      </c>
      <c r="AB152">
        <v>1</v>
      </c>
      <c r="AH152">
        <v>2</v>
      </c>
    </row>
    <row r="153" spans="1:34" x14ac:dyDescent="0.35">
      <c r="A153" s="62" t="s">
        <v>288</v>
      </c>
      <c r="S153">
        <v>1</v>
      </c>
      <c r="AB153">
        <v>1</v>
      </c>
      <c r="AH153">
        <v>2</v>
      </c>
    </row>
    <row r="154" spans="1:34" x14ac:dyDescent="0.35">
      <c r="A154" s="62" t="s">
        <v>284</v>
      </c>
      <c r="S154">
        <v>1</v>
      </c>
      <c r="AB154">
        <v>1</v>
      </c>
      <c r="AH154">
        <v>2</v>
      </c>
    </row>
    <row r="155" spans="1:34" x14ac:dyDescent="0.35">
      <c r="A155" s="62" t="s">
        <v>657</v>
      </c>
      <c r="T155">
        <v>1</v>
      </c>
      <c r="AH155">
        <v>1</v>
      </c>
    </row>
    <row r="156" spans="1:34" x14ac:dyDescent="0.35">
      <c r="A156" s="62" t="s">
        <v>639</v>
      </c>
      <c r="T156">
        <v>1</v>
      </c>
      <c r="AH156">
        <v>1</v>
      </c>
    </row>
    <row r="157" spans="1:34" x14ac:dyDescent="0.35">
      <c r="A157" s="62" t="s">
        <v>375</v>
      </c>
      <c r="T157">
        <v>1</v>
      </c>
      <c r="V157">
        <v>1</v>
      </c>
      <c r="AC157">
        <v>1</v>
      </c>
      <c r="AD157">
        <v>1</v>
      </c>
      <c r="AH157">
        <v>4</v>
      </c>
    </row>
    <row r="158" spans="1:34" x14ac:dyDescent="0.35">
      <c r="A158" s="62" t="s">
        <v>1242</v>
      </c>
      <c r="O158">
        <v>1</v>
      </c>
      <c r="P158">
        <v>1</v>
      </c>
      <c r="Q158">
        <v>1</v>
      </c>
      <c r="AH158">
        <v>3</v>
      </c>
    </row>
    <row r="159" spans="1:34" x14ac:dyDescent="0.35">
      <c r="A159" s="62" t="s">
        <v>390</v>
      </c>
      <c r="O159">
        <v>1</v>
      </c>
      <c r="P159">
        <v>1</v>
      </c>
      <c r="Q159">
        <v>1</v>
      </c>
      <c r="AH159">
        <v>3</v>
      </c>
    </row>
    <row r="160" spans="1:34" x14ac:dyDescent="0.35">
      <c r="A160" s="62" t="s">
        <v>2015</v>
      </c>
      <c r="I160">
        <v>1</v>
      </c>
      <c r="AH160">
        <v>1</v>
      </c>
    </row>
    <row r="161" spans="1:34" x14ac:dyDescent="0.35">
      <c r="A161" s="62" t="s">
        <v>2030</v>
      </c>
      <c r="I161">
        <v>1</v>
      </c>
      <c r="AH161">
        <v>1</v>
      </c>
    </row>
    <row r="162" spans="1:34" x14ac:dyDescent="0.35">
      <c r="A162" s="62" t="s">
        <v>2045</v>
      </c>
      <c r="I162">
        <v>1</v>
      </c>
      <c r="AH162">
        <v>1</v>
      </c>
    </row>
    <row r="163" spans="1:34" x14ac:dyDescent="0.35">
      <c r="A163" s="62" t="s">
        <v>2040</v>
      </c>
      <c r="I163">
        <v>1</v>
      </c>
      <c r="AH163">
        <v>1</v>
      </c>
    </row>
    <row r="164" spans="1:34" x14ac:dyDescent="0.35">
      <c r="A164" s="62" t="s">
        <v>2000</v>
      </c>
      <c r="I164">
        <v>1</v>
      </c>
      <c r="AH164">
        <v>1</v>
      </c>
    </row>
    <row r="165" spans="1:34" x14ac:dyDescent="0.35">
      <c r="A165" s="62" t="s">
        <v>2035</v>
      </c>
      <c r="I165">
        <v>1</v>
      </c>
      <c r="AH165">
        <v>1</v>
      </c>
    </row>
    <row r="166" spans="1:34" x14ac:dyDescent="0.35">
      <c r="A166" s="62" t="s">
        <v>2055</v>
      </c>
      <c r="I166">
        <v>1</v>
      </c>
      <c r="AH166">
        <v>1</v>
      </c>
    </row>
    <row r="167" spans="1:34" x14ac:dyDescent="0.35">
      <c r="A167" s="62" t="s">
        <v>2020</v>
      </c>
      <c r="I167">
        <v>1</v>
      </c>
      <c r="AH167">
        <v>1</v>
      </c>
    </row>
    <row r="168" spans="1:34" x14ac:dyDescent="0.35">
      <c r="A168" s="62" t="s">
        <v>2050</v>
      </c>
      <c r="I168">
        <v>1</v>
      </c>
      <c r="AH168">
        <v>1</v>
      </c>
    </row>
    <row r="169" spans="1:34" x14ac:dyDescent="0.35">
      <c r="A169" s="62" t="s">
        <v>2010</v>
      </c>
      <c r="I169">
        <v>1</v>
      </c>
      <c r="AH169">
        <v>1</v>
      </c>
    </row>
    <row r="170" spans="1:34" x14ac:dyDescent="0.35">
      <c r="A170" s="62" t="s">
        <v>2005</v>
      </c>
      <c r="I170">
        <v>1</v>
      </c>
      <c r="AH170">
        <v>1</v>
      </c>
    </row>
    <row r="171" spans="1:34" x14ac:dyDescent="0.35">
      <c r="A171" s="62" t="s">
        <v>393</v>
      </c>
      <c r="R171">
        <v>1</v>
      </c>
      <c r="Z171">
        <v>1</v>
      </c>
      <c r="AA171">
        <v>1</v>
      </c>
      <c r="AH171">
        <v>3</v>
      </c>
    </row>
    <row r="172" spans="1:34" x14ac:dyDescent="0.35">
      <c r="A172" s="62" t="s">
        <v>2113</v>
      </c>
      <c r="I172">
        <v>1</v>
      </c>
      <c r="AH172">
        <v>1</v>
      </c>
    </row>
    <row r="173" spans="1:34" x14ac:dyDescent="0.35">
      <c r="A173" s="62" t="s">
        <v>2025</v>
      </c>
      <c r="I173">
        <v>1</v>
      </c>
      <c r="AH173">
        <v>1</v>
      </c>
    </row>
    <row r="174" spans="1:34" x14ac:dyDescent="0.35">
      <c r="A174" s="62" t="s">
        <v>2118</v>
      </c>
      <c r="I174">
        <v>1</v>
      </c>
      <c r="AH174">
        <v>1</v>
      </c>
    </row>
    <row r="175" spans="1:34" x14ac:dyDescent="0.35">
      <c r="A175" s="62" t="s">
        <v>2108</v>
      </c>
      <c r="I175">
        <v>1</v>
      </c>
      <c r="AH175">
        <v>1</v>
      </c>
    </row>
    <row r="176" spans="1:34" x14ac:dyDescent="0.35">
      <c r="A176" s="62" t="s">
        <v>718</v>
      </c>
      <c r="G176">
        <v>1</v>
      </c>
      <c r="H176">
        <v>1</v>
      </c>
      <c r="I176">
        <v>1</v>
      </c>
      <c r="V176">
        <v>1</v>
      </c>
      <c r="AH176">
        <v>4</v>
      </c>
    </row>
    <row r="177" spans="1:34" x14ac:dyDescent="0.35">
      <c r="A177" s="62" t="s">
        <v>441</v>
      </c>
      <c r="S177">
        <v>1</v>
      </c>
      <c r="AB177">
        <v>1</v>
      </c>
      <c r="AH177">
        <v>2</v>
      </c>
    </row>
    <row r="178" spans="1:34" x14ac:dyDescent="0.35">
      <c r="A178" s="62" t="s">
        <v>510</v>
      </c>
      <c r="S178">
        <v>1</v>
      </c>
      <c r="AB178">
        <v>1</v>
      </c>
      <c r="AH178">
        <v>2</v>
      </c>
    </row>
    <row r="179" spans="1:34" x14ac:dyDescent="0.35">
      <c r="A179" s="62" t="s">
        <v>615</v>
      </c>
      <c r="T179">
        <v>1</v>
      </c>
      <c r="AH179">
        <v>1</v>
      </c>
    </row>
    <row r="180" spans="1:34" x14ac:dyDescent="0.35">
      <c r="A180" s="62" t="s">
        <v>555</v>
      </c>
      <c r="T180">
        <v>1</v>
      </c>
      <c r="AH180">
        <v>1</v>
      </c>
    </row>
    <row r="181" spans="1:34" x14ac:dyDescent="0.35">
      <c r="A181" s="62" t="s">
        <v>679</v>
      </c>
      <c r="G181">
        <v>1</v>
      </c>
      <c r="H181">
        <v>1</v>
      </c>
      <c r="I181">
        <v>1</v>
      </c>
      <c r="V181">
        <v>1</v>
      </c>
      <c r="AE181">
        <v>1</v>
      </c>
      <c r="AH181">
        <v>5</v>
      </c>
    </row>
    <row r="182" spans="1:34" x14ac:dyDescent="0.35">
      <c r="A182" s="62" t="s">
        <v>1146</v>
      </c>
      <c r="G182">
        <v>1</v>
      </c>
      <c r="H182">
        <v>1</v>
      </c>
      <c r="I182">
        <v>1</v>
      </c>
      <c r="J182">
        <v>1</v>
      </c>
      <c r="V182">
        <v>1</v>
      </c>
      <c r="AH182">
        <v>5</v>
      </c>
    </row>
    <row r="183" spans="1:34" x14ac:dyDescent="0.35">
      <c r="A183" s="62" t="s">
        <v>483</v>
      </c>
      <c r="S183">
        <v>1</v>
      </c>
      <c r="AB183">
        <v>1</v>
      </c>
      <c r="AH183">
        <v>2</v>
      </c>
    </row>
    <row r="184" spans="1:34" x14ac:dyDescent="0.35">
      <c r="A184" s="62" t="s">
        <v>766</v>
      </c>
      <c r="AE184">
        <v>1</v>
      </c>
      <c r="AH184">
        <v>1</v>
      </c>
    </row>
    <row r="185" spans="1:34" x14ac:dyDescent="0.35">
      <c r="A185" s="62" t="s">
        <v>624</v>
      </c>
      <c r="T185">
        <v>1</v>
      </c>
      <c r="AH185">
        <v>1</v>
      </c>
    </row>
    <row r="186" spans="1:34" x14ac:dyDescent="0.35">
      <c r="A186" s="62" t="s">
        <v>169</v>
      </c>
      <c r="C186">
        <v>1</v>
      </c>
      <c r="R186">
        <v>1</v>
      </c>
      <c r="Z186">
        <v>1</v>
      </c>
      <c r="AA186">
        <v>1</v>
      </c>
      <c r="AH186">
        <v>4</v>
      </c>
    </row>
    <row r="187" spans="1:34" x14ac:dyDescent="0.35">
      <c r="A187" s="62" t="s">
        <v>474</v>
      </c>
      <c r="S187">
        <v>1</v>
      </c>
      <c r="AB187">
        <v>1</v>
      </c>
      <c r="AH187">
        <v>2</v>
      </c>
    </row>
    <row r="188" spans="1:34" x14ac:dyDescent="0.35">
      <c r="A188" s="62" t="s">
        <v>432</v>
      </c>
      <c r="S188">
        <v>1</v>
      </c>
      <c r="AB188">
        <v>1</v>
      </c>
      <c r="AH188">
        <v>2</v>
      </c>
    </row>
    <row r="189" spans="1:34" x14ac:dyDescent="0.35">
      <c r="A189" s="62" t="s">
        <v>597</v>
      </c>
      <c r="T189">
        <v>1</v>
      </c>
      <c r="AH189">
        <v>1</v>
      </c>
    </row>
    <row r="190" spans="1:34" x14ac:dyDescent="0.35">
      <c r="A190" s="62" t="s">
        <v>531</v>
      </c>
      <c r="T190">
        <v>1</v>
      </c>
      <c r="AH190">
        <v>1</v>
      </c>
    </row>
    <row r="191" spans="1:34" x14ac:dyDescent="0.35">
      <c r="A191" s="62" t="s">
        <v>594</v>
      </c>
      <c r="T191">
        <v>1</v>
      </c>
      <c r="AH191">
        <v>1</v>
      </c>
    </row>
    <row r="192" spans="1:34" x14ac:dyDescent="0.35">
      <c r="A192" s="62" t="s">
        <v>522</v>
      </c>
      <c r="T192">
        <v>1</v>
      </c>
      <c r="AH192">
        <v>1</v>
      </c>
    </row>
    <row r="193" spans="1:34" x14ac:dyDescent="0.35">
      <c r="A193" s="62" t="s">
        <v>540</v>
      </c>
      <c r="T193">
        <v>1</v>
      </c>
      <c r="AH193">
        <v>1</v>
      </c>
    </row>
    <row r="194" spans="1:34" x14ac:dyDescent="0.35">
      <c r="A194" s="62" t="s">
        <v>660</v>
      </c>
      <c r="T194">
        <v>1</v>
      </c>
      <c r="AH194">
        <v>1</v>
      </c>
    </row>
    <row r="195" spans="1:34" x14ac:dyDescent="0.35">
      <c r="A195" s="62" t="s">
        <v>636</v>
      </c>
      <c r="T195">
        <v>1</v>
      </c>
      <c r="AH195">
        <v>1</v>
      </c>
    </row>
    <row r="196" spans="1:34" x14ac:dyDescent="0.35">
      <c r="A196" s="62" t="s">
        <v>618</v>
      </c>
      <c r="T196">
        <v>1</v>
      </c>
      <c r="AH196">
        <v>1</v>
      </c>
    </row>
    <row r="197" spans="1:34" x14ac:dyDescent="0.35">
      <c r="A197" s="62" t="s">
        <v>724</v>
      </c>
      <c r="AE197">
        <v>1</v>
      </c>
      <c r="AH197">
        <v>1</v>
      </c>
    </row>
    <row r="198" spans="1:34" x14ac:dyDescent="0.35">
      <c r="A198" s="62" t="s">
        <v>2083</v>
      </c>
      <c r="AE198">
        <v>1</v>
      </c>
      <c r="AH198">
        <v>1</v>
      </c>
    </row>
    <row r="199" spans="1:34" x14ac:dyDescent="0.35">
      <c r="A199" s="62" t="s">
        <v>2123</v>
      </c>
      <c r="AE199">
        <v>1</v>
      </c>
      <c r="AH199">
        <v>1</v>
      </c>
    </row>
    <row r="200" spans="1:34" x14ac:dyDescent="0.35">
      <c r="A200" s="62" t="s">
        <v>2060</v>
      </c>
      <c r="AE200">
        <v>1</v>
      </c>
      <c r="AH200">
        <v>1</v>
      </c>
    </row>
    <row r="201" spans="1:34" x14ac:dyDescent="0.35">
      <c r="A201" s="62" t="s">
        <v>784</v>
      </c>
      <c r="AE201">
        <v>1</v>
      </c>
      <c r="AH201">
        <v>1</v>
      </c>
    </row>
    <row r="202" spans="1:34" x14ac:dyDescent="0.35">
      <c r="A202" s="62" t="s">
        <v>736</v>
      </c>
      <c r="AE202">
        <v>1</v>
      </c>
      <c r="AH202">
        <v>1</v>
      </c>
    </row>
    <row r="203" spans="1:34" x14ac:dyDescent="0.35">
      <c r="A203" s="62" t="s">
        <v>769</v>
      </c>
      <c r="AE203">
        <v>1</v>
      </c>
      <c r="AH203">
        <v>1</v>
      </c>
    </row>
    <row r="204" spans="1:34" x14ac:dyDescent="0.35">
      <c r="A204" s="62" t="s">
        <v>745</v>
      </c>
      <c r="AE204">
        <v>1</v>
      </c>
      <c r="AH204">
        <v>1</v>
      </c>
    </row>
    <row r="205" spans="1:34" x14ac:dyDescent="0.35">
      <c r="A205" s="62" t="s">
        <v>733</v>
      </c>
      <c r="AE205">
        <v>1</v>
      </c>
      <c r="AH205">
        <v>1</v>
      </c>
    </row>
    <row r="206" spans="1:34" x14ac:dyDescent="0.35">
      <c r="A206" s="62" t="s">
        <v>772</v>
      </c>
      <c r="AE206">
        <v>1</v>
      </c>
      <c r="AH206">
        <v>1</v>
      </c>
    </row>
    <row r="207" spans="1:34" x14ac:dyDescent="0.35">
      <c r="A207" s="62" t="s">
        <v>730</v>
      </c>
      <c r="AE207">
        <v>1</v>
      </c>
      <c r="AH207">
        <v>1</v>
      </c>
    </row>
    <row r="208" spans="1:34" x14ac:dyDescent="0.35">
      <c r="A208" s="62" t="s">
        <v>760</v>
      </c>
      <c r="AE208">
        <v>1</v>
      </c>
      <c r="AH208">
        <v>1</v>
      </c>
    </row>
    <row r="209" spans="1:34" x14ac:dyDescent="0.35">
      <c r="A209" s="62" t="s">
        <v>781</v>
      </c>
      <c r="AE209">
        <v>1</v>
      </c>
      <c r="AH209">
        <v>1</v>
      </c>
    </row>
    <row r="210" spans="1:34" x14ac:dyDescent="0.35">
      <c r="A210" s="62" t="s">
        <v>1938</v>
      </c>
      <c r="U210">
        <v>1</v>
      </c>
      <c r="W210">
        <v>1</v>
      </c>
      <c r="X210">
        <v>1</v>
      </c>
      <c r="Y210">
        <v>1</v>
      </c>
      <c r="AH210">
        <v>4</v>
      </c>
    </row>
    <row r="211" spans="1:34" x14ac:dyDescent="0.35">
      <c r="A211" s="62" t="s">
        <v>516</v>
      </c>
      <c r="S211">
        <v>1</v>
      </c>
      <c r="AB211">
        <v>1</v>
      </c>
      <c r="AH211">
        <v>2</v>
      </c>
    </row>
    <row r="212" spans="1:34" x14ac:dyDescent="0.35">
      <c r="A212" s="62" t="s">
        <v>172</v>
      </c>
      <c r="C212">
        <v>1</v>
      </c>
      <c r="R212">
        <v>1</v>
      </c>
      <c r="Z212">
        <v>1</v>
      </c>
      <c r="AA212">
        <v>1</v>
      </c>
      <c r="AH212">
        <v>4</v>
      </c>
    </row>
    <row r="213" spans="1:34" x14ac:dyDescent="0.35">
      <c r="A213" s="62" t="s">
        <v>444</v>
      </c>
      <c r="S213">
        <v>1</v>
      </c>
      <c r="AB213">
        <v>1</v>
      </c>
      <c r="AH213">
        <v>2</v>
      </c>
    </row>
    <row r="214" spans="1:34" x14ac:dyDescent="0.35">
      <c r="A214" s="62" t="s">
        <v>178</v>
      </c>
      <c r="U214">
        <v>1</v>
      </c>
      <c r="Z214">
        <v>1</v>
      </c>
      <c r="AA214">
        <v>1</v>
      </c>
      <c r="AH214">
        <v>3</v>
      </c>
    </row>
    <row r="215" spans="1:34" x14ac:dyDescent="0.35">
      <c r="A215" s="62" t="s">
        <v>323</v>
      </c>
      <c r="U215">
        <v>1</v>
      </c>
      <c r="W215">
        <v>1</v>
      </c>
      <c r="X215">
        <v>1</v>
      </c>
      <c r="Y215">
        <v>1</v>
      </c>
      <c r="AH215">
        <v>4</v>
      </c>
    </row>
    <row r="216" spans="1:34" x14ac:dyDescent="0.35">
      <c r="A216" s="62" t="s">
        <v>263</v>
      </c>
      <c r="G216">
        <v>1</v>
      </c>
      <c r="H216">
        <v>1</v>
      </c>
      <c r="I216">
        <v>1</v>
      </c>
      <c r="J216">
        <v>1</v>
      </c>
      <c r="AH216">
        <v>4</v>
      </c>
    </row>
    <row r="217" spans="1:34" x14ac:dyDescent="0.35">
      <c r="A217" s="62" t="s">
        <v>501</v>
      </c>
      <c r="S217">
        <v>1</v>
      </c>
      <c r="AB217">
        <v>1</v>
      </c>
      <c r="AH217">
        <v>2</v>
      </c>
    </row>
    <row r="218" spans="1:34" x14ac:dyDescent="0.35">
      <c r="A218" s="62" t="s">
        <v>1327</v>
      </c>
      <c r="S218">
        <v>1</v>
      </c>
      <c r="AB218">
        <v>1</v>
      </c>
      <c r="AH218">
        <v>2</v>
      </c>
    </row>
    <row r="219" spans="1:34" x14ac:dyDescent="0.35">
      <c r="A219" s="62" t="s">
        <v>1968</v>
      </c>
      <c r="X219">
        <v>1</v>
      </c>
      <c r="AH219">
        <v>1</v>
      </c>
    </row>
    <row r="220" spans="1:34" x14ac:dyDescent="0.35">
      <c r="A220" s="62" t="s">
        <v>504</v>
      </c>
      <c r="S220">
        <v>1</v>
      </c>
      <c r="AB220">
        <v>1</v>
      </c>
      <c r="AH220">
        <v>2</v>
      </c>
    </row>
    <row r="221" spans="1:34" x14ac:dyDescent="0.35">
      <c r="A221" s="62" t="s">
        <v>187</v>
      </c>
      <c r="W221">
        <v>1</v>
      </c>
      <c r="X221">
        <v>1</v>
      </c>
      <c r="Y221">
        <v>1</v>
      </c>
      <c r="AH221">
        <v>3</v>
      </c>
    </row>
    <row r="222" spans="1:34" x14ac:dyDescent="0.35">
      <c r="A222" s="62" t="s">
        <v>308</v>
      </c>
      <c r="S222">
        <v>1</v>
      </c>
      <c r="AB222">
        <v>1</v>
      </c>
      <c r="AH222">
        <v>2</v>
      </c>
    </row>
    <row r="223" spans="1:34" x14ac:dyDescent="0.35">
      <c r="A223" s="62" t="s">
        <v>2205</v>
      </c>
      <c r="U223">
        <v>1</v>
      </c>
      <c r="W223">
        <v>1</v>
      </c>
      <c r="X223">
        <v>1</v>
      </c>
      <c r="Y223">
        <v>1</v>
      </c>
      <c r="AH223">
        <v>4</v>
      </c>
    </row>
    <row r="224" spans="1:34" x14ac:dyDescent="0.35">
      <c r="A224" s="62" t="s">
        <v>184</v>
      </c>
      <c r="T224">
        <v>1</v>
      </c>
      <c r="AC224">
        <v>1</v>
      </c>
      <c r="AD224">
        <v>1</v>
      </c>
      <c r="AH224">
        <v>3</v>
      </c>
    </row>
    <row r="225" spans="1:34" x14ac:dyDescent="0.35">
      <c r="A225" s="62" t="s">
        <v>558</v>
      </c>
      <c r="T225">
        <v>1</v>
      </c>
      <c r="AH225">
        <v>1</v>
      </c>
    </row>
    <row r="226" spans="1:34" x14ac:dyDescent="0.35">
      <c r="A226" s="62" t="s">
        <v>471</v>
      </c>
      <c r="S226">
        <v>1</v>
      </c>
      <c r="AB226">
        <v>1</v>
      </c>
      <c r="AH226">
        <v>2</v>
      </c>
    </row>
    <row r="227" spans="1:34" x14ac:dyDescent="0.35">
      <c r="A227" s="62" t="s">
        <v>588</v>
      </c>
      <c r="T227">
        <v>1</v>
      </c>
      <c r="AH227">
        <v>1</v>
      </c>
    </row>
    <row r="228" spans="1:34" x14ac:dyDescent="0.35">
      <c r="A228" s="62" t="s">
        <v>642</v>
      </c>
      <c r="T228">
        <v>1</v>
      </c>
      <c r="AH228">
        <v>1</v>
      </c>
    </row>
    <row r="229" spans="1:34" x14ac:dyDescent="0.35">
      <c r="A229" s="62" t="s">
        <v>1980</v>
      </c>
      <c r="K229">
        <v>1</v>
      </c>
      <c r="AH229">
        <v>1</v>
      </c>
    </row>
    <row r="230" spans="1:34" x14ac:dyDescent="0.35">
      <c r="A230" s="62" t="s">
        <v>314</v>
      </c>
      <c r="S230">
        <v>1</v>
      </c>
      <c r="AB230">
        <v>1</v>
      </c>
      <c r="AH230">
        <v>2</v>
      </c>
    </row>
    <row r="231" spans="1:34" x14ac:dyDescent="0.35">
      <c r="A231" s="62" t="s">
        <v>249</v>
      </c>
      <c r="D231">
        <v>1</v>
      </c>
      <c r="E231">
        <v>1</v>
      </c>
      <c r="F231">
        <v>1</v>
      </c>
      <c r="W231">
        <v>1</v>
      </c>
      <c r="AG231">
        <v>1</v>
      </c>
      <c r="AH231">
        <v>5</v>
      </c>
    </row>
    <row r="232" spans="1:34" x14ac:dyDescent="0.35">
      <c r="A232" s="62" t="s">
        <v>181</v>
      </c>
      <c r="S232">
        <v>1</v>
      </c>
      <c r="U232">
        <v>1</v>
      </c>
      <c r="Z232">
        <v>1</v>
      </c>
      <c r="AA232">
        <v>1</v>
      </c>
      <c r="AB232">
        <v>1</v>
      </c>
      <c r="AH232">
        <v>5</v>
      </c>
    </row>
    <row r="233" spans="1:34" x14ac:dyDescent="0.35">
      <c r="A233" s="62" t="s">
        <v>292</v>
      </c>
      <c r="S233">
        <v>1</v>
      </c>
      <c r="AB233">
        <v>1</v>
      </c>
      <c r="AH233">
        <v>2</v>
      </c>
    </row>
    <row r="234" spans="1:34" x14ac:dyDescent="0.35">
      <c r="A234" s="62" t="s">
        <v>552</v>
      </c>
      <c r="T234">
        <v>1</v>
      </c>
      <c r="AH234">
        <v>1</v>
      </c>
    </row>
    <row r="235" spans="1:34" x14ac:dyDescent="0.35">
      <c r="A235" s="62" t="s">
        <v>2196</v>
      </c>
      <c r="U235">
        <v>1</v>
      </c>
      <c r="W235">
        <v>1</v>
      </c>
      <c r="X235">
        <v>1</v>
      </c>
      <c r="Y235">
        <v>1</v>
      </c>
      <c r="AH235">
        <v>4</v>
      </c>
    </row>
    <row r="236" spans="1:34" x14ac:dyDescent="0.35">
      <c r="A236" s="62" t="s">
        <v>260</v>
      </c>
      <c r="G236">
        <v>1</v>
      </c>
      <c r="H236">
        <v>1</v>
      </c>
      <c r="I236">
        <v>1</v>
      </c>
      <c r="J236">
        <v>1</v>
      </c>
      <c r="V236">
        <v>1</v>
      </c>
      <c r="AH236">
        <v>5</v>
      </c>
    </row>
    <row r="237" spans="1:34" x14ac:dyDescent="0.35">
      <c r="A237" s="62" t="s">
        <v>706</v>
      </c>
      <c r="G237">
        <v>1</v>
      </c>
      <c r="H237">
        <v>1</v>
      </c>
      <c r="I237">
        <v>1</v>
      </c>
      <c r="V237">
        <v>1</v>
      </c>
      <c r="AH237">
        <v>4</v>
      </c>
    </row>
    <row r="238" spans="1:34" x14ac:dyDescent="0.35">
      <c r="A238" s="62" t="s">
        <v>667</v>
      </c>
      <c r="V238">
        <v>1</v>
      </c>
      <c r="AH238">
        <v>1</v>
      </c>
    </row>
    <row r="239" spans="1:34" x14ac:dyDescent="0.35">
      <c r="A239" s="62" t="s">
        <v>664</v>
      </c>
      <c r="V239">
        <v>1</v>
      </c>
      <c r="AH239">
        <v>1</v>
      </c>
    </row>
    <row r="240" spans="1:34" x14ac:dyDescent="0.35">
      <c r="A240" s="62" t="s">
        <v>384</v>
      </c>
      <c r="G240">
        <v>1</v>
      </c>
      <c r="AG240">
        <v>1</v>
      </c>
      <c r="AH240">
        <v>2</v>
      </c>
    </row>
    <row r="241" spans="1:34" x14ac:dyDescent="0.35">
      <c r="A241" s="62" t="s">
        <v>579</v>
      </c>
      <c r="T241">
        <v>1</v>
      </c>
      <c r="V241">
        <v>1</v>
      </c>
      <c r="AC241">
        <v>1</v>
      </c>
      <c r="AD241">
        <v>1</v>
      </c>
      <c r="AH241">
        <v>4</v>
      </c>
    </row>
    <row r="242" spans="1:34" x14ac:dyDescent="0.35">
      <c r="A242" s="62" t="s">
        <v>359</v>
      </c>
      <c r="G242">
        <v>1</v>
      </c>
      <c r="H242">
        <v>1</v>
      </c>
      <c r="I242">
        <v>1</v>
      </c>
      <c r="V242">
        <v>1</v>
      </c>
      <c r="AH242">
        <v>4</v>
      </c>
    </row>
    <row r="243" spans="1:34" x14ac:dyDescent="0.35">
      <c r="A243" s="62" t="s">
        <v>402</v>
      </c>
      <c r="R243">
        <v>1</v>
      </c>
      <c r="Z243">
        <v>1</v>
      </c>
      <c r="AA243">
        <v>1</v>
      </c>
      <c r="AH243">
        <v>3</v>
      </c>
    </row>
    <row r="244" spans="1:34" x14ac:dyDescent="0.35">
      <c r="A244" s="62" t="s">
        <v>2300</v>
      </c>
      <c r="B244">
        <v>2</v>
      </c>
      <c r="C244">
        <v>2</v>
      </c>
      <c r="D244">
        <v>2</v>
      </c>
      <c r="E244">
        <v>2</v>
      </c>
      <c r="F244">
        <v>2</v>
      </c>
      <c r="G244">
        <v>22</v>
      </c>
      <c r="H244">
        <v>22</v>
      </c>
      <c r="I244">
        <v>41</v>
      </c>
      <c r="J244">
        <v>4</v>
      </c>
      <c r="K244">
        <v>3</v>
      </c>
      <c r="L244">
        <v>3</v>
      </c>
      <c r="M244">
        <v>2</v>
      </c>
      <c r="N244">
        <v>2</v>
      </c>
      <c r="O244">
        <v>3</v>
      </c>
      <c r="P244">
        <v>3</v>
      </c>
      <c r="Q244">
        <v>3</v>
      </c>
      <c r="R244">
        <v>17</v>
      </c>
      <c r="S244">
        <v>51</v>
      </c>
      <c r="T244">
        <v>59</v>
      </c>
      <c r="U244">
        <v>19</v>
      </c>
      <c r="V244">
        <v>23</v>
      </c>
      <c r="W244">
        <v>24</v>
      </c>
      <c r="X244">
        <v>25</v>
      </c>
      <c r="Y244">
        <v>23</v>
      </c>
      <c r="Z244">
        <v>18</v>
      </c>
      <c r="AA244">
        <v>18</v>
      </c>
      <c r="AB244">
        <v>51</v>
      </c>
      <c r="AC244">
        <v>6</v>
      </c>
      <c r="AD244">
        <v>6</v>
      </c>
      <c r="AE244">
        <v>33</v>
      </c>
      <c r="AF244">
        <v>4</v>
      </c>
      <c r="AG244">
        <v>5</v>
      </c>
      <c r="AH244">
        <v>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dimension ref="A1:P804"/>
  <sheetViews>
    <sheetView tabSelected="1" zoomScale="85" zoomScaleNormal="85" workbookViewId="0">
      <pane ySplit="1" topLeftCell="A771" activePane="bottomLeft" state="frozen"/>
      <selection pane="bottomLeft" activeCell="C818" sqref="C818"/>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t="b">
        <v>1</v>
      </c>
      <c r="O596" s="52" t="s">
        <v>2307</v>
      </c>
      <c r="P596" s="52" t="s">
        <v>2394</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t="b">
        <v>1</v>
      </c>
      <c r="O598" s="52" t="s">
        <v>2307</v>
      </c>
      <c r="P598" s="52" t="s">
        <v>2394</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t="b">
        <v>1</v>
      </c>
      <c r="O678" s="52" t="s">
        <v>2307</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x14ac:dyDescent="0.35">
      <c r="A768" t="s">
        <v>1156</v>
      </c>
      <c r="B768" t="s">
        <v>1094</v>
      </c>
      <c r="C768" t="s">
        <v>1157</v>
      </c>
      <c r="D768" t="s">
        <v>1158</v>
      </c>
      <c r="E768" t="s">
        <v>2308</v>
      </c>
      <c r="F768" t="s">
        <v>2186</v>
      </c>
      <c r="G768" t="s">
        <v>2309</v>
      </c>
      <c r="H768" t="s">
        <v>2187</v>
      </c>
      <c r="I768" t="s">
        <v>2310</v>
      </c>
      <c r="J768" t="s">
        <v>977</v>
      </c>
      <c r="L768" t="s">
        <v>2307</v>
      </c>
      <c r="O768" t="s">
        <v>2307</v>
      </c>
    </row>
    <row r="769" spans="1:16" x14ac:dyDescent="0.35">
      <c r="A769" t="s">
        <v>1159</v>
      </c>
      <c r="B769" t="s">
        <v>1094</v>
      </c>
      <c r="C769" t="s">
        <v>1160</v>
      </c>
      <c r="D769" t="s">
        <v>1161</v>
      </c>
      <c r="E769" t="s">
        <v>2308</v>
      </c>
      <c r="F769" t="s">
        <v>2186</v>
      </c>
      <c r="G769" t="s">
        <v>2309</v>
      </c>
      <c r="H769" t="s">
        <v>2187</v>
      </c>
      <c r="I769" t="s">
        <v>2310</v>
      </c>
      <c r="J769" t="s">
        <v>977</v>
      </c>
      <c r="L769" t="s">
        <v>2307</v>
      </c>
      <c r="O769" t="s">
        <v>2307</v>
      </c>
    </row>
    <row r="770" spans="1:16" x14ac:dyDescent="0.35">
      <c r="A770" t="s">
        <v>1162</v>
      </c>
      <c r="B770" t="s">
        <v>1094</v>
      </c>
      <c r="C770" t="s">
        <v>1163</v>
      </c>
      <c r="D770" t="s">
        <v>1164</v>
      </c>
      <c r="E770" t="s">
        <v>2308</v>
      </c>
      <c r="F770" t="s">
        <v>2186</v>
      </c>
      <c r="G770" t="s">
        <v>2309</v>
      </c>
      <c r="H770" t="s">
        <v>2187</v>
      </c>
      <c r="I770" t="s">
        <v>2310</v>
      </c>
      <c r="J770" t="s">
        <v>977</v>
      </c>
      <c r="L770" t="s">
        <v>2307</v>
      </c>
      <c r="O770" t="s">
        <v>2307</v>
      </c>
    </row>
    <row r="771" spans="1:16" x14ac:dyDescent="0.35">
      <c r="A771" t="s">
        <v>1476</v>
      </c>
      <c r="B771" t="s">
        <v>1467</v>
      </c>
      <c r="C771" t="s">
        <v>1477</v>
      </c>
      <c r="D771" t="s">
        <v>1478</v>
      </c>
      <c r="E771" t="s">
        <v>2308</v>
      </c>
      <c r="F771" t="s">
        <v>2186</v>
      </c>
      <c r="G771" t="s">
        <v>2309</v>
      </c>
      <c r="H771" t="s">
        <v>2187</v>
      </c>
      <c r="I771" t="s">
        <v>2310</v>
      </c>
      <c r="J771" t="s">
        <v>977</v>
      </c>
      <c r="L771" t="s">
        <v>2307</v>
      </c>
      <c r="O771" t="s">
        <v>2307</v>
      </c>
    </row>
    <row r="772" spans="1:16" x14ac:dyDescent="0.35">
      <c r="A772" t="s">
        <v>1476</v>
      </c>
      <c r="B772" t="s">
        <v>1467</v>
      </c>
      <c r="C772" t="s">
        <v>1477</v>
      </c>
      <c r="D772" t="s">
        <v>1478</v>
      </c>
      <c r="E772" t="s">
        <v>1880</v>
      </c>
      <c r="F772" t="s">
        <v>1881</v>
      </c>
      <c r="G772" t="s">
        <v>2311</v>
      </c>
      <c r="H772" t="s">
        <v>1882</v>
      </c>
      <c r="I772" t="s">
        <v>1883</v>
      </c>
      <c r="J772" t="s">
        <v>977</v>
      </c>
      <c r="L772" t="s">
        <v>2307</v>
      </c>
      <c r="N772" t="b">
        <v>1</v>
      </c>
      <c r="O772" t="s">
        <v>2307</v>
      </c>
      <c r="P772" t="s">
        <v>2395</v>
      </c>
    </row>
    <row r="773" spans="1:16" x14ac:dyDescent="0.35">
      <c r="A773" t="s">
        <v>1476</v>
      </c>
      <c r="B773" t="s">
        <v>1467</v>
      </c>
      <c r="C773" t="s">
        <v>1477</v>
      </c>
      <c r="D773" t="s">
        <v>1478</v>
      </c>
      <c r="E773" t="s">
        <v>1884</v>
      </c>
      <c r="F773" t="s">
        <v>1885</v>
      </c>
      <c r="G773" t="s">
        <v>2312</v>
      </c>
      <c r="H773" t="s">
        <v>1886</v>
      </c>
      <c r="I773" t="s">
        <v>1887</v>
      </c>
      <c r="J773" t="s">
        <v>977</v>
      </c>
      <c r="L773" t="s">
        <v>2307</v>
      </c>
      <c r="N773" t="b">
        <v>1</v>
      </c>
      <c r="O773" t="s">
        <v>2307</v>
      </c>
      <c r="P773" t="s">
        <v>2395</v>
      </c>
    </row>
    <row r="774" spans="1:16" x14ac:dyDescent="0.35">
      <c r="A774" t="s">
        <v>1476</v>
      </c>
      <c r="B774" t="s">
        <v>1467</v>
      </c>
      <c r="C774" t="s">
        <v>1477</v>
      </c>
      <c r="D774" t="s">
        <v>1478</v>
      </c>
      <c r="E774" t="s">
        <v>2313</v>
      </c>
      <c r="F774" t="s">
        <v>2314</v>
      </c>
      <c r="G774" t="s">
        <v>2315</v>
      </c>
      <c r="H774" t="s">
        <v>2316</v>
      </c>
      <c r="I774" t="s">
        <v>2317</v>
      </c>
      <c r="J774" t="s">
        <v>977</v>
      </c>
      <c r="L774" t="s">
        <v>2307</v>
      </c>
      <c r="O774" t="s">
        <v>2307</v>
      </c>
    </row>
    <row r="775" spans="1:16" x14ac:dyDescent="0.35">
      <c r="A775" t="s">
        <v>1476</v>
      </c>
      <c r="B775" t="s">
        <v>1467</v>
      </c>
      <c r="C775" t="s">
        <v>1477</v>
      </c>
      <c r="D775" t="s">
        <v>1478</v>
      </c>
      <c r="E775" t="s">
        <v>2318</v>
      </c>
      <c r="F775" t="s">
        <v>2319</v>
      </c>
      <c r="G775" t="s">
        <v>2320</v>
      </c>
      <c r="H775" t="s">
        <v>2321</v>
      </c>
      <c r="I775" t="s">
        <v>2322</v>
      </c>
      <c r="J775" t="s">
        <v>977</v>
      </c>
      <c r="L775" t="s">
        <v>2307</v>
      </c>
      <c r="O775" t="s">
        <v>2307</v>
      </c>
    </row>
    <row r="776" spans="1:16" x14ac:dyDescent="0.35">
      <c r="A776" t="s">
        <v>1518</v>
      </c>
      <c r="B776" t="s">
        <v>1492</v>
      </c>
      <c r="C776" t="s">
        <v>1519</v>
      </c>
      <c r="D776" t="s">
        <v>1520</v>
      </c>
      <c r="E776" t="s">
        <v>2323</v>
      </c>
      <c r="F776" t="s">
        <v>2324</v>
      </c>
      <c r="G776" t="s">
        <v>2325</v>
      </c>
      <c r="H776" t="s">
        <v>2326</v>
      </c>
      <c r="I776" t="s">
        <v>2327</v>
      </c>
      <c r="J776" t="s">
        <v>977</v>
      </c>
      <c r="L776" t="s">
        <v>2307</v>
      </c>
      <c r="O776" t="s">
        <v>2307</v>
      </c>
    </row>
    <row r="777" spans="1:16" x14ac:dyDescent="0.35">
      <c r="A777" t="s">
        <v>1512</v>
      </c>
      <c r="B777" t="s">
        <v>1492</v>
      </c>
      <c r="C777" t="s">
        <v>1513</v>
      </c>
      <c r="D777" t="s">
        <v>1514</v>
      </c>
      <c r="E777" t="s">
        <v>2323</v>
      </c>
      <c r="F777" t="s">
        <v>2324</v>
      </c>
      <c r="G777" t="s">
        <v>2325</v>
      </c>
      <c r="H777" t="s">
        <v>2326</v>
      </c>
      <c r="I777" t="s">
        <v>2327</v>
      </c>
      <c r="J777" t="s">
        <v>977</v>
      </c>
      <c r="L777" t="s">
        <v>2307</v>
      </c>
      <c r="O777" t="s">
        <v>2307</v>
      </c>
    </row>
    <row r="778" spans="1:16" x14ac:dyDescent="0.35">
      <c r="A778" t="s">
        <v>1518</v>
      </c>
      <c r="B778" t="s">
        <v>1492</v>
      </c>
      <c r="C778" t="s">
        <v>1519</v>
      </c>
      <c r="D778" t="s">
        <v>1520</v>
      </c>
      <c r="E778" t="s">
        <v>2328</v>
      </c>
      <c r="F778" t="s">
        <v>2329</v>
      </c>
      <c r="G778" t="s">
        <v>2330</v>
      </c>
      <c r="H778" t="s">
        <v>2331</v>
      </c>
      <c r="I778" t="s">
        <v>2332</v>
      </c>
      <c r="J778" t="s">
        <v>972</v>
      </c>
      <c r="L778" t="s">
        <v>2307</v>
      </c>
      <c r="O778" t="s">
        <v>2307</v>
      </c>
    </row>
    <row r="779" spans="1:16" x14ac:dyDescent="0.35">
      <c r="A779" t="s">
        <v>1512</v>
      </c>
      <c r="B779" t="s">
        <v>1492</v>
      </c>
      <c r="C779" t="s">
        <v>1513</v>
      </c>
      <c r="D779" t="s">
        <v>1514</v>
      </c>
      <c r="E779" t="s">
        <v>2328</v>
      </c>
      <c r="F779" t="s">
        <v>2329</v>
      </c>
      <c r="G779" t="s">
        <v>2330</v>
      </c>
      <c r="H779" t="s">
        <v>2331</v>
      </c>
      <c r="I779" t="s">
        <v>2332</v>
      </c>
      <c r="J779" t="s">
        <v>972</v>
      </c>
      <c r="L779" t="s">
        <v>2307</v>
      </c>
      <c r="O779" t="s">
        <v>2307</v>
      </c>
    </row>
    <row r="780" spans="1:16" x14ac:dyDescent="0.35">
      <c r="A780" t="s">
        <v>1512</v>
      </c>
      <c r="B780" t="s">
        <v>1492</v>
      </c>
      <c r="C780" t="s">
        <v>1513</v>
      </c>
      <c r="D780" t="s">
        <v>1514</v>
      </c>
      <c r="E780" t="s">
        <v>2333</v>
      </c>
      <c r="F780" t="s">
        <v>2334</v>
      </c>
      <c r="G780" t="s">
        <v>2335</v>
      </c>
      <c r="H780" t="s">
        <v>2336</v>
      </c>
      <c r="I780" t="s">
        <v>2337</v>
      </c>
      <c r="J780" t="s">
        <v>972</v>
      </c>
      <c r="L780" t="s">
        <v>2307</v>
      </c>
      <c r="O780" t="s">
        <v>2307</v>
      </c>
    </row>
    <row r="781" spans="1:16" x14ac:dyDescent="0.35">
      <c r="A781" t="s">
        <v>1512</v>
      </c>
      <c r="B781" t="s">
        <v>1492</v>
      </c>
      <c r="C781" t="s">
        <v>1513</v>
      </c>
      <c r="D781" t="s">
        <v>1514</v>
      </c>
      <c r="E781" t="s">
        <v>2338</v>
      </c>
      <c r="F781" t="s">
        <v>2339</v>
      </c>
      <c r="G781" t="s">
        <v>2340</v>
      </c>
      <c r="H781" t="s">
        <v>2341</v>
      </c>
      <c r="I781" t="s">
        <v>2342</v>
      </c>
      <c r="J781" t="s">
        <v>972</v>
      </c>
      <c r="L781" t="s">
        <v>2307</v>
      </c>
      <c r="O781" t="s">
        <v>2307</v>
      </c>
    </row>
    <row r="782" spans="1:16" x14ac:dyDescent="0.35">
      <c r="A782" t="s">
        <v>1512</v>
      </c>
      <c r="B782" t="s">
        <v>1492</v>
      </c>
      <c r="C782" t="s">
        <v>1513</v>
      </c>
      <c r="D782" t="s">
        <v>1514</v>
      </c>
      <c r="E782" t="s">
        <v>2343</v>
      </c>
      <c r="F782" t="s">
        <v>2344</v>
      </c>
      <c r="G782" t="s">
        <v>2345</v>
      </c>
      <c r="H782" t="s">
        <v>2346</v>
      </c>
      <c r="I782" t="s">
        <v>2347</v>
      </c>
      <c r="J782" t="s">
        <v>972</v>
      </c>
      <c r="L782" t="s">
        <v>2307</v>
      </c>
      <c r="O782" t="s">
        <v>2307</v>
      </c>
    </row>
    <row r="783" spans="1:16" x14ac:dyDescent="0.35">
      <c r="A783" t="s">
        <v>1512</v>
      </c>
      <c r="B783" t="s">
        <v>1492</v>
      </c>
      <c r="C783" t="s">
        <v>1513</v>
      </c>
      <c r="D783" t="s">
        <v>1514</v>
      </c>
      <c r="E783" t="s">
        <v>2348</v>
      </c>
      <c r="F783" t="s">
        <v>2349</v>
      </c>
      <c r="G783" t="s">
        <v>2350</v>
      </c>
      <c r="H783" t="s">
        <v>2351</v>
      </c>
      <c r="I783" t="s">
        <v>2352</v>
      </c>
      <c r="J783" t="s">
        <v>972</v>
      </c>
      <c r="L783" t="s">
        <v>2307</v>
      </c>
      <c r="O783" t="s">
        <v>2307</v>
      </c>
    </row>
    <row r="784" spans="1:16"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x14ac:dyDescent="0.35">
      <c r="A797" s="52" t="s">
        <v>1532</v>
      </c>
      <c r="B797" s="52" t="s">
        <v>1522</v>
      </c>
      <c r="C797" s="52" t="s">
        <v>1533</v>
      </c>
      <c r="D797" s="52" t="s">
        <v>1534</v>
      </c>
      <c r="E797" t="str">
        <f t="shared" ref="E797:E804" si="2">"/providers/Microsoft.Authorization/policyDefinitions/"&amp;F797</f>
        <v>/providers/Microsoft.Authorization/policyDefinitions/ca88aadc-6e2b-416c-9de2-5a0f01d1693f</v>
      </c>
      <c r="F797" t="s">
        <v>2381</v>
      </c>
      <c r="G797" t="str">
        <f t="shared" ref="G797:G804" si="3">SUBSTITUTE(SUBSTITUTE(SUBSTITUTE(SUBSTITUTE(I797," ",""),"(",""),")",""),".","")</f>
        <v>LinuxvirtualmachinesshouldenableAzureDiskEncryptionorEncryptionAtHost</v>
      </c>
      <c r="H797" t="s">
        <v>2380</v>
      </c>
      <c r="I797" t="s">
        <v>2380</v>
      </c>
      <c r="J797" t="s">
        <v>977</v>
      </c>
      <c r="L797" t="s">
        <v>2307</v>
      </c>
      <c r="O797" t="s">
        <v>2307</v>
      </c>
    </row>
    <row r="798" spans="1:15"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row r="800" spans="1:15" x14ac:dyDescent="0.35">
      <c r="A800" s="52" t="s">
        <v>1103</v>
      </c>
      <c r="B800" s="52" t="s">
        <v>1094</v>
      </c>
      <c r="C800" s="52" t="s">
        <v>1104</v>
      </c>
      <c r="D800" s="52" t="s">
        <v>1105</v>
      </c>
      <c r="E800" t="str">
        <f t="shared" si="2"/>
        <v>/providers/Microsoft.Authorization/policyDefinitions/bd876905-5b84-4f73-ab2d-2e7a7c4568d9</v>
      </c>
      <c r="F800" t="s">
        <v>2396</v>
      </c>
      <c r="G800" t="str">
        <f t="shared" si="3"/>
        <v>Machinesshouldbeconfiguredtoperiodicallycheckformissingsystemupdates</v>
      </c>
      <c r="H800" t="s">
        <v>2397</v>
      </c>
      <c r="I800" t="s">
        <v>2398</v>
      </c>
      <c r="J800" s="52" t="s">
        <v>972</v>
      </c>
      <c r="L800" s="53" t="s">
        <v>2307</v>
      </c>
      <c r="O800" t="s">
        <v>2307</v>
      </c>
    </row>
    <row r="801" spans="1:15" x14ac:dyDescent="0.35">
      <c r="A801" s="52" t="s">
        <v>1156</v>
      </c>
      <c r="B801" s="52" t="s">
        <v>1094</v>
      </c>
      <c r="C801" s="52" t="s">
        <v>1157</v>
      </c>
      <c r="D801" s="52" t="s">
        <v>1158</v>
      </c>
      <c r="E801" t="str">
        <f t="shared" si="2"/>
        <v>/providers/Microsoft.Authorization/policyDefinitions/bd876905-5b84-4f73-ab2d-2e7a7c4568d9</v>
      </c>
      <c r="F801" t="s">
        <v>2396</v>
      </c>
      <c r="G801" t="str">
        <f t="shared" si="3"/>
        <v>Machinesshouldbeconfiguredtoperiodicallycheckformissingsystemupdates</v>
      </c>
      <c r="H801" t="s">
        <v>2397</v>
      </c>
      <c r="I801" t="s">
        <v>2398</v>
      </c>
      <c r="J801" s="52" t="s">
        <v>972</v>
      </c>
      <c r="L801" s="53" t="s">
        <v>2307</v>
      </c>
      <c r="O801" t="s">
        <v>2307</v>
      </c>
    </row>
    <row r="802" spans="1:15" x14ac:dyDescent="0.35">
      <c r="A802" s="52" t="s">
        <v>1159</v>
      </c>
      <c r="B802" s="52" t="s">
        <v>1094</v>
      </c>
      <c r="C802" s="52" t="s">
        <v>1160</v>
      </c>
      <c r="D802" s="52" t="s">
        <v>1161</v>
      </c>
      <c r="E802" t="str">
        <f t="shared" si="2"/>
        <v>/providers/Microsoft.Authorization/policyDefinitions/bd876905-5b84-4f73-ab2d-2e7a7c4568d9</v>
      </c>
      <c r="F802" t="s">
        <v>2396</v>
      </c>
      <c r="G802" t="str">
        <f t="shared" si="3"/>
        <v>Machinesshouldbeconfiguredtoperiodicallycheckformissingsystemupdates</v>
      </c>
      <c r="H802" t="s">
        <v>2397</v>
      </c>
      <c r="I802" t="s">
        <v>2398</v>
      </c>
      <c r="J802" s="52" t="s">
        <v>972</v>
      </c>
      <c r="L802" s="53" t="s">
        <v>2307</v>
      </c>
      <c r="O802" t="s">
        <v>2307</v>
      </c>
    </row>
    <row r="803" spans="1:15" x14ac:dyDescent="0.35">
      <c r="A803" s="52" t="s">
        <v>1476</v>
      </c>
      <c r="B803" s="52" t="s">
        <v>1467</v>
      </c>
      <c r="C803" s="52" t="s">
        <v>1477</v>
      </c>
      <c r="D803" s="52" t="s">
        <v>1478</v>
      </c>
      <c r="E803" t="str">
        <f t="shared" si="2"/>
        <v>/providers/Microsoft.Authorization/policyDefinitions/bd876905-5b84-4f73-ab2d-2e7a7c4568d9</v>
      </c>
      <c r="F803" t="s">
        <v>2396</v>
      </c>
      <c r="G803" t="str">
        <f t="shared" si="3"/>
        <v>Machinesshouldbeconfiguredtoperiodicallycheckformissingsystemupdates</v>
      </c>
      <c r="H803" t="s">
        <v>2397</v>
      </c>
      <c r="I803" t="s">
        <v>2398</v>
      </c>
      <c r="J803" s="52" t="s">
        <v>972</v>
      </c>
      <c r="L803" s="53" t="s">
        <v>2307</v>
      </c>
      <c r="O803" t="s">
        <v>2307</v>
      </c>
    </row>
    <row r="804" spans="1:15" x14ac:dyDescent="0.35">
      <c r="A804" s="52" t="s">
        <v>1159</v>
      </c>
      <c r="B804" s="52" t="s">
        <v>1094</v>
      </c>
      <c r="C804" s="52" t="s">
        <v>1160</v>
      </c>
      <c r="D804" s="52" t="s">
        <v>1161</v>
      </c>
      <c r="E804" t="str">
        <f t="shared" si="2"/>
        <v>/providers/Microsoft.Authorization/policyDefinitions/a1840de2-8088-4ea8-b153-b4c723e9cb01</v>
      </c>
      <c r="F804" t="s">
        <v>2400</v>
      </c>
      <c r="G804" t="str">
        <f t="shared" si="3"/>
        <v>AzureKubernetesServiceclustersshouldhaveDefenderprofileenabled</v>
      </c>
      <c r="H804" t="s">
        <v>2402</v>
      </c>
      <c r="I804" t="s">
        <v>2401</v>
      </c>
      <c r="J804" s="52" t="s">
        <v>972</v>
      </c>
      <c r="L804" s="53" t="s">
        <v>2307</v>
      </c>
      <c r="O804" t="s">
        <v>2307</v>
      </c>
    </row>
  </sheetData>
  <autoFilter ref="A1:P804" xr:uid="{029E05D8-7489-467E-9F9A-D49A9B128C61}"/>
  <conditionalFormatting sqref="B4:B138">
    <cfRule type="cellIs" dxfId="13" priority="5" operator="equal">
      <formula>"✔️"</formula>
    </cfRule>
  </conditionalFormatting>
  <conditionalFormatting sqref="B725">
    <cfRule type="cellIs" dxfId="12" priority="4" operator="equal">
      <formula>"✔️"</formula>
    </cfRule>
  </conditionalFormatting>
  <conditionalFormatting sqref="B730">
    <cfRule type="cellIs" dxfId="11" priority="3" operator="equal">
      <formula>"✔️"</formula>
    </cfRule>
  </conditionalFormatting>
  <conditionalFormatting sqref="B800:B801">
    <cfRule type="cellIs" dxfId="10" priority="1" operator="equal">
      <formula>"✔️"</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Index</vt:lpstr>
      <vt:lpstr>Overview v2.2.3</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2024-06-17T11:43:59Z</dcterms:modified>
  <cp:category/>
  <cp:contentStatus/>
</cp:coreProperties>
</file>