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rietma\project\bIO\BIO-Policies\Bio-Compliancy\docs\"/>
    </mc:Choice>
  </mc:AlternateContent>
  <xr:revisionPtr revIDLastSave="0" documentId="13_ncr:1_{4FDE3EDE-6791-40C4-91B8-64523246BE98}" xr6:coauthVersionLast="47" xr6:coauthVersionMax="47" xr10:uidLastSave="{00000000-0000-0000-0000-000000000000}"/>
  <bookViews>
    <workbookView xWindow="-51720" yWindow="-11415" windowWidth="51840" windowHeight="21120" activeTab="1" xr2:uid="{7B5D8635-CEC0-4B5F-B5BD-02B262238065}"/>
  </bookViews>
  <sheets>
    <sheet name="Index" sheetId="5" r:id="rId1"/>
    <sheet name="Overview v2.2.3" sheetId="12" r:id="rId2"/>
    <sheet name="v2.2.3" sheetId="13" r:id="rId3"/>
    <sheet name="v2.2.2" sheetId="10" r:id="rId4"/>
    <sheet name="v2.2.1" sheetId="6" r:id="rId5"/>
    <sheet name="v2.1.0" sheetId="4" r:id="rId6"/>
  </sheets>
  <definedNames>
    <definedName name="_xlnm._FilterDatabase" localSheetId="5" hidden="1">'v2.1.0'!$A$3:$EJ$242</definedName>
    <definedName name="_xlnm._FilterDatabase" localSheetId="4" hidden="1">'v2.2.1'!$A$1:$S$747</definedName>
    <definedName name="_xlnm._FilterDatabase" localSheetId="3" hidden="1">'v2.2.2'!$A$1:$P$763</definedName>
    <definedName name="_xlnm._FilterDatabase" localSheetId="2" hidden="1">'v2.2.3'!$A$1:$P$803</definedName>
  </definedNames>
  <calcPr calcId="191028"/>
  <pivotCaches>
    <pivotCache cacheId="1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03" i="13" l="1"/>
  <c r="G802" i="13"/>
  <c r="G801" i="13"/>
  <c r="G800" i="13"/>
  <c r="E803" i="13"/>
  <c r="E802" i="13"/>
  <c r="E801" i="13"/>
  <c r="E800" i="13"/>
  <c r="G799" i="13"/>
  <c r="G798" i="13"/>
  <c r="E799" i="13"/>
  <c r="E798" i="13"/>
  <c r="G797" i="13"/>
  <c r="E797" i="13"/>
  <c r="G796" i="13"/>
  <c r="E796" i="13"/>
  <c r="G795" i="13" l="1"/>
  <c r="E795" i="13"/>
  <c r="G794" i="13"/>
  <c r="E794" i="13"/>
  <c r="G793" i="13"/>
  <c r="E793" i="13"/>
  <c r="G792" i="13"/>
  <c r="E792" i="13"/>
  <c r="G791" i="13"/>
  <c r="E791" i="13"/>
  <c r="G790" i="13"/>
  <c r="E790" i="13"/>
  <c r="G789" i="13"/>
  <c r="E789" i="13"/>
  <c r="G788" i="13"/>
  <c r="E788" i="13"/>
  <c r="G787" i="13"/>
  <c r="E787" i="13"/>
  <c r="G786" i="13"/>
  <c r="E786" i="13"/>
  <c r="G785" i="13"/>
  <c r="E785" i="13"/>
</calcChain>
</file>

<file path=xl/sharedStrings.xml><?xml version="1.0" encoding="utf-8"?>
<sst xmlns="http://schemas.openxmlformats.org/spreadsheetml/2006/main" count="32237" uniqueCount="2400">
  <si>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</si>
  <si>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</si>
  <si>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</si>
  <si>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</si>
  <si>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</si>
  <si>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</si>
  <si>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</si>
  <si>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</si>
  <si>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</si>
  <si>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</si>
  <si>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</si>
  <si>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</si>
  <si>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</si>
  <si>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</si>
  <si>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</si>
  <si>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</si>
  <si>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</si>
  <si>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</si>
  <si>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</si>
  <si>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</si>
  <si>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</si>
  <si>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</si>
  <si>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</si>
  <si>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</si>
  <si>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</si>
  <si>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</si>
  <si>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</si>
  <si>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</si>
  <si>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</si>
  <si>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</si>
  <si>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</si>
  <si>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</si>
  <si>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</si>
  <si>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</si>
  <si>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</si>
  <si>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</si>
  <si>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</si>
  <si>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</si>
  <si>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</si>
  <si>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</si>
  <si>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</si>
  <si>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</si>
  <si>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</si>
  <si>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</si>
  <si>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</si>
  <si>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</si>
  <si>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</si>
  <si>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</si>
  <si>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</si>
  <si>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</si>
  <si>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</si>
  <si>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</si>
  <si>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</si>
  <si>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</si>
  <si>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</si>
  <si>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</si>
  <si>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</si>
  <si>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</si>
  <si>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</si>
  <si>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</si>
  <si>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</si>
  <si>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</si>
  <si>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</si>
  <si>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</si>
  <si>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</si>
  <si>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</si>
  <si>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</si>
  <si>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</si>
  <si>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</si>
  <si>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</si>
  <si>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</si>
  <si>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</si>
  <si>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</si>
  <si>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</si>
  <si>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</si>
  <si>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</si>
  <si>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</si>
  <si>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</si>
  <si>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</si>
  <si>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</si>
  <si>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</si>
  <si>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</si>
  <si>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</si>
  <si>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</si>
  <si>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</si>
  <si>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</si>
  <si>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</si>
  <si>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</si>
  <si>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</si>
  <si>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</si>
  <si>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</si>
  <si>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</si>
  <si>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</si>
  <si>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</si>
  <si>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</si>
  <si>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</si>
  <si>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</si>
  <si>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</si>
  <si>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</si>
  <si>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</si>
  <si>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</si>
  <si>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</si>
  <si>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</si>
  <si>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</si>
  <si>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</si>
  <si>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</si>
  <si>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</si>
  <si>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</si>
  <si>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</si>
  <si>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</si>
  <si>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</si>
  <si>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</si>
  <si>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</si>
  <si>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</si>
  <si>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</si>
  <si>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</si>
  <si>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</si>
  <si>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</si>
  <si>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</si>
  <si>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</si>
  <si>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</si>
  <si>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</si>
  <si>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</si>
  <si>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</si>
  <si>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</si>
  <si>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</si>
  <si>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</si>
  <si>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</si>
  <si>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</si>
  <si>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</si>
  <si>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</si>
  <si>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</si>
  <si>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</si>
  <si>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</si>
  <si>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</si>
  <si>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</si>
  <si>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</si>
  <si>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</si>
  <si>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</si>
  <si>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</si>
  <si>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</si>
  <si>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</si>
  <si>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</si>
  <si>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</si>
  <si>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</si>
  <si>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</si>
  <si>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</si>
  <si>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</si>
  <si>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</si>
  <si>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</si>
  <si>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</si>
  <si>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</si>
  <si>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</si>
  <si>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</si>
  <si>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</si>
  <si>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</si>
  <si>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</si>
  <si>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</si>
  <si>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</si>
  <si>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</si>
  <si>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</si>
  <si>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</si>
  <si>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</si>
  <si>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</si>
  <si>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</si>
  <si>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</si>
  <si>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</si>
  <si>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</si>
  <si>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</si>
  <si>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</si>
  <si>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</si>
  <si>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</si>
  <si>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</si>
  <si>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</si>
  <si>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</si>
  <si>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</si>
  <si>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</si>
  <si>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</si>
  <si>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</si>
  <si>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</si>
  <si>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</si>
  <si>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</si>
  <si>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</si>
  <si>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</si>
  <si>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</si>
  <si>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</si>
  <si>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</si>
  <si>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</si>
  <si>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</si>
  <si>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</si>
  <si>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</si>
  <si>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</si>
  <si>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</si>
  <si>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</si>
  <si>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</si>
  <si>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</si>
  <si>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</si>
  <si>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</si>
  <si>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</si>
  <si>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</si>
  <si>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</si>
  <si>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</si>
  <si>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</si>
  <si>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</si>
  <si>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</si>
  <si>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</si>
  <si>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</si>
  <si>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</si>
  <si>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</si>
  <si>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</si>
  <si>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</si>
  <si>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</si>
  <si>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</si>
  <si>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</si>
  <si>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</si>
  <si>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</si>
  <si>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</si>
  <si>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</si>
  <si>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</si>
  <si>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</si>
  <si>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</si>
  <si>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</si>
  <si>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</si>
  <si>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</si>
  <si>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</si>
  <si>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</si>
  <si>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</si>
  <si>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</si>
  <si>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</si>
  <si>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</si>
  <si>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</si>
  <si>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</si>
  <si>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</si>
  <si>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</si>
  <si>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</si>
  <si>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</si>
  <si>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</si>
  <si>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</si>
  <si>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</si>
  <si>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</si>
  <si>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</si>
  <si>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</si>
  <si>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</si>
  <si>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</si>
  <si>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</si>
  <si>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</si>
  <si>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</si>
  <si>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</si>
  <si>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</si>
  <si>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</si>
  <si>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</si>
  <si>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</si>
  <si>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</si>
  <si>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</si>
  <si>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</si>
  <si>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</si>
  <si>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</si>
  <si>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</si>
  <si>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</si>
  <si>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</si>
  <si>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</si>
  <si>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</si>
  <si>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</si>
  <si>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</si>
  <si>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</si>
  <si>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</si>
  <si>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</si>
  <si>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</si>
  <si>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</si>
  <si>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</si>
  <si>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</si>
  <si>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</si>
  <si>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</si>
  <si>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</si>
  <si>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</si>
  <si>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</si>
  <si>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</si>
  <si>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</si>
  <si>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</si>
  <si>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</si>
  <si>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</si>
  <si>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</si>
  <si>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</si>
  <si>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</si>
  <si>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</si>
  <si>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</si>
  <si>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</si>
  <si>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</si>
  <si>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</si>
  <si>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</si>
  <si>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</si>
  <si>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</si>
  <si>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</si>
  <si>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</si>
  <si>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</si>
  <si>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</si>
  <si>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</si>
  <si>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</si>
  <si>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</si>
  <si>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</si>
  <si>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</si>
  <si>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</si>
  <si>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</si>
  <si>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</si>
  <si>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</si>
  <si>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</si>
  <si>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</si>
  <si>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</si>
  <si>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</si>
  <si>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</si>
  <si>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</si>
  <si>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</si>
  <si>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</si>
  <si>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</si>
  <si>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</si>
  <si>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</si>
  <si>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</si>
  <si>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</si>
  <si>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</si>
  <si>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</si>
  <si>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</si>
  <si>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</si>
  <si>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</si>
  <si>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</si>
  <si>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</si>
  <si>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</si>
  <si>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</si>
  <si>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</si>
  <si>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</si>
  <si>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</si>
  <si>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</si>
  <si>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</si>
  <si>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</si>
  <si>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</si>
  <si>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</si>
  <si>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</si>
  <si>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</si>
  <si>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</si>
  <si>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</si>
  <si>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</si>
  <si>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</si>
  <si>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</si>
  <si>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</si>
  <si>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</si>
  <si>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</si>
  <si>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</si>
  <si>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</si>
  <si>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</si>
  <si>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</si>
  <si>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</si>
  <si>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</si>
  <si>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</si>
  <si>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</si>
  <si>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</si>
  <si>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</si>
  <si>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</si>
  <si>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</si>
  <si>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</si>
  <si>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</si>
  <si>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</si>
  <si>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</si>
  <si>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</si>
  <si>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</si>
  <si>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</si>
  <si>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</si>
  <si>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</si>
  <si>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</si>
  <si>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</si>
  <si>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</si>
  <si>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</si>
  <si>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</si>
  <si>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</si>
  <si>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</si>
  <si>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</si>
  <si>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</si>
  <si>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</si>
  <si>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</si>
  <si>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</si>
  <si>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</si>
  <si>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</si>
  <si>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</si>
  <si>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</si>
  <si>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</si>
  <si>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</si>
  <si>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</si>
  <si>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</si>
  <si>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</si>
  <si>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</si>
  <si>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</si>
  <si>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</si>
  <si>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</si>
  <si>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</si>
  <si>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</si>
  <si>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</si>
  <si>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</si>
  <si>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</si>
  <si>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</si>
  <si>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</si>
  <si>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</si>
  <si>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</si>
  <si>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</si>
  <si>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</si>
  <si>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</si>
  <si>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</si>
  <si>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</si>
  <si>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</si>
  <si>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</si>
  <si>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</si>
  <si>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</si>
  <si>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</si>
  <si>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</si>
  <si>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</si>
  <si>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</si>
  <si>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</si>
  <si>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</si>
  <si>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</si>
  <si>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</si>
  <si>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</si>
  <si>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</si>
  <si>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</si>
  <si>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</si>
  <si>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</si>
  <si>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</si>
  <si>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</si>
  <si>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</si>
  <si>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</si>
  <si>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</si>
  <si>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</si>
  <si>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</si>
  <si>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</si>
  <si>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</si>
  <si>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</si>
  <si>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</si>
  <si>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</si>
  <si>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</si>
  <si>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</si>
  <si>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</si>
  <si>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</si>
  <si>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</si>
  <si>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</si>
  <si>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</si>
  <si>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</si>
  <si>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</si>
  <si>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</si>
  <si>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</si>
  <si>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</si>
  <si>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</si>
  <si>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</si>
  <si>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</si>
  <si>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</si>
  <si>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</si>
  <si>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</si>
  <si>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</si>
  <si>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</si>
  <si>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</si>
  <si>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</si>
  <si>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</si>
  <si>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</si>
  <si>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</si>
  <si>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</si>
  <si>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</si>
  <si>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</si>
  <si>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</si>
  <si>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</si>
  <si>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</si>
  <si>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</si>
  <si>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</si>
  <si>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</si>
  <si>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</si>
  <si>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</si>
  <si>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</si>
  <si>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</si>
  <si>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</si>
  <si>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</si>
  <si>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</si>
  <si>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</si>
  <si>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</si>
  <si>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</si>
  <si>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</si>
  <si>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</si>
  <si>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</si>
  <si>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</si>
  <si>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</si>
  <si>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</si>
  <si>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</si>
  <si>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</si>
  <si>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</si>
  <si>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</si>
  <si>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</si>
  <si>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</si>
  <si>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</si>
  <si>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</si>
  <si>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</si>
  <si>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</si>
  <si>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</si>
  <si>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</si>
  <si>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</si>
  <si>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</si>
  <si>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</si>
  <si>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</si>
  <si>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</si>
  <si>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</si>
  <si>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</si>
  <si>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</si>
  <si>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</si>
  <si>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</si>
  <si>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</si>
  <si>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</si>
  <si>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</si>
  <si>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</si>
  <si>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</si>
  <si>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</si>
  <si>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</si>
  <si>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</si>
  <si>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</si>
  <si>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</si>
  <si>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</si>
  <si>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</si>
  <si>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</si>
  <si>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</si>
  <si>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</si>
  <si>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</si>
  <si>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</si>
  <si>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</si>
  <si>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</si>
  <si>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</si>
  <si>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</si>
  <si>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</si>
  <si>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</si>
  <si>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</si>
  <si>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</si>
  <si>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</si>
  <si>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</si>
  <si>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</si>
  <si>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</si>
  <si>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</si>
  <si>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</si>
  <si>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</si>
  <si>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</si>
  <si>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</si>
  <si>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</si>
  <si>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</si>
  <si>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</si>
  <si>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</si>
  <si>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</si>
  <si>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</si>
  <si>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</si>
  <si>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</si>
  <si>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</si>
  <si>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</si>
  <si>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</si>
  <si>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</si>
  <si>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</si>
  <si>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</si>
  <si>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</si>
  <si>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</si>
  <si>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</si>
  <si>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</si>
  <si>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</si>
  <si>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</si>
  <si>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</si>
  <si>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</si>
  <si>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</si>
  <si>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</si>
  <si>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</si>
  <si>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</si>
  <si>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</si>
  <si>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</si>
  <si>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</si>
  <si>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</si>
  <si>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</si>
  <si>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</si>
  <si>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</si>
  <si>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</si>
  <si>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</si>
  <si>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</si>
  <si>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</si>
  <si>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</si>
  <si>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</si>
  <si>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</si>
  <si>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</si>
  <si>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</si>
  <si>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</si>
  <si>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</si>
  <si>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</si>
  <si>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</si>
  <si>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</si>
  <si>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</si>
  <si>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</si>
  <si>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</si>
  <si>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</si>
  <si>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</si>
  <si>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</si>
  <si>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</si>
  <si>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</si>
  <si>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</si>
  <si>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</si>
  <si>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</si>
  <si>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</si>
  <si>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</si>
  <si>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</si>
  <si>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</si>
  <si>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</si>
  <si>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</si>
  <si>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</si>
  <si>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</si>
  <si>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</si>
  <si>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</si>
  <si>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</si>
  <si>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</si>
  <si>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</si>
  <si>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</si>
  <si>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</si>
  <si>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</si>
  <si>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</si>
  <si>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</si>
  <si>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</si>
  <si>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</si>
  <si>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</si>
  <si>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</si>
  <si>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</si>
  <si>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</si>
  <si>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</si>
  <si>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</si>
  <si>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</si>
  <si>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</si>
  <si>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</si>
  <si>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</si>
  <si>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</si>
  <si>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</si>
  <si>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</si>
  <si>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</si>
  <si>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</si>
  <si>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</si>
  <si>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</si>
  <si>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</si>
  <si>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</si>
  <si>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</si>
  <si>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</si>
  <si>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</si>
  <si>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</si>
  <si>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</si>
  <si>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</si>
  <si>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</si>
  <si>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</si>
  <si>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</si>
  <si>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</si>
  <si>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</si>
  <si>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</si>
  <si>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</si>
  <si>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</si>
  <si>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</si>
  <si>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</si>
  <si>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</si>
  <si>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</si>
  <si>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</si>
  <si>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</si>
  <si>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</si>
  <si>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</si>
  <si>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</si>
  <si>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</si>
  <si>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</si>
  <si>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</si>
  <si>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</si>
  <si>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</si>
  <si>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</si>
  <si>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</si>
  <si>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</si>
  <si>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</si>
  <si>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</si>
  <si>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</si>
  <si>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</si>
  <si>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</si>
  <si>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</si>
  <si>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</si>
  <si>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</si>
  <si>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</si>
  <si>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</si>
  <si>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</si>
  <si>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</si>
  <si>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</si>
  <si>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</si>
  <si>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</si>
  <si>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</si>
  <si>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</si>
  <si>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</si>
  <si>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</si>
  <si>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</si>
  <si>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</si>
  <si>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</si>
  <si>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</si>
  <si>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</si>
  <si>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</si>
  <si>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</si>
  <si>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</si>
  <si>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</si>
  <si>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</si>
  <si>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</si>
  <si>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</si>
  <si>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</si>
  <si>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</si>
  <si>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</si>
  <si>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</si>
  <si>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</si>
  <si>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</si>
  <si>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</si>
  <si>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</si>
  <si>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</si>
  <si>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</si>
  <si>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</si>
  <si>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</si>
  <si>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</si>
  <si>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</si>
  <si>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</si>
  <si>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</si>
  <si>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</si>
  <si>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</si>
  <si>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</si>
  <si>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</si>
  <si>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</si>
  <si>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</si>
  <si>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</si>
  <si>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</si>
  <si>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</si>
  <si>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</si>
  <si>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</si>
  <si>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</si>
  <si>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</si>
  <si>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</si>
  <si>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</si>
  <si>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</si>
  <si>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</si>
  <si>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</si>
  <si>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</si>
  <si>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</si>
  <si>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</si>
  <si>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</si>
  <si>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</si>
  <si>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</si>
  <si>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</si>
  <si>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</si>
  <si>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</si>
  <si>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</si>
  <si>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</si>
  <si>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</si>
  <si>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</si>
  <si>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</si>
  <si>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</si>
  <si>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</si>
  <si>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</si>
  <si>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</si>
  <si>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</si>
  <si>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</si>
  <si>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</si>
  <si>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</si>
  <si>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</si>
  <si>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</si>
  <si>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</si>
  <si>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</si>
  <si>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</si>
  <si>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</si>
  <si>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</si>
  <si>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</si>
  <si>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</si>
  <si>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</si>
  <si>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</si>
  <si>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</si>
  <si>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</si>
  <si>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</si>
  <si>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</si>
  <si>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</si>
  <si>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</si>
  <si>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</si>
  <si>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</si>
  <si>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</si>
  <si>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</si>
  <si>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</si>
  <si>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</si>
  <si>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</si>
  <si>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</si>
  <si>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</si>
  <si>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</si>
  <si>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</si>
  <si>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</si>
  <si>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</si>
  <si>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</si>
  <si>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</si>
  <si>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</si>
  <si>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</si>
  <si>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</si>
  <si>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</si>
  <si>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</si>
  <si>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</si>
  <si>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</si>
  <si>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</si>
  <si>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</si>
  <si>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</si>
  <si>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</si>
  <si>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</si>
  <si>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</si>
  <si>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</si>
  <si>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</si>
  <si>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</si>
  <si>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</si>
  <si>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</si>
  <si>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</si>
  <si>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</si>
  <si>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</si>
  <si>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</si>
  <si>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</si>
  <si>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</si>
  <si>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</si>
  <si>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</si>
  <si>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</si>
  <si>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</si>
  <si>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</si>
  <si>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</si>
  <si>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</si>
  <si>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</si>
  <si>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</si>
  <si>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</si>
  <si>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</si>
  <si>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</si>
  <si>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</si>
  <si>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</si>
  <si>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</si>
  <si>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</si>
  <si>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</si>
  <si>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</si>
  <si>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</si>
  <si>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</si>
  <si>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</si>
  <si>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</si>
  <si>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</si>
  <si>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</si>
  <si>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</si>
  <si>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</si>
  <si>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</si>
  <si>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</si>
  <si>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</si>
  <si>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</si>
  <si>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</si>
  <si>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</si>
  <si>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</si>
  <si>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</si>
  <si>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</si>
  <si>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</si>
  <si>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</si>
  <si>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</si>
  <si>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</si>
  <si>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</si>
  <si>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</si>
  <si>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</si>
  <si>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</si>
  <si>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</si>
  <si>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</si>
  <si>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</si>
  <si>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</si>
  <si>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</si>
  <si>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</si>
  <si>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</si>
  <si>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</si>
  <si>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</si>
  <si>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</si>
  <si>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</si>
  <si>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</si>
  <si>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</si>
  <si>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</si>
  <si>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</si>
  <si>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</si>
  <si>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</si>
  <si>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</si>
  <si>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</si>
  <si>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</si>
  <si>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</si>
  <si>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</si>
  <si>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</si>
  <si>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</si>
  <si>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</si>
  <si>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</si>
  <si>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</si>
  <si>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</si>
  <si>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</si>
  <si>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</si>
  <si>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</si>
  <si>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</si>
  <si>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</si>
  <si>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</si>
  <si>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</si>
  <si>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</si>
  <si>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</si>
  <si>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</si>
  <si>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</si>
  <si>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</si>
  <si>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</si>
  <si>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</si>
  <si>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</si>
  <si>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</si>
  <si>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</si>
  <si>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</si>
  <si>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</si>
  <si>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</si>
  <si>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</si>
  <si>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</si>
  <si>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</si>
  <si>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</si>
  <si>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</si>
  <si>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</si>
  <si>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</si>
  <si>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</si>
  <si>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</si>
  <si>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</si>
  <si>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</si>
  <si>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</si>
  <si>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</si>
  <si>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</si>
  <si>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</si>
  <si>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</si>
  <si>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</si>
  <si>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</si>
  <si>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</si>
  <si>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</si>
  <si>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</si>
  <si>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</si>
  <si>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</si>
  <si>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</si>
  <si>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</si>
  <si>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</si>
  <si>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</si>
  <si>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</si>
  <si>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</si>
  <si>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</si>
  <si>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</si>
  <si>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</si>
  <si>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</si>
  <si>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</si>
  <si>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</si>
  <si>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</si>
  <si>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</si>
  <si>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</si>
  <si>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</si>
  <si>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</si>
  <si>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</si>
  <si>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</si>
  <si>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</si>
  <si>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</si>
  <si>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</si>
  <si>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</si>
  <si>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</si>
  <si>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</si>
  <si>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</si>
  <si>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</si>
  <si>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</si>
  <si>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</si>
  <si>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</si>
  <si>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</si>
  <si>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</si>
  <si>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</si>
  <si>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</si>
  <si>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</si>
  <si>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</si>
  <si>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</si>
  <si>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</si>
  <si>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</si>
  <si>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</si>
  <si>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</si>
  <si>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</si>
  <si>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</si>
  <si>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</si>
  <si>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</si>
  <si>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</si>
  <si>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</si>
  <si>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</si>
  <si>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</si>
  <si>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</si>
  <si>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</si>
  <si>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</si>
  <si>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</si>
  <si>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</si>
  <si>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</si>
  <si>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</si>
  <si>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</si>
  <si>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</si>
  <si>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</si>
  <si>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</si>
  <si>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</si>
  <si>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</si>
  <si>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</si>
  <si>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</si>
  <si>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</si>
  <si>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</si>
  <si>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</si>
  <si>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</si>
  <si>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</si>
  <si>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</si>
  <si>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</si>
  <si>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</si>
  <si>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</si>
  <si>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</si>
  <si>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</si>
  <si>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</si>
  <si>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</si>
  <si>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</si>
  <si>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</si>
  <si>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</si>
  <si>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</si>
  <si>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</si>
  <si>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</si>
  <si>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</si>
  <si>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</si>
  <si>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</si>
  <si>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</si>
  <si>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</si>
  <si>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</si>
  <si>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</si>
  <si>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</si>
  <si>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</si>
  <si>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</si>
  <si>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</si>
  <si>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</si>
  <si>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</si>
  <si>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</si>
  <si>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</si>
  <si>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</si>
  <si>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</si>
  <si>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</si>
  <si>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</si>
  <si>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</si>
  <si>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</si>
  <si>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</si>
  <si>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</si>
  <si>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</si>
  <si>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</si>
  <si>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</si>
  <si>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</si>
  <si>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</si>
  <si>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</si>
  <si>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</si>
  <si>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</si>
  <si>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</si>
  <si>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</si>
  <si>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</si>
  <si>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</si>
  <si>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</si>
  <si>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</si>
  <si>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</si>
  <si>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</si>
  <si>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</si>
  <si>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</si>
  <si>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</si>
  <si>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</si>
  <si>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</si>
  <si>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</si>
  <si>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</si>
  <si>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</si>
  <si>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</si>
  <si>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</si>
  <si>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</si>
  <si>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</si>
  <si>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</si>
  <si>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</si>
  <si>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</si>
  <si>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</si>
  <si>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</si>
  <si>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</si>
  <si>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</si>
  <si>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</si>
  <si>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</si>
  <si>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</si>
  <si>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</si>
  <si>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</si>
  <si>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</si>
  <si>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</si>
  <si>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</si>
  <si>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</si>
  <si>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</si>
  <si>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</si>
  <si>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</si>
  <si>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</si>
  <si>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</si>
  <si>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</si>
  <si>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</si>
  <si>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</si>
  <si>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</si>
  <si>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</si>
  <si>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</si>
  <si>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</si>
  <si>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</si>
  <si>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</si>
  <si>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</si>
  <si>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</si>
  <si>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</si>
  <si>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</si>
  <si>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</si>
  <si>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</si>
  <si>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</si>
  <si>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</si>
  <si>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</si>
  <si>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</si>
  <si>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</si>
  <si>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</si>
  <si>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</si>
  <si>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</si>
  <si>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</si>
  <si>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</si>
  <si>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</si>
  <si>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</si>
  <si>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</si>
  <si>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</si>
  <si>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</si>
  <si>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</si>
  <si>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</si>
  <si>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</si>
  <si>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</si>
  <si>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</si>
  <si>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</si>
  <si>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</si>
  <si>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</si>
  <si>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</si>
  <si>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</si>
  <si>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</si>
  <si>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</si>
  <si>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</si>
  <si>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</si>
  <si>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</si>
  <si>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</si>
  <si>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</si>
  <si>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</si>
  <si>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</si>
  <si>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</si>
  <si>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</si>
  <si>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</si>
  <si>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</si>
  <si>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</si>
  <si>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</si>
  <si>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</si>
  <si>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</si>
  <si>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</si>
  <si>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</si>
  <si>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</si>
  <si>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</si>
  <si>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</si>
  <si>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</si>
  <si>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</si>
  <si>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</si>
  <si>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</si>
  <si>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</si>
  <si>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</si>
  <si>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</si>
  <si>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</si>
  <si>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</si>
  <si>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</si>
  <si>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</si>
  <si>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</si>
  <si>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</si>
  <si>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</si>
  <si>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</si>
  <si>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</si>
  <si>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</si>
  <si>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</si>
  <si>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</si>
  <si>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</si>
  <si>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</si>
  <si>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</si>
  <si>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</si>
  <si>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</si>
  <si>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</si>
  <si>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</si>
  <si>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</si>
  <si>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</si>
  <si>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</si>
  <si>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</si>
  <si>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</si>
  <si>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</si>
  <si>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</si>
  <si>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</si>
  <si>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</si>
  <si>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</si>
  <si>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</si>
  <si>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</si>
  <si>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</si>
  <si>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</si>
  <si>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</si>
  <si>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</si>
  <si>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</si>
  <si>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</si>
  <si>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</si>
  <si>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</si>
  <si>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</si>
  <si>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</si>
  <si>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</si>
  <si>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</si>
  <si>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</si>
  <si>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</si>
  <si>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</si>
  <si>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</si>
  <si>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</si>
  <si>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</si>
  <si>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</si>
  <si>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</si>
  <si>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</si>
  <si>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</si>
  <si>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</si>
  <si>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</si>
  <si>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</si>
  <si>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</si>
  <si>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</si>
  <si>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</si>
  <si>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</si>
  <si>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</si>
  <si>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</si>
  <si>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</si>
  <si>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</si>
  <si>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</si>
  <si>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</si>
  <si>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</si>
  <si>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</si>
  <si>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</si>
  <si>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</si>
  <si>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</si>
  <si>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</si>
  <si>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</si>
  <si>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</si>
  <si>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</si>
  <si>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</si>
  <si>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</si>
  <si>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</si>
  <si>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</si>
  <si>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</si>
  <si>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</si>
  <si>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</si>
  <si>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</si>
  <si>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</si>
  <si>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</si>
  <si>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</si>
  <si>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</si>
  <si>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</si>
  <si>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</si>
  <si>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</si>
  <si>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</si>
  <si>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</si>
  <si>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</si>
  <si>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</si>
  <si>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</si>
  <si>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</si>
  <si>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</si>
  <si>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</si>
  <si>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</si>
  <si>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</si>
  <si>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</si>
  <si>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</si>
  <si>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</si>
  <si>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</si>
  <si>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</si>
  <si>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</si>
  <si>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</si>
  <si>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</si>
  <si>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</si>
  <si>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</si>
  <si>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</si>
  <si>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</si>
  <si>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</si>
  <si>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</si>
  <si>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</si>
  <si>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</si>
  <si>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</si>
  <si>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</si>
  <si>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</si>
  <si>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</si>
  <si>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</si>
  <si>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</si>
  <si>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</si>
  <si>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</si>
  <si>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</si>
  <si>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</si>
  <si>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</si>
  <si>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</si>
  <si>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</si>
  <si>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</si>
  <si>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</si>
  <si>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</si>
  <si>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</si>
  <si>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</si>
  <si>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</si>
  <si>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</si>
  <si>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</si>
  <si>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</si>
  <si>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</si>
  <si>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</si>
  <si>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</si>
  <si>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</si>
  <si>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</si>
  <si>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</si>
  <si>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</si>
  <si>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</si>
  <si>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</si>
  <si>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</si>
  <si>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</si>
  <si>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</si>
  <si>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</si>
  <si>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</si>
  <si>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</si>
  <si>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</si>
  <si>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</si>
  <si>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</si>
  <si>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</si>
  <si>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</si>
  <si>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</si>
  <si>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</si>
  <si>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</si>
  <si>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</si>
  <si>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</si>
  <si>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</si>
  <si>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</si>
  <si>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</si>
  <si>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</si>
  <si>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</si>
  <si>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</si>
  <si>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</si>
  <si>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</si>
  <si>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</si>
  <si>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</si>
  <si>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</si>
  <si>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</si>
  <si>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</si>
  <si>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</si>
  <si>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</si>
  <si>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</si>
  <si>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</si>
  <si>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</si>
  <si>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</si>
  <si>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</si>
  <si>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</si>
  <si>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</si>
  <si>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</si>
  <si>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</si>
  <si>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</si>
  <si>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</si>
  <si>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</si>
  <si>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</si>
  <si>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</si>
  <si>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</si>
  <si>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</si>
  <si>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</si>
  <si>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</si>
  <si>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</si>
  <si>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</si>
  <si>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</si>
  <si>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</si>
  <si>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</si>
  <si>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</si>
  <si>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</si>
  <si>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</si>
  <si>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</si>
  <si>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</si>
  <si>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</si>
  <si>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</si>
  <si>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</si>
  <si>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</si>
  <si>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</si>
  <si>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</si>
  <si>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</si>
  <si>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</si>
  <si>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</si>
  <si>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</si>
  <si>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</si>
  <si>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</si>
  <si>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</si>
  <si>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</si>
  <si>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</si>
  <si>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</si>
  <si>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</si>
  <si>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</si>
  <si>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</si>
  <si>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</si>
  <si>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</si>
  <si>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</si>
  <si>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</si>
  <si>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</si>
  <si>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</si>
  <si>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</si>
  <si>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</si>
  <si>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</si>
  <si>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</si>
  <si>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</si>
  <si>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</si>
  <si>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</si>
  <si>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</si>
  <si>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</si>
  <si>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</si>
  <si>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</si>
  <si>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</si>
  <si>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</si>
  <si>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</si>
  <si>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</si>
  <si>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</si>
  <si>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</si>
  <si>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</si>
  <si>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</si>
  <si>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</si>
  <si>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</si>
  <si>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</si>
  <si>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</si>
  <si>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</si>
  <si>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</si>
  <si>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</si>
  <si>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</si>
  <si>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</si>
  <si>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</si>
  <si>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</si>
  <si>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</si>
  <si>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</si>
  <si>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</si>
  <si>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</si>
  <si>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</si>
  <si>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</si>
  <si>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</si>
  <si>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</si>
  <si>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</si>
  <si>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</si>
  <si>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</si>
  <si>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</si>
  <si>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</si>
  <si>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</si>
  <si>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</si>
  <si>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</si>
  <si>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</si>
  <si>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</si>
  <si>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</si>
  <si>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</si>
  <si>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</si>
  <si>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</si>
  <si>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</si>
  <si>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</si>
  <si>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</si>
  <si>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</si>
  <si>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</si>
  <si>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</si>
  <si>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</si>
  <si>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</si>
  <si>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</si>
  <si>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</si>
  <si>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</si>
  <si>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</si>
  <si>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</si>
  <si>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</si>
  <si>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</si>
  <si>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</si>
  <si>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</si>
  <si>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</si>
  <si>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</si>
  <si>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</si>
  <si>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</si>
  <si>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</si>
  <si>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</si>
  <si>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</si>
  <si>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</si>
  <si>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</si>
  <si>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</si>
  <si>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</si>
  <si>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</si>
  <si>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</si>
  <si>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</si>
  <si>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</si>
  <si>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</si>
  <si>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</si>
  <si>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</si>
  <si>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</si>
  <si>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</si>
  <si>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</si>
  <si>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</si>
  <si>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</si>
  <si>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</si>
  <si>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</si>
  <si>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</si>
  <si>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</si>
  <si>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</si>
  <si>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</si>
  <si>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</si>
  <si>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</si>
  <si>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</si>
  <si>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</si>
  <si>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</si>
  <si>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</si>
  <si>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</si>
  <si>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</si>
  <si>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</si>
  <si>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</si>
  <si>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</si>
  <si>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</si>
  <si>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</si>
  <si>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</si>
  <si>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</si>
  <si>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</si>
  <si>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</si>
  <si>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</si>
  <si>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</si>
  <si>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</si>
  <si>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</si>
  <si>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</si>
  <si>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</si>
  <si>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</si>
  <si>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</si>
  <si>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</si>
  <si>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</si>
  <si>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</si>
  <si>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</si>
  <si>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</si>
  <si>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</si>
  <si>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</si>
  <si>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</si>
  <si>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</si>
  <si>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</si>
  <si>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</si>
  <si>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</si>
  <si>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</si>
  <si>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</si>
  <si>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</si>
  <si>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</si>
  <si>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</si>
  <si>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</si>
  <si>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</si>
  <si>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</si>
  <si>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</si>
  <si>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</si>
  <si>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</si>
  <si>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</si>
  <si>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</si>
  <si>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</si>
  <si>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</si>
  <si>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</si>
  <si>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</si>
  <si>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</si>
  <si>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</si>
  <si>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</si>
  <si>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</si>
  <si>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</si>
  <si>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</si>
  <si>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</si>
  <si>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</si>
  <si>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</si>
  <si>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</si>
  <si>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</si>
  <si>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</si>
  <si>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</si>
  <si>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</si>
  <si>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</si>
  <si>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</si>
  <si>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</si>
  <si>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</si>
  <si>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</si>
  <si>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</si>
  <si>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</si>
  <si>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</si>
  <si>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</si>
  <si>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</si>
  <si>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</si>
  <si>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</si>
  <si>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</si>
  <si>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</si>
  <si>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</si>
  <si>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</si>
  <si>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</si>
  <si>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</si>
  <si>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</si>
  <si>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</si>
  <si>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</si>
  <si>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</si>
  <si>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</si>
  <si>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</si>
  <si>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</si>
  <si>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</si>
  <si>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</si>
  <si>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</si>
  <si>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</si>
  <si>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</si>
  <si>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</si>
  <si>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</si>
  <si>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</si>
  <si>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</si>
  <si>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</si>
  <si>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</si>
  <si>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</si>
  <si>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</si>
  <si>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</si>
  <si>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</si>
  <si>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</si>
  <si>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</si>
  <si>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</si>
  <si>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</si>
  <si>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</si>
  <si>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</si>
  <si>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</si>
  <si>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</si>
  <si>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</si>
  <si>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</si>
  <si>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</si>
  <si>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</si>
  <si>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</si>
  <si>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</si>
  <si>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</si>
  <si>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</si>
  <si>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</si>
  <si>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</si>
  <si>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</si>
  <si>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</si>
  <si>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</si>
  <si>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</si>
  <si>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</si>
  <si>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</si>
  <si>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</si>
  <si>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</si>
  <si>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</si>
  <si>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</si>
  <si>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</si>
  <si>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</si>
  <si>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</si>
  <si>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</si>
  <si>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</si>
  <si>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</si>
  <si>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</si>
  <si>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</si>
  <si>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</si>
  <si>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</si>
  <si>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</si>
  <si>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</si>
  <si>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</si>
  <si>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</si>
  <si>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</si>
  <si>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</si>
  <si>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</si>
  <si>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</si>
  <si>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</si>
  <si>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</si>
  <si>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</si>
  <si>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</si>
  <si>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</si>
  <si>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</si>
  <si>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</si>
  <si>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</si>
  <si>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</si>
  <si>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</si>
  <si>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</si>
  <si>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</si>
  <si>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</si>
  <si>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</si>
  <si>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</si>
  <si>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</si>
  <si>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</si>
  <si>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</si>
  <si>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</si>
  <si>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</si>
  <si>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</si>
  <si>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</si>
  <si>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</si>
  <si>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</si>
  <si>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</si>
  <si>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</si>
  <si>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</si>
  <si>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</si>
  <si>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</si>
  <si>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</si>
  <si>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</si>
  <si>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</si>
  <si>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</si>
  <si>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</si>
  <si>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</si>
  <si>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</si>
  <si>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</si>
  <si>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</si>
  <si>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</si>
  <si>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</si>
  <si>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</si>
  <si>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</si>
  <si>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</si>
  <si>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</si>
  <si>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</si>
  <si>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</si>
  <si>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</si>
  <si>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</si>
  <si>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</si>
  <si>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</si>
  <si>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</si>
  <si>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</si>
  <si>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</si>
  <si>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</si>
  <si>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</si>
  <si>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</si>
  <si>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</si>
  <si>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</si>
  <si>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</si>
  <si>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</si>
  <si>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</si>
  <si>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</si>
  <si>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</si>
  <si>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</si>
  <si>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</si>
  <si>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</si>
  <si>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</si>
  <si>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</si>
  <si>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</si>
  <si>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</si>
  <si>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</si>
  <si>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</si>
  <si>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</si>
  <si>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</si>
  <si>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</si>
  <si>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</si>
  <si>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</si>
  <si>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</si>
  <si>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</si>
  <si>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</si>
  <si>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</si>
  <si>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</si>
  <si>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</si>
  <si>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</si>
  <si>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</si>
  <si>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</si>
  <si>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</si>
  <si>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</si>
  <si>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</si>
  <si>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</si>
  <si>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</si>
  <si>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</si>
  <si>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</si>
  <si>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</si>
  <si>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</si>
  <si>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</si>
  <si>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</si>
  <si>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</si>
  <si>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</si>
  <si>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</si>
  <si>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</si>
  <si>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</si>
  <si>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</si>
  <si>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</si>
  <si>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</si>
  <si>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</si>
  <si>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</si>
  <si>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</si>
  <si>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</si>
  <si>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</si>
  <si>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</si>
  <si>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</si>
  <si>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</si>
  <si>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</si>
  <si>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</si>
  <si>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</si>
  <si>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</si>
  <si>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</si>
  <si>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</si>
  <si>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</si>
  <si>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</si>
  <si>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</si>
  <si>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</si>
  <si>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</si>
  <si>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</si>
  <si>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</si>
  <si>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</si>
  <si>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</si>
  <si>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</si>
  <si>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</si>
  <si>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</si>
  <si>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</si>
  <si>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</si>
  <si>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</si>
  <si>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</si>
  <si>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</si>
  <si>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</si>
  <si>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</si>
  <si>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</si>
  <si>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</si>
  <si>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</si>
  <si>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</si>
  <si>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</si>
  <si>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</si>
  <si>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</si>
  <si>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</si>
  <si>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</si>
  <si>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</si>
  <si>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</si>
  <si>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</si>
  <si>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</si>
  <si>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</si>
  <si>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</si>
  <si>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</si>
  <si>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</si>
  <si>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</si>
  <si>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</si>
  <si>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</si>
  <si>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</si>
  <si>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</si>
  <si>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</si>
  <si>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</si>
  <si>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</si>
  <si>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</si>
  <si>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</si>
  <si>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</si>
  <si>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</si>
  <si>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</si>
  <si>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</si>
  <si>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</si>
  <si>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</si>
  <si>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</si>
  <si>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</si>
  <si>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</si>
  <si>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</si>
  <si>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</si>
  <si>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</si>
  <si>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</si>
  <si>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</si>
  <si>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</si>
  <si>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</si>
  <si>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</si>
  <si>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</si>
  <si>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</si>
  <si>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</si>
  <si>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</si>
  <si>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</si>
  <si>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</si>
  <si>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</si>
  <si>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</si>
  <si>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</si>
  <si>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</si>
  <si>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</si>
  <si>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</si>
  <si>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</si>
  <si>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</si>
  <si>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</si>
  <si>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</si>
  <si>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</si>
  <si>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</si>
  <si>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</si>
  <si>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</si>
  <si>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</si>
  <si>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</si>
  <si>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</si>
  <si>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</si>
  <si>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</si>
  <si>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</si>
  <si>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</si>
  <si>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</si>
  <si>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</si>
  <si>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</si>
  <si>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</si>
  <si>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</si>
  <si>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</si>
  <si>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</si>
  <si>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</si>
  <si>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</si>
  <si>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</si>
  <si>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</si>
  <si>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</si>
  <si>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</si>
  <si>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</si>
  <si>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</si>
  <si>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</si>
  <si>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</si>
  <si>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</si>
  <si>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</si>
  <si>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</si>
  <si>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</si>
  <si>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</si>
  <si>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</si>
  <si>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</si>
  <si>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</si>
  <si>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</si>
  <si>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</si>
  <si>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</si>
  <si>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</si>
  <si>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</si>
  <si>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</si>
  <si>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</si>
  <si>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</si>
  <si>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</si>
  <si>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</si>
  <si>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</si>
  <si>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</si>
  <si>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</si>
  <si>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</si>
  <si>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/providers/Microsoft.Authorization/policyDefinitions/47a6b606-51aa-4496-8bb7-64b11cf66adc</t>
  </si>
  <si>
    <t>47a6b606-51aa-4496-8bb7-64b11cf66adc</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</si>
  <si>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</si>
  <si>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</si>
  <si>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/providers/Microsoft.Authorization/policyDefinitions/123a3936-f020-408a-ba0c-47873faf1534</t>
  </si>
  <si>
    <t>123a3936-f020-408a-ba0c-47873faf1534</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</si>
  <si>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</si>
  <si>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</si>
  <si>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</si>
  <si>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</si>
  <si>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</si>
  <si>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</si>
  <si>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</si>
  <si>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</si>
  <si>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</si>
  <si>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</si>
  <si>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</si>
  <si>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</si>
  <si>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</si>
  <si>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</si>
  <si>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</si>
  <si>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</si>
  <si>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</si>
  <si>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</si>
  <si>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</si>
  <si>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</si>
  <si>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</si>
  <si>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</si>
  <si>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</si>
  <si>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</si>
  <si>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</si>
  <si>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</si>
  <si>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</si>
  <si>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</si>
  <si>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</si>
  <si>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</si>
  <si>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</si>
  <si>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</si>
  <si>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</si>
  <si>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</si>
  <si>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</si>
  <si>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</si>
  <si>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</si>
  <si>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</si>
  <si>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</si>
  <si>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</si>
  <si>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</si>
  <si>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</si>
  <si>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</si>
  <si>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</si>
  <si>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</si>
  <si>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</si>
  <si>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</si>
  <si>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</si>
  <si>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</si>
  <si>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</si>
  <si>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</si>
  <si>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</si>
  <si>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</si>
  <si>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</si>
  <si>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</si>
  <si>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</si>
  <si>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</si>
  <si>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</si>
  <si>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</si>
  <si>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</si>
  <si>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</si>
  <si>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</si>
  <si>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</si>
  <si>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</si>
  <si>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</si>
  <si>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</si>
  <si>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</si>
  <si>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</si>
  <si>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</si>
  <si>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</si>
  <si>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</si>
  <si>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</si>
  <si>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</si>
  <si>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</si>
  <si>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</si>
  <si>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</si>
  <si>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</si>
  <si>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</si>
  <si>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</si>
  <si>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</si>
  <si>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</si>
  <si>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</si>
  <si>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</si>
  <si>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</si>
  <si>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</si>
  <si>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</si>
  <si>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</si>
  <si>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</si>
  <si>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</si>
  <si>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</si>
  <si>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</si>
  <si>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</si>
  <si>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</si>
  <si>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</si>
  <si>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</si>
  <si>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</si>
  <si>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</si>
  <si>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</si>
  <si>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</si>
  <si>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</si>
  <si>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</si>
  <si>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</si>
  <si>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</si>
  <si>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</si>
  <si>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</si>
  <si>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</si>
  <si>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</si>
  <si>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</si>
  <si>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</si>
  <si>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</si>
  <si>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</si>
  <si>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</si>
  <si>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</si>
  <si>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</si>
  <si>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</si>
  <si>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</si>
  <si>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</si>
  <si>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</si>
  <si>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</si>
  <si>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</si>
  <si>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</si>
  <si>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</si>
  <si>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</si>
  <si>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</si>
  <si>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</si>
  <si>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</si>
  <si>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</si>
  <si>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</si>
  <si>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</si>
  <si>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</si>
  <si>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</si>
  <si>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</si>
  <si>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</si>
  <si>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</si>
  <si>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</si>
  <si>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</si>
  <si>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</si>
  <si>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</si>
  <si>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</si>
  <si>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</si>
  <si>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</si>
  <si>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</si>
  <si>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</si>
  <si>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</si>
  <si>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</si>
  <si>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</si>
  <si>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</si>
  <si>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</si>
  <si>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</si>
  <si>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</si>
  <si>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</si>
  <si>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</si>
  <si>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</si>
  <si>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</si>
  <si>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</si>
  <si>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</si>
  <si>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</si>
  <si>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</si>
  <si>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</si>
  <si>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</si>
  <si>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</si>
  <si>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</si>
  <si>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</si>
  <si>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</si>
  <si>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</si>
  <si>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</si>
  <si>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</si>
  <si>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</si>
  <si>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</si>
  <si>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</si>
  <si>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</si>
  <si>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</si>
  <si>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</si>
  <si>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</si>
  <si>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</si>
  <si>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</si>
  <si>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</si>
  <si>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</si>
  <si>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</si>
  <si>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</si>
  <si>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</si>
  <si>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</si>
  <si>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</si>
  <si>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</si>
  <si>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</si>
  <si>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</si>
  <si>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</si>
  <si>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</si>
  <si>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</si>
  <si>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</si>
  <si>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</si>
  <si>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</si>
  <si>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</si>
  <si>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</si>
  <si>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</si>
  <si>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</si>
  <si>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</si>
  <si>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</si>
  <si>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</si>
  <si>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</si>
  <si>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</si>
  <si>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</si>
  <si>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</si>
  <si>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</si>
  <si>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</si>
  <si>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</si>
  <si>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</si>
  <si>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</si>
  <si>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</si>
  <si>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</si>
  <si>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</si>
  <si>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</si>
  <si>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</si>
  <si>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</si>
  <si>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</si>
  <si>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</si>
  <si>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</si>
  <si>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</si>
  <si>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</si>
  <si>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</si>
  <si>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</si>
  <si>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</si>
  <si>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</si>
  <si>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</si>
  <si>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</si>
  <si>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</si>
  <si>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</si>
  <si>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</si>
  <si>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</si>
  <si>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</si>
  <si>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</si>
  <si>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</si>
  <si>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</si>
  <si>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</si>
  <si>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</si>
  <si>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</si>
  <si>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</si>
  <si>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</si>
  <si>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</si>
  <si>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</si>
  <si>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</si>
  <si>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</si>
  <si>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</si>
  <si>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</si>
  <si>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</si>
  <si>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</si>
  <si>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</si>
  <si>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</si>
  <si>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</si>
  <si>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</si>
  <si>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</si>
  <si>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</si>
  <si>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</si>
  <si>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</si>
  <si>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</si>
  <si>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</si>
  <si>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</si>
  <si>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</si>
  <si>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</si>
  <si>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</si>
  <si>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</si>
  <si>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</si>
  <si>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</si>
  <si>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</si>
  <si>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</si>
  <si>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</si>
  <si>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</si>
  <si>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</si>
  <si>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</si>
  <si>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</si>
  <si>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</si>
  <si>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</si>
  <si>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</si>
  <si>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</si>
  <si>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</si>
  <si>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</si>
  <si>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</si>
  <si>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</si>
  <si>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</si>
  <si>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</si>
  <si>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</si>
  <si>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</si>
  <si>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</si>
  <si>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</si>
  <si>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</si>
  <si>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</si>
  <si>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</si>
  <si>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</si>
  <si>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</si>
  <si>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</si>
  <si>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</si>
  <si>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</si>
  <si>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</si>
  <si>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</si>
  <si>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</si>
  <si>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</si>
  <si>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</si>
  <si>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</si>
  <si>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</si>
  <si>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</si>
  <si>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</si>
  <si>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</si>
  <si>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</si>
  <si>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</si>
  <si>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</si>
  <si>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</si>
  <si>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</si>
  <si>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</si>
  <si>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</si>
  <si>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</si>
  <si>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</si>
  <si>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</si>
  <si>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</si>
  <si>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</si>
  <si>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</si>
  <si>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</si>
  <si>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</si>
  <si>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</si>
  <si>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</si>
  <si>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</si>
  <si>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</si>
  <si>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</si>
  <si>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</si>
  <si>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</si>
  <si>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</si>
  <si>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</si>
  <si>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</si>
  <si>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</si>
  <si>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</si>
  <si>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</si>
  <si>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</si>
  <si>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</si>
  <si>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</si>
  <si>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</si>
  <si>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</si>
  <si>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</si>
  <si>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</si>
  <si>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</si>
  <si>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</si>
  <si>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</si>
  <si>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</si>
  <si>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</si>
  <si>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</si>
  <si>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</si>
  <si>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</si>
  <si>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</si>
  <si>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</si>
  <si>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</si>
  <si>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</si>
  <si>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</si>
  <si>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</si>
  <si>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</si>
  <si>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</si>
  <si>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</si>
  <si>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</si>
  <si>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</si>
  <si>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</si>
  <si>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</si>
  <si>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</si>
  <si>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</si>
  <si>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</si>
  <si>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</si>
  <si>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</si>
  <si>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</si>
  <si>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</si>
  <si>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</si>
  <si>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</si>
  <si>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</si>
  <si>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</si>
  <si>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</si>
  <si>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</si>
  <si>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</si>
  <si>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</si>
  <si>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</si>
  <si>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</si>
  <si>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</si>
  <si>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</si>
  <si>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</si>
  <si>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</si>
  <si>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</si>
  <si>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</si>
  <si>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</si>
  <si>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</si>
  <si>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</si>
  <si>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</si>
  <si>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</si>
  <si>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</si>
  <si>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</si>
  <si>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</si>
  <si>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</si>
  <si>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</si>
  <si>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</si>
  <si>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</si>
  <si>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</si>
  <si>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</si>
  <si>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</si>
  <si>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</si>
  <si>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</si>
  <si>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</si>
  <si>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</si>
  <si>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</si>
  <si>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</si>
  <si>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</si>
  <si>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</si>
  <si>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</si>
  <si>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</si>
  <si>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</si>
  <si>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</si>
  <si>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</si>
  <si>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</si>
  <si>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</si>
  <si>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</si>
  <si>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</si>
  <si>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</si>
  <si>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</si>
  <si>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</si>
  <si>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</si>
  <si>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</si>
  <si>
    <t>/providers/Microsoft.Authorization/policyDefinitions/090c7b07-b4ed-4561-ad20-e9075f3ccaff</t>
  </si>
  <si>
    <t>AzureregistrycontainerimagesshouldhavevulnerabilitiesresolvedpoweredbyMicrosoftDefenderVulnerabilityManagement</t>
  </si>
  <si>
    <t>Azure registry container images should have vulnerabilities resolved (powered by Microsoft Defender Vulnerability Management)</t>
  </si>
  <si>
    <t>2.2.3</t>
  </si>
  <si>
    <t>/providers/Microsoft.Authorization/policyDefinitions/17f4b1cc-c55c-4d94-b1f9-2978f6ac2957</t>
  </si>
  <si>
    <t>AzurerunningcontainerimagesshouldhavevulnerabilitiesresolvedpoweredbyMicrosoftDefenderVulnerabilityManagement2</t>
  </si>
  <si>
    <t>Azure running container images should have vulnerabilities resolved (powered by Microsoft Defender Vulnerability Management)2</t>
  </si>
  <si>
    <t>Adaptiveapplicationcontrolsfordefiningsafeapplicationsshouldbeenabledonyourmachines</t>
  </si>
  <si>
    <t>Allowlistrulesinyouradaptiveapplicationcontrolpolicyshouldbeupdated</t>
  </si>
  <si>
    <t>/providers/Microsoft.Authorization/policyDefinitions/d31e5c31-63b2-4f12-887b-e49456834fa1</t>
  </si>
  <si>
    <t>d31e5c31-63b2-4f12-887b-e49456834fa1</t>
  </si>
  <si>
    <t>MicrosoftDefenderforSQLshouldbeenabledforunprotectedSynapseworkspaces</t>
  </si>
  <si>
    <t>Enable Defender for SQL to protect your Synapse workspaces. Defender for SQL monitors your Synapse SQL to detect anomalous activities indicating unusual and potentially harmful attempts to access or exploit databases.</t>
  </si>
  <si>
    <t>Microsoft Defender for SQL should be enabled for unprotected Synapse workspaces</t>
  </si>
  <si>
    <t>/providers/Microsoft.Authorization/policyDefinitions/d38668f5-d155-42c7-ab3d-9b57b50f8fbf</t>
  </si>
  <si>
    <t>d38668f5-d155-42c7-ab3d-9b57b50f8fbf</t>
  </si>
  <si>
    <t>AzureDefenderforSQLshouldbeenabledforunprotectedPostgreSQLflexibleservers</t>
  </si>
  <si>
    <t>Audit PostgreSQL flexible servers without Advanced Data Security</t>
  </si>
  <si>
    <t>Azure Defender for SQL should be enabled for unprotected PostgreSQL flexible servers</t>
  </si>
  <si>
    <t>/providers/Microsoft.Authorization/policyDefinitions/b4dec045-250a-48c2-b5cc-e0c4eec8b5b4</t>
  </si>
  <si>
    <t>b4dec045-250a-48c2-b5cc-e0c4eec8b5b4</t>
  </si>
  <si>
    <t>AMicrosoftEntraadministratorshouldbeprovisionedforPostgreSQLservers</t>
  </si>
  <si>
    <t>Audit provisioning of a Microsoft Entra administrator for your PostgreSQL server to enable Microsoft Entra authentication. Microsoft Entra authentication enables simplified permission management and centralized identity management of database users and other Microsoft services</t>
  </si>
  <si>
    <t>A Microsoft Entra administrator should be provisioned for PostgreSQL servers</t>
  </si>
  <si>
    <t>/providers/Microsoft.Authorization/policyDefinitions/abda6d70-9778-44e7-84a8-06713e6db027</t>
  </si>
  <si>
    <t>abda6d70-9778-44e7-84a8-06713e6db027</t>
  </si>
  <si>
    <t>AzureSQLDatabaseshouldhaveMicrosoftEntra-onlyauthenticationenabledduringcreation</t>
  </si>
  <si>
    <t>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</si>
  <si>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Database should have Microsoft Entra-only authentication enabled during creation</t>
  </si>
  <si>
    <t>/providers/Microsoft.Authorization/policyDefinitions/b3a22bc9-66de-45fb-98fa-00f5df42f41a</t>
  </si>
  <si>
    <t>b3a22bc9-66de-45fb-98fa-00f5df42f41a</t>
  </si>
  <si>
    <t>AzureSQLDatabaseshouldhaveMicrosoftEntra-onlyauthenticationenabled</t>
  </si>
  <si>
    <t>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t>
  </si>
  <si>
    <t>Azure SQL Database should have Microsoft Entra-only authentication enabled</t>
  </si>
  <si>
    <t>/providers/Microsoft.Authorization/policyDefinitions/78215662-041e-49ed-a9dd-5385911b3a1f</t>
  </si>
  <si>
    <t>78215662-041e-49ed-a9dd-5385911b3a1f</t>
  </si>
  <si>
    <t>AzureSQLManagedInstancesshouldhaveMicrosoftEntra-onlyauthenticationenabledduringcreation</t>
  </si>
  <si>
    <t>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</si>
  <si>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Managed Instances should have Microsoft Entra-only authentication enabled during creation</t>
  </si>
  <si>
    <t>/providers/Microsoft.Authorization/policyDefinitions/0c28c3fb-c244-42d5-a9bf-f35f2999577b</t>
  </si>
  <si>
    <t>0c28c3fb-c244-42d5-a9bf-f35f2999577b</t>
  </si>
  <si>
    <t>AzureSQLManagedInstanceshouldhaveMicrosoftEntra-onlyauthenticationenabled</t>
  </si>
  <si>
    <t>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t>
  </si>
  <si>
    <t>Azure SQL Managed Instance should have Microsoft Entra-only authentication enabled</t>
  </si>
  <si>
    <t>/providers/Microsoft.Authorization/policyDefinitions/2158ddbe-fefa-408e-b43f-d4faef8ff3b8</t>
  </si>
  <si>
    <t>2158ddbe-fefa-408e-b43f-d4faef8ff3b8</t>
  </si>
  <si>
    <t>SynapseWorkspacesshoulduseonlyMicrosoftEntraidentitiesforauthenticationduringworkspacecreation</t>
  </si>
  <si>
    <t>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t>
  </si>
  <si>
    <t>Synapse Workspaces should use only Microsoft Entra identities for authentication during workspace creation</t>
  </si>
  <si>
    <t>/providers/Microsoft.Authorization/policyDefinitions/6ea81a52-5ca7-4575-9669-eaa910b7edf8</t>
  </si>
  <si>
    <t>6ea81a52-5ca7-4575-9669-eaa910b7edf8</t>
  </si>
  <si>
    <t>SynapseWorkspacesshouldhaveMicrosoftEntra-onlyauthenticationenabled</t>
  </si>
  <si>
    <t>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t>
  </si>
  <si>
    <t>Synapse Workspaces should have Microsoft Entra-only authentication enabled</t>
  </si>
  <si>
    <t>f17d891d-ff20-46f2-bad3-9e0a5403a4d3</t>
  </si>
  <si>
    <t>Linux Arc-enabled machines should be monitored and secured through the deployed Azure Monitor Agent. The Azure Monitor Agent collects telemetry data from the guest OS. This policy will audit Arc-enabled machines in supported regions. Learn more: https://aka.ms/AMAOverview</t>
  </si>
  <si>
    <t>Linux Arc-enabled machines should have Azure Monitor Agent installed</t>
  </si>
  <si>
    <t>32ade945-311e-4249-b8a4-a549924234d7</t>
  </si>
  <si>
    <t>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t>
  </si>
  <si>
    <t>Linux virtual machine scale sets should have Azure Monitor Agent installed</t>
  </si>
  <si>
    <t>1afdc4b6-581a-45fb-b630-f1e6051e3e7a</t>
  </si>
  <si>
    <t>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t>
  </si>
  <si>
    <t>Linux virtual machines should have Azure Monitor Agent installed</t>
  </si>
  <si>
    <t>ec621e21-8b48-403d-a549-fc9023d4747f</t>
  </si>
  <si>
    <t>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t>
  </si>
  <si>
    <t>Windows Arc-enabled machines should have Azure Monitor Agent installed</t>
  </si>
  <si>
    <t>3672e6f7-a74d-4763-b138-fcf332042f8f</t>
  </si>
  <si>
    <t>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t>
  </si>
  <si>
    <t>Windows virtual machine scale sets should have Azure Monitor Agent installed</t>
  </si>
  <si>
    <t>c02729e5-e5e7-4458-97fa-2b5ad0661f28</t>
  </si>
  <si>
    <t>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t>
  </si>
  <si>
    <t>Windows virtual machines should have Azure Monitor Agent installed</t>
  </si>
  <si>
    <t>[Deprecated]: Cognitive Services accounts should disable public network access</t>
  </si>
  <si>
    <t>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t>
  </si>
  <si>
    <t>[Deprecated]: Azure registry container images should have vulnerabilities resolved (powered by Qualys)</t>
  </si>
  <si>
    <t>[Deprecated]: Azure running container images should have vulnerabilities resolved (powered by Qualys)</t>
  </si>
  <si>
    <t>Linux virtual machines should enable Azure Disk Encryption or EncryptionAtHost.</t>
  </si>
  <si>
    <t>ca88aadc-6e2b-416c-9de2-5a0f01d1693f</t>
  </si>
  <si>
    <t>Replace by Unified Disk Encryption recommendations virtual machines should enable Azure Disk Encryption or EncryptionAtHost. See https://learn.microsoft.com/en-us/azure/defender-for-cloud/upcoming-changes#general-availability-of-unified-disk-encryption-recommendations</t>
  </si>
  <si>
    <t>Depreciated policy. There should be no effect on customers as these resources no longer exist.</t>
  </si>
  <si>
    <t>Is based on MMA policy that will be retired. See https://learn.microsoft.com/en-us/azure/defender-for-cloud/prepare-deprecation-log-analytics-mma-agent#which-recommendations-are-being-deprecated</t>
  </si>
  <si>
    <t>3dc5edcd-002d-444c-b216-e123bbfa37c0</t>
  </si>
  <si>
    <t>Although a virtual machine's OS and data disks are encrypted-at-rest by default using platform managed keys; resource disks (temp disks)</t>
  </si>
  <si>
    <t>Windows virtual machines should enable Azure Disk Encryption or EncryptionAtHost.</t>
  </si>
  <si>
    <t>The Defender for Servers built-in vulnerability assessment solution powered by Qualys is on a retirement path. See  https://learn.microsoft.com/en-us/azure/defender-for-cloud/upcoming-changes#defender-for-servers-built-in-vulnerability-assessment-qualys-retirement-path</t>
  </si>
  <si>
    <t>The MMA agent is geplaced by AMA Agent</t>
  </si>
  <si>
    <t>Azure AI Services resources should restrict network access</t>
  </si>
  <si>
    <t>Is replaced by AI Services policy 037eea7a-bd0a-46c5-9a66-03aea78705d3\</t>
  </si>
  <si>
    <t>Fixed issues reported via GitHub. Update against latest security baseline</t>
  </si>
  <si>
    <t>May 2024</t>
  </si>
  <si>
    <t>Because of single agent (MDE) feuture not mandotory. See link https://learn.microsoft.com/en-us/azure/defender-for-cloud/upcoming-changes#deprecation-of-mma-related-recommendations</t>
  </si>
  <si>
    <t>Is provided by single agent (MDE). See https://learn.microsoft.com/en-us/azure/defender-for-cloud/upcoming-changes#deprecation-of-mma-related-recommendations</t>
  </si>
  <si>
    <t>bd876905-5b84-4f73-ab2d-2e7a7c4568d9</t>
  </si>
  <si>
    <t>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t>
  </si>
  <si>
    <t>Machines should be configured to periodically check for missing system updates</t>
  </si>
  <si>
    <t>Replaced by Azure Update Manager integration. See https://learn.microsoft.com/en-us/azure/defender-for-cloud/upcoming-changes#deprecation-of-system-update-recommendations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</si>
</sst>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
      <sz val="7"/>
      <color rgb="FF0451A5"/>
      <name val="Consolas"/>
      <family val="3"/>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6">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xf numFmtId="0" fontId="15" fillId="0" borderId="0" xfId="0" applyFont="1" applyAlignment="1">
      <alignment vertical="center"/>
    </xf>
    <xf numFmtId="0" fontId="0" fillId="0" borderId="0" xfId="0" applyNumberFormat="1"/>
  </cellXfs>
  <cellStyles count="2">
    <cellStyle name="Bad" xfId="1" builtinId="27" customBuiltin="1"/>
    <cellStyle name="Normal" xfId="0" builtinId="0"/>
  </cellStyles>
  <dxfs count="19">
    <dxf>
      <alignment textRotation="90"/>
    </dxf>
    <dxf>
      <alignment textRotation="90"/>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412.42935046296" createdVersion="8" refreshedVersion="8" minRefreshableVersion="3" recordCount="795" xr:uid="{D16CBA05-ABC5-491C-A42E-ECDD588AEBA0}">
  <cacheSource type="worksheet">
    <worksheetSource ref="A1:P1000" sheet="v2.2.3"/>
  </cacheSource>
  <cacheFields count="16">
    <cacheField name="GroupName" numFmtId="0">
      <sharedItems containsNonDate="0" containsBlank="1"/>
    </cacheField>
    <cacheField name="Category" numFmtId="0">
      <sharedItems containsNonDate="0" containsBlank="1"/>
    </cacheField>
    <cacheField name="DisplayName" numFmtId="0">
      <sharedItems containsNonDate="0" containsBlank="1" count="170">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m/>
      </sharedItems>
    </cacheField>
    <cacheField name="Description" numFmtId="0">
      <sharedItems containsNonDate="0" containsBlank="1" longText="1"/>
    </cacheField>
    <cacheField name="policyID" numFmtId="0">
      <sharedItems containsNonDate="0" containsBlank="1"/>
    </cacheField>
    <cacheField name="policyName" numFmtId="0">
      <sharedItems containsNonDate="0" containsBlank="1"/>
    </cacheField>
    <cacheField name="policyDefinitionReferenceId" numFmtId="0">
      <sharedItems containsNonDate="0" containsBlank="1"/>
    </cacheField>
    <cacheField name="policyDescription" numFmtId="0">
      <sharedItems containsNonDate="0" containsBlank="1" longText="1"/>
    </cacheField>
    <cacheField name="policyDisplayName" numFmtId="0">
      <sharedItems containsNonDate="0" containsBlank="1" count="307">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Cognitive Services accounts should restrict network access"/>
        <s v="Private endpoint should be enabled for PostgreSQL servers"/>
        <s v="[Deprecated]: 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Deprecated]: Azure registry container images should have vulnerabilities resolved (powered by Qualys)"/>
        <s v="Vulnerability assessment should be enabled on SQL Managed Instance"/>
        <s v="Vulnerability assessment should be enabled on your SQL servers"/>
        <s v="Azure DDoS Protection Standard should be enabled"/>
        <s v="[Deprecated]: Azure running container images should have vulnerabilities resolved (powered by Qualys)"/>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 v="Azure registry container images should have vulnerabilities resolved (powered by Microsoft Defender Vulnerability Management)"/>
        <s v="Azure running container images should have vulnerabilities resolved (powered by Microsoft Defender Vulnerability Management)2"/>
        <s v="Adaptive application controls for defining safe applications should be enabled on your machines"/>
        <s v="Allowlist rules in your adaptive application control policy should be updated"/>
        <s v="Microsoft Defender for SQL should be enabled for unprotected Synapse workspaces"/>
        <s v="Azure Defender for SQL should be enabled for unprotected PostgreSQL flexible servers"/>
        <s v="A Microsoft Entra administrator should be provisioned for PostgreSQL servers"/>
        <s v="Azure SQL Database should have Microsoft Entra-only authentication enabled during creation"/>
        <s v="Azure SQL Database should have Microsoft Entra-only authentication enabled"/>
        <s v="Azure SQL Managed Instances should have Microsoft Entra-only authentication enabled during creation"/>
        <s v="Azure SQL Managed Instance should have Microsoft Entra-only authentication enabled"/>
        <s v="Synapse Workspaces should use only Microsoft Entra identities for authentication during workspace creation"/>
        <s v="Synapse Workspaces should have Microsoft Entra-only authentication enabled"/>
        <s v="Linux Arc-enabled machines should have Azure Monitor Agent installed"/>
        <s v="Linux virtual machine scale sets should have Azure Monitor Agent installed"/>
        <s v="Linux virtual machines should have Azure Monitor Agent installed"/>
        <s v="Windows Arc-enabled machines should have Azure Monitor Agent installed"/>
        <s v="Windows virtual machine scale sets should have Azure Monitor Agent installed"/>
        <s v="Windows virtual machines should have Azure Monitor Agent installed"/>
        <m/>
      </sharedItems>
    </cacheField>
    <cacheField name="policyDefaultEffect" numFmtId="0">
      <sharedItems containsNonDate="0" containsBlank="1"/>
    </cacheField>
    <cacheField name="IncludeJaNeeInPolicy" numFmtId="0">
      <sharedItems containsNonDate="0" containsBlank="1"/>
    </cacheField>
    <cacheField name="bioVersion" numFmtId="0">
      <sharedItems containsNonDate="0" containsBlank="1"/>
    </cacheField>
    <cacheField name="preview" numFmtId="0">
      <sharedItems containsNonDate="0" containsBlank="1"/>
    </cacheField>
    <cacheField name="deprecated" numFmtId="0">
      <sharedItems containsNonDate="0" containsBlank="1" count="2">
        <m/>
        <b v="1"/>
      </sharedItems>
    </cacheField>
    <cacheField name="RevisionDateMMYY" numFmtId="0">
      <sharedItems containsNonDate="0" containsBlank="1"/>
    </cacheField>
    <cacheField name="Remarks" numFmtId="0">
      <sharedItems containsNonDate="0"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x v="0"/>
    <m/>
    <s v=""/>
  </r>
  <r>
    <s v="B.01.1 - Wettelijke, statutaire en regelgevende eisen"/>
    <s v="Wet- en regelgeving"/>
    <x v="1"/>
    <s v="De CSP informeert de CSC welke wet- en regelgeving van toepassing is op clouddiensten."/>
    <s v="$null"/>
    <s v="$null"/>
    <s v=""/>
    <s v=""/>
    <x v="0"/>
    <s v=""/>
    <s v=""/>
    <s v="2.1.0"/>
    <m/>
    <x v="0"/>
    <m/>
    <s v=""/>
  </r>
  <r>
    <s v="B.01.2 - Wettelijke, statutaire en regelgevende eisen"/>
    <s v="Wet- en regelgeving"/>
    <x v="2"/>
    <s v="De CSP identificeert haar eigen relevante wettelijke eisen (zoals AVG-eisen en encryptietoepassing) om persoonsgegevens te kunnen beschermen."/>
    <s v="$null"/>
    <s v="$null"/>
    <s v=""/>
    <s v=""/>
    <x v="0"/>
    <s v=""/>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m/>
    <x v="0"/>
    <m/>
    <s v=""/>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x v="0"/>
    <m/>
    <s v=""/>
  </r>
  <r>
    <s v="B.01.5 - Contractuele eisen"/>
    <s v="Wet- en regelgeving"/>
    <x v="5"/>
    <s v="Voor clouddiensten zijn, om aan de wettelijke en contractuele eisen te kunnen voldoen, specifieke maatregelen getroffen en verantwoordelijkheden benoemd."/>
    <s v="$null"/>
    <s v="$null"/>
    <s v=""/>
    <s v=""/>
    <x v="0"/>
    <s v=""/>
    <s v=""/>
    <s v="2.1.0"/>
    <m/>
    <x v="0"/>
    <m/>
    <s v=""/>
  </r>
  <r>
    <s v="B.01.6 - Aanpak"/>
    <s v="Wet- en regelgeving"/>
    <x v="6"/>
    <s v="De CSP heeft, om aan de eisen van de CSC te kunnen voldoen, alle wet- en regelgeving die op haar van toepassing is op de clouddienstverlening vastgesteld."/>
    <s v="$null"/>
    <s v="$null"/>
    <s v=""/>
    <s v=""/>
    <x v="0"/>
    <s v=""/>
    <s v=""/>
    <s v="2.1.0"/>
    <m/>
    <x v="0"/>
    <m/>
    <s v=""/>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x v="0"/>
    <m/>
    <s v=""/>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x v="0"/>
    <m/>
    <s v=""/>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x v="0"/>
    <m/>
    <s v=""/>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x v="0"/>
    <m/>
    <s v=""/>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x v="0"/>
    <m/>
    <s v=""/>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x v="0"/>
    <m/>
    <s v=""/>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x v="0"/>
    <m/>
    <s v=""/>
  </r>
  <r>
    <s v="B.04 - Clouddienstenbeleid"/>
    <s v="Clouddienstenbeleid"/>
    <x v="14"/>
    <s v="De CSP behoort haar informatiebeveiligingsbeleid uit te breiden met een cloud-beveiligingsbeleid om de voorzieningen en het gebruik van cloud-services te adresseren."/>
    <s v="$null"/>
    <s v="$null"/>
    <s v=""/>
    <s v=""/>
    <x v="0"/>
    <s v=""/>
    <s v=""/>
    <s v="2.1.0"/>
    <m/>
    <x v="0"/>
    <m/>
    <s v=""/>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x v="0"/>
    <m/>
    <s v=""/>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x v="0"/>
    <m/>
    <s v=""/>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x v="0"/>
    <m/>
    <s v=""/>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x v="0"/>
    <m/>
    <s v=""/>
  </r>
  <r>
    <s v="B.05.3 - Onderzoeksmogelijkheden"/>
    <s v="Transparantie"/>
    <x v="19"/>
    <s v="De SLA of systeembeschrijving voorziet in een specificatie voor publicatievereisten en onderzoeksmogelijkheden."/>
    <s v="$null"/>
    <s v="$null"/>
    <s v=""/>
    <s v=""/>
    <x v="0"/>
    <s v=""/>
    <s v=""/>
    <s v="2.1.0"/>
    <m/>
    <x v="0"/>
    <m/>
    <s v=""/>
  </r>
  <r>
    <s v="B.05.4 - Certificaten"/>
    <s v="Transparantie"/>
    <x v="20"/>
    <s v="De SLA of systeembeschrijving voorziet in een specificatie over het beschikbaar zijn van valide certificaten."/>
    <s v="$null"/>
    <s v="$null"/>
    <s v=""/>
    <s v=""/>
    <x v="0"/>
    <s v=""/>
    <s v=""/>
    <s v="2.1.0"/>
    <m/>
    <x v="0"/>
    <m/>
    <s v=""/>
  </r>
  <r>
    <s v="B.06 - Risicomanagement"/>
    <s v="Risicomanagement"/>
    <x v="21"/>
    <s v="De CSP behoort de organisatie en verantwoordelijkheden voor het risicomanagementproces voor de beveiliging van clouddiensten te hebben opgezet en onderhouden."/>
    <s v="$null"/>
    <s v="$null"/>
    <s v=""/>
    <s v=""/>
    <x v="0"/>
    <s v=""/>
    <s v=""/>
    <s v="2.1.0"/>
    <m/>
    <x v="0"/>
    <m/>
    <s v=""/>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x v="0"/>
    <m/>
    <s v=""/>
  </r>
  <r>
    <s v="B.06.2 - Verantwoordelijkheden"/>
    <s v="Risicomanagement"/>
    <x v="23"/>
    <s v="De organisatie van het risicomanagementproces is goedgekeurd door managers van de CSP."/>
    <s v="$null"/>
    <s v="$null"/>
    <s v=""/>
    <s v=""/>
    <x v="0"/>
    <s v=""/>
    <s v=""/>
    <s v="2.1.0"/>
    <m/>
    <x v="0"/>
    <m/>
    <s v=""/>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x v="0"/>
    <m/>
    <s v=""/>
  </r>
  <r>
    <s v="B.07 - IT functionaliteiten"/>
    <s v="IT functionaliteiten"/>
    <x v="25"/>
    <s v="IT-functionaliteiten behoren te worden verleend vanuit een robuuste en beveiligde systeemketen van de CSP naar de CSC."/>
    <s v="$null"/>
    <s v="$null"/>
    <s v=""/>
    <s v=""/>
    <x v="0"/>
    <s v=""/>
    <s v=""/>
    <s v="2.1.0"/>
    <m/>
    <x v="0"/>
    <m/>
    <s v=""/>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x v="0"/>
    <m/>
    <s v=""/>
  </r>
  <r>
    <s v="B.07.2 - IT functionaliteiten"/>
    <s v="IT functionaliteiten"/>
    <x v="27"/>
    <s v="Technische beveiligingsmaatregelen in de vorm van sterke toegangsbeveiliging, encryptie en data-analysemethoden zijn getroffen tegen bescherming van de infrastructuur."/>
    <s v="$null"/>
    <s v="$null"/>
    <s v=""/>
    <s v=""/>
    <x v="0"/>
    <s v=""/>
    <s v=""/>
    <s v="2.1.0"/>
    <m/>
    <x v="0"/>
    <m/>
    <s v=""/>
  </r>
  <r>
    <s v="B.07.3 - IT functionaliteiten"/>
    <s v="IT functionaliteiten"/>
    <x v="28"/>
    <s v="De IT-infrastructuur wordt, om veilige clouddiensten te kunnen verlenen, continue bewaakt en beheerst ter bescherming tegen bedreigingen."/>
    <s v="$null"/>
    <s v="$null"/>
    <s v=""/>
    <s v=""/>
    <x v="0"/>
    <s v=""/>
    <s v=""/>
    <s v="2.1.0"/>
    <m/>
    <x v="0"/>
    <m/>
    <s v=""/>
  </r>
  <r>
    <s v="B.07.4 - Robuuste en beveiligde systeemketen"/>
    <s v="IT functionaliteiten"/>
    <x v="29"/>
    <s v="De infrastructuur wordt ingericht met betrouwbare hardware- en softwarecomponenten."/>
    <s v="$null"/>
    <s v="$null"/>
    <s v=""/>
    <s v=""/>
    <x v="0"/>
    <s v=""/>
    <s v=""/>
    <s v="2.1.0"/>
    <m/>
    <x v="0"/>
    <m/>
    <s v=""/>
  </r>
  <r>
    <s v="B.07.5 - Robuuste en beveiligde systeemketen"/>
    <s v="IT functionaliteiten"/>
    <x v="30"/>
    <s v="Er zijn gedocumenteerde standaarden en procedures om geavanceerde cyberaanvallen het hoofd te bieden."/>
    <s v="$null"/>
    <s v="$null"/>
    <s v=""/>
    <s v=""/>
    <x v="0"/>
    <s v=""/>
    <s v=""/>
    <s v="2.1.0"/>
    <m/>
    <x v="0"/>
    <m/>
    <s v=""/>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x v="0"/>
    <m/>
    <s v=""/>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x v="0"/>
    <m/>
    <s v=""/>
  </r>
  <r>
    <s v="B.08.2 - Verantwoordelijkheid voor BCM"/>
    <s v="Business Continuïty Management"/>
    <x v="33"/>
    <s v="De verantwoordelijke voor BCM stelt zeker dat adequate resources beschikbaar zijn voor het uitvoeren van een effectief BCM-proces."/>
    <s v="$null"/>
    <s v="$null"/>
    <s v=""/>
    <s v=""/>
    <x v="0"/>
    <s v=""/>
    <s v=""/>
    <s v="2.1.0"/>
    <m/>
    <x v="0"/>
    <m/>
    <s v=""/>
  </r>
  <r>
    <s v="B.08.3 - Verantwoordelijkheid voor BCM"/>
    <s v="Business Continuïty Management"/>
    <x v="34"/>
    <s v="Het management van de CSP committeert zich aan de vastgestelde BCM-vereisten."/>
    <s v="$null"/>
    <s v="$null"/>
    <s v=""/>
    <s v=""/>
    <x v="0"/>
    <s v=""/>
    <s v=""/>
    <s v="2.1.0"/>
    <m/>
    <x v="0"/>
    <m/>
    <s v=""/>
  </r>
  <r>
    <s v="B.08.4 - beleid en procedures"/>
    <s v="Business Continuïty Management"/>
    <x v="35"/>
    <s v="Het BCM-beleid en beleid voor business impact analyses zijn vastgesteld en gecommuniceerd."/>
    <s v="$null"/>
    <s v="$null"/>
    <s v=""/>
    <s v=""/>
    <x v="0"/>
    <s v=""/>
    <s v=""/>
    <s v="2.1.0"/>
    <m/>
    <x v="0"/>
    <m/>
    <s v=""/>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x v="0"/>
    <m/>
    <s v=""/>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x v="0"/>
    <m/>
    <s v=""/>
  </r>
  <r>
    <s v="B.08.7 - Verificatie en updaten"/>
    <s v="Business Continuïty Management"/>
    <x v="38"/>
    <s v="Business impact analyses en continuïteitsplannen worden geverifieerd, geactualiseerd en regelmatig getest."/>
    <s v="$null"/>
    <s v="$null"/>
    <s v=""/>
    <s v=""/>
    <x v="0"/>
    <s v=""/>
    <s v=""/>
    <s v="2.1.0"/>
    <m/>
    <x v="0"/>
    <m/>
    <s v=""/>
  </r>
  <r>
    <s v="B.08.8 - Business continuity testen"/>
    <s v="Business Continuïty Management"/>
    <x v="39"/>
    <s v="Bij het testen wordt aandacht besteed aan de beïnvloeding van CSC's (tenants) en derde partijen."/>
    <s v="$null"/>
    <s v="$null"/>
    <s v=""/>
    <s v=""/>
    <x v="0"/>
    <s v=""/>
    <s v=""/>
    <s v="2.1.0"/>
    <m/>
    <x v="0"/>
    <m/>
    <s v=""/>
  </r>
  <r>
    <s v="B.08.9 - Business continuity planning"/>
    <s v="Business Continuïty Management"/>
    <x v="40"/>
    <s v="De voorzieningen van de computercentra zijn veilig gesteld en worden gemonitord (bewaakt), onderhouden en regelmatig getest."/>
    <s v="$null"/>
    <s v="$null"/>
    <s v=""/>
    <s v=""/>
    <x v="0"/>
    <s v=""/>
    <s v=""/>
    <s v="2.1.0"/>
    <m/>
    <x v="0"/>
    <m/>
    <s v=""/>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B.09.2 - Toegang en privacy"/>
    <s v="Data en privacy"/>
    <x v="43"/>
    <s v="Ter bescherming van data en privacy zijn beveiligingsmaatregelen getroffen, in de vorm van data-analyse, DPIA, sterke toegangsbeveiliging en encryptie."/>
    <s v="$null"/>
    <s v="$null"/>
    <s v=""/>
    <s v=""/>
    <x v="0"/>
    <s v=""/>
    <s v=""/>
    <s v="2.1.0"/>
    <m/>
    <x v="0"/>
    <m/>
    <s v=""/>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x v="0"/>
    <m/>
    <s v=""/>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x v="0"/>
    <m/>
    <s v=""/>
  </r>
  <r>
    <s v="B.09.5 - Classificatie en labelen"/>
    <s v="Data en privacy"/>
    <x v="46"/>
    <s v="De CSP past een uniforme classificatie toe voor informatie en middelen die relevant is voor de ontwikkeling en het aanbieden van clouddiensten."/>
    <s v="$null"/>
    <s v="$null"/>
    <s v=""/>
    <s v=""/>
    <x v="0"/>
    <s v=""/>
    <s v=""/>
    <s v="2.1.0"/>
    <m/>
    <x v="0"/>
    <m/>
    <s v=""/>
  </r>
  <r>
    <s v="B.09.6 - Eigenaarschap"/>
    <s v="Data en privacy"/>
    <x v="47"/>
    <s v="Het eigenaarschap van middelen die deel uitmaken van clouddiensten is vastgesteld."/>
    <s v="$null"/>
    <s v="$null"/>
    <s v=""/>
    <s v=""/>
    <x v="0"/>
    <s v=""/>
    <s v=""/>
    <s v="2.1.0"/>
    <m/>
    <x v="0"/>
    <m/>
    <s v=""/>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x v="0"/>
    <m/>
    <s v=""/>
  </r>
  <r>
    <s v="B.09.8 - Locatie"/>
    <s v="Data en privacy"/>
    <x v="49"/>
    <s v="De CSP specificeert en documenteert op welke locatie (in welk land) de data worden opgeslagen."/>
    <s v="$null"/>
    <s v="$null"/>
    <s v=""/>
    <s v=""/>
    <x v="0"/>
    <s v=""/>
    <s v=""/>
    <s v="2.1.0"/>
    <m/>
    <x v="0"/>
    <m/>
    <s v=""/>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x v="0"/>
    <m/>
    <s v=""/>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5 - Taken, verantwoordelijkheden en bevoegdheden"/>
    <s v="Beveiligingsorganisatie"/>
    <x v="55"/>
    <s v="De taken, verantwoordelijkheden en bevoegdheden zijn vastgelegd in een autorisatiematrix."/>
    <s v="$null"/>
    <s v="$null"/>
    <s v=""/>
    <s v=""/>
    <x v="0"/>
    <s v=""/>
    <s v=""/>
    <s v="2.1.0"/>
    <m/>
    <x v="0"/>
    <m/>
    <s v=""/>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x v="0"/>
    <m/>
    <s v=""/>
  </r>
  <r>
    <s v="B.10.7 - Rapportagelijnen"/>
    <s v="Beveiligingsorganisatie"/>
    <x v="57"/>
    <s v="De verantwoordings- en rapportagelijnen tussen de betrokken functionarissen zijn vastgesteld."/>
    <s v="$null"/>
    <s v="$null"/>
    <s v=""/>
    <s v=""/>
    <x v="0"/>
    <s v=""/>
    <s v=""/>
    <s v="2.1.0"/>
    <m/>
    <x v="0"/>
    <m/>
    <s v=""/>
  </r>
  <r>
    <s v="B.10.8 - Rapportagelijnen"/>
    <s v="Beveiligingsorganisatie"/>
    <x v="58"/>
    <s v="Het type, de frequentie en de eisen voor de inhoudelijke rapportages zijn vastgesteld."/>
    <s v="$null"/>
    <s v="$null"/>
    <s v=""/>
    <s v=""/>
    <x v="0"/>
    <s v=""/>
    <s v=""/>
    <s v="2.1.0"/>
    <m/>
    <x v="0"/>
    <m/>
    <s v=""/>
  </r>
  <r>
    <s v="B.11 - Clouddiensten architectuur"/>
    <s v="Clouddiensten architectuur"/>
    <x v="59"/>
    <s v="De CSP heeft een actuele architectuur vastgelegd die voorziet in een raamwerk voor de onderlinge samenhang en afhankelijkheden van de IT-functionaliteiten."/>
    <s v="$null"/>
    <s v="$null"/>
    <s v=""/>
    <s v=""/>
    <x v="0"/>
    <s v=""/>
    <s v=""/>
    <s v="2.1.0"/>
    <m/>
    <x v="0"/>
    <m/>
    <s v=""/>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x v="0"/>
    <m/>
    <s v=""/>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x v="0"/>
    <m/>
    <s v=""/>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x v="0"/>
    <m/>
    <s v=""/>
  </r>
  <r>
    <s v="C.01.1 - Richtlijnen"/>
    <s v="Service Management beleid en evaluatie richtlijnen"/>
    <x v="63"/>
    <s v="De CSP beschikt voor clouddiensten over richtlijnen voor de inrichting van de service-managementorganisatie."/>
    <s v="$null"/>
    <s v="$null"/>
    <s v=""/>
    <s v=""/>
    <x v="0"/>
    <s v=""/>
    <s v=""/>
    <s v="2.1.0"/>
    <m/>
    <x v="0"/>
    <m/>
    <s v=""/>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x v="0"/>
    <m/>
    <s v=""/>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x v="0"/>
    <m/>
    <s v=""/>
  </r>
  <r>
    <s v="C.02 - Risk Control"/>
    <s v="Risk Control"/>
    <x v="66"/>
    <s v="Risicomanagement en het risico-assessmentproces behoren continu te worden gemonitord en gereviewd en zo nodig te worden verbeterd."/>
    <s v="$null"/>
    <s v="$null"/>
    <s v=""/>
    <s v=""/>
    <x v="0"/>
    <s v=""/>
    <s v=""/>
    <s v="2.1.0"/>
    <m/>
    <x v="0"/>
    <m/>
    <s v=""/>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x v="0"/>
    <m/>
    <s v=""/>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x v="0"/>
    <m/>
    <s v=""/>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x v="0"/>
    <m/>
    <s v=""/>
  </r>
  <r>
    <s v="C.02.4 - Monitoren en reviewen"/>
    <s v="Risk Control"/>
    <x v="70"/>
    <s v="De CSP voert regelmatig de monitoringsactiviteiten uit en mitigeert de vastgestelde risico's."/>
    <s v="$null"/>
    <s v="$null"/>
    <s v=""/>
    <s v=""/>
    <x v="0"/>
    <s v=""/>
    <s v=""/>
    <s v="2.1.0"/>
    <m/>
    <x v="0"/>
    <m/>
    <s v=""/>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x v="0"/>
    <m/>
    <s v=""/>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x v="0"/>
    <m/>
    <s v=""/>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x v="0"/>
    <m/>
    <s v=""/>
  </r>
  <r>
    <s v="C.03.2 - Compliance"/>
    <s v="Compliance en Assurance"/>
    <x v="74"/>
    <s v="De CSP registreert de regulier uitgebrachte prestatie-, beveiligings- en compliance-rapportages in een administratie."/>
    <s v="$null"/>
    <s v="$null"/>
    <s v=""/>
    <s v=""/>
    <x v="0"/>
    <s v=""/>
    <s v=""/>
    <s v="2.1.0"/>
    <m/>
    <x v="0"/>
    <m/>
    <s v=""/>
  </r>
  <r>
    <s v="C.03.3 - Compliance"/>
    <s v="Compliance en Assurance"/>
    <x v="75"/>
    <s v="Het compliance-proces is bij voorkeur aangesloten op een informatiebeveiligingsmanagementsysteem."/>
    <s v="$null"/>
    <s v="$null"/>
    <s v=""/>
    <s v=""/>
    <x v="0"/>
    <s v=""/>
    <s v=""/>
    <s v="2.1.0"/>
    <m/>
    <x v="0"/>
    <m/>
    <s v=""/>
  </r>
  <r>
    <s v="C.03.4 - Assurance"/>
    <s v="Compliance en Assurance"/>
    <x v="76"/>
    <s v="De CSP laat jaarlijks door een derde partij een onderzoek (audit) uitvoeren op de inrichting en beheersing van de gecontracteerde clouddiensten."/>
    <s v="$null"/>
    <s v="$null"/>
    <s v=""/>
    <s v=""/>
    <x v="0"/>
    <s v=""/>
    <s v=""/>
    <s v="2.1.0"/>
    <m/>
    <x v="0"/>
    <m/>
    <s v=""/>
  </r>
  <r>
    <s v="C.03.5 - Assurance"/>
    <s v="Compliance en Assurance"/>
    <x v="77"/>
    <s v="Bij de assessment wordt door de derde partij zowel de cloud-omgeving als de administratie betrokken."/>
    <s v="$null"/>
    <s v="$null"/>
    <s v=""/>
    <s v=""/>
    <x v="0"/>
    <s v=""/>
    <s v=""/>
    <s v="2.1.0"/>
    <m/>
    <x v="0"/>
    <m/>
    <s v=""/>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x v="0"/>
    <m/>
    <s v=""/>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x v="0"/>
    <m/>
    <s v=""/>
  </r>
  <r>
    <s v="C.04.1 - Technische kwetsbaarheden"/>
    <s v="Technische kwetsbaarhedenbeheer"/>
    <x v="80"/>
    <s v="De CSP stelt de CSC informatie beschikbaar over het beheer van de technische kwetsbaarheden die de clouddiensten kunnen beïnvloeden."/>
    <s v="$null"/>
    <s v="$null"/>
    <s v=""/>
    <s v=""/>
    <x v="0"/>
    <s v=""/>
    <s v=""/>
    <s v="2.1.0"/>
    <m/>
    <x v="0"/>
    <m/>
    <s v=""/>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4 - Tijdslijnen"/>
    <s v="Technische kwetsbaarhedenbeheer"/>
    <x v="83"/>
    <s v="Het tijdspad waarbinnen gereageerd moet worden op aankondigingen van potentieel relevante kwetsbaarheden is gedefinieerd."/>
    <s v="$null"/>
    <s v="$null"/>
    <s v=""/>
    <s v=""/>
    <x v="0"/>
    <s v=""/>
    <s v=""/>
    <s v="2.1.0"/>
    <m/>
    <x v="0"/>
    <m/>
    <s v=""/>
  </r>
  <r>
    <s v="C.04.5 - Penetratietesten"/>
    <s v="Technische kwetsbaarhedenbeheer"/>
    <x v="84"/>
    <s v="Periodiek worden penetratietests op ICT-componenten uitgevoerd om zwakheden te identificeren."/>
    <s v="$null"/>
    <s v="$null"/>
    <s v=""/>
    <s v=""/>
    <x v="0"/>
    <s v=""/>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x v="0"/>
    <m/>
    <s v=""/>
  </r>
  <r>
    <s v="C.05.1 - Monitoring en rapportage"/>
    <s v="Security Monitoring"/>
    <x v="89"/>
    <s v="Richtlijnen en afspraken voor het monitoren en rapporteren over informatiebeveiliging van de cloud-omgeving zijn vastgesteld en worden toegepast."/>
    <s v="$null"/>
    <s v="$null"/>
    <s v=""/>
    <s v=""/>
    <x v="0"/>
    <s v=""/>
    <s v=""/>
    <s v="2.1.0"/>
    <m/>
    <x v="0"/>
    <m/>
    <s v=""/>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x v="0"/>
    <m/>
    <s v=""/>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x v="0"/>
    <m/>
    <s v=""/>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x v="0"/>
    <m/>
    <s v=""/>
  </r>
  <r>
    <s v="C.05.5 - Monitoring en rapportage"/>
    <s v="Security Monitoring"/>
    <x v="93"/>
    <s v="Aantoonbaar wordt opvolging gegeven aan verbetervoorstellen uit analyserapportages."/>
    <s v="$null"/>
    <s v="$null"/>
    <s v=""/>
    <s v=""/>
    <x v="0"/>
    <s v=""/>
    <s v=""/>
    <s v="2.1.0"/>
    <m/>
    <x v="0"/>
    <m/>
    <s v=""/>
  </r>
  <r>
    <s v="C.05.6 - Monitoring en rapportage"/>
    <s v="Security Monitoring"/>
    <x v="94"/>
    <s v="De beveiligingsplannen worden periodiek geactualiseerd en toegewezen aan de hiervoor verantwoordelijke functionarissen."/>
    <s v="$null"/>
    <s v="$null"/>
    <s v=""/>
    <s v=""/>
    <x v="0"/>
    <s v=""/>
    <s v=""/>
    <s v="2.1.0"/>
    <m/>
    <x v="0"/>
    <m/>
    <s v=""/>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x v="0"/>
    <m/>
    <s v=""/>
  </r>
  <r>
    <s v="C.06.1 - Processtructuur"/>
    <s v="Clouddiensten beheerorganisatie"/>
    <x v="96"/>
    <s v="De samenhang van processen wordt in een processtructuur vastgelegd."/>
    <s v="$null"/>
    <s v="$null"/>
    <s v=""/>
    <s v=""/>
    <x v="0"/>
    <s v=""/>
    <s v=""/>
    <s v="2.1.0"/>
    <m/>
    <x v="0"/>
    <m/>
    <s v=""/>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x v="0"/>
    <m/>
    <s v=""/>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x v="0"/>
    <m/>
    <s v=""/>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x v="0"/>
    <m/>
    <s v=""/>
  </r>
  <r>
    <s v="U.01.1 - Nationale standaarden"/>
    <s v="Standaarden voor clouddiensten"/>
    <x v="100"/>
    <s v="De CSP maakt haar dienstverlening transparant, zodat de CSC aantoonbaar aan de voor haar verplichte BIO en 'pas toe of leg uit'-standaarden kan voldoen."/>
    <s v="$null"/>
    <s v="$null"/>
    <s v=""/>
    <s v=""/>
    <x v="0"/>
    <s v=""/>
    <s v=""/>
    <s v="2.1.0"/>
    <m/>
    <x v="0"/>
    <m/>
    <s v=""/>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x v="0"/>
    <m/>
    <s v=""/>
  </r>
  <r>
    <s v="U.02 - Risico Assessment"/>
    <s v="Risico Assessment"/>
    <x v="102"/>
    <s v="De CSP behoort een risico-assessment uit te voeren, bestaande uit een risico-analyse en risico-evaluatie met de criteria en de doelstelling voor clouddiensten van de CSP."/>
    <s v="$null"/>
    <s v="$null"/>
    <s v=""/>
    <s v=""/>
    <x v="0"/>
    <s v=""/>
    <s v=""/>
    <s v="2.1.0"/>
    <m/>
    <x v="0"/>
    <m/>
    <s v=""/>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x v="0"/>
    <m/>
    <s v=""/>
  </r>
  <r>
    <s v="U.02.2 - Risico evaluatie"/>
    <s v="Risico Assessment"/>
    <x v="104"/>
    <s v="De geïdentificeerde risico's worden geëvalueerd met risico-acceptatiecriteria."/>
    <s v="$null"/>
    <s v="$null"/>
    <s v=""/>
    <s v=""/>
    <x v="0"/>
    <s v=""/>
    <s v=""/>
    <s v="2.1.0"/>
    <m/>
    <x v="0"/>
    <m/>
    <s v=""/>
  </r>
  <r>
    <s v="U.03 - Business Continuity services"/>
    <s v="Business Continuity services"/>
    <x v="105"/>
    <s v="Informatie verwerkende faciliteiten behoren met voldoende redundantie te worden geïmplementeerd om aan continuïteitseisen te voldoen."/>
    <s v="$null"/>
    <s v="$null"/>
    <s v=""/>
    <s v=""/>
    <x v="0"/>
    <s v=""/>
    <s v=""/>
    <s v="2.1.0"/>
    <m/>
    <x v="0"/>
    <m/>
    <s v=""/>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x v="0"/>
    <m/>
    <s v=""/>
  </r>
  <r>
    <s v="U.06.1 - Bewaartermijn"/>
    <s v="Dataretentie en vernietiging van gegevens"/>
    <x v="116"/>
    <s v="De gegarandeerde en met de CSP overeengekomen opslagduur is contractueel vastgelegd en voldoet aan de Archiefwet."/>
    <s v="$null"/>
    <s v="$null"/>
    <s v=""/>
    <s v=""/>
    <x v="0"/>
    <s v=""/>
    <s v=""/>
    <s v="2.1.0"/>
    <m/>
    <x v="0"/>
    <m/>
    <s v=""/>
  </r>
  <r>
    <s v="U.06.2 - Technologieonafhankelijk raadpleegbaar"/>
    <s v="Dataretentie en vernietiging van gegevens"/>
    <x v="117"/>
    <s v="Gegevens zijn onafhankelijk van de door de CSP toegepaste technologie raadpleegbaar tijdens de gehele bewaartermijn."/>
    <s v="$null"/>
    <s v="$null"/>
    <s v=""/>
    <s v=""/>
    <x v="0"/>
    <s v=""/>
    <s v=""/>
    <s v="2.1.0"/>
    <m/>
    <x v="0"/>
    <m/>
    <s v=""/>
  </r>
  <r>
    <s v="U.06.3 - Onveranderbaar"/>
    <s v="Dataretentie en vernietiging van gegevens"/>
    <x v="118"/>
    <s v="Gegevens worden zo mogelijk gearchiveerd met Write Once Read Many (WORM)-technologie, waarmee de integriteit van de data wordt gegarandeerd."/>
    <s v="$null"/>
    <s v="$null"/>
    <s v=""/>
    <s v=""/>
    <x v="0"/>
    <s v=""/>
    <s v=""/>
    <s v="2.1.0"/>
    <m/>
    <x v="0"/>
    <m/>
    <s v=""/>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x v="0"/>
    <m/>
    <s v=""/>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x v="0"/>
    <m/>
    <s v=""/>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x v="1"/>
    <s v="2.2.3"/>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analyzes the traffic patterns of Internet facing virtual machines and provides Network Security Group rule recommendations that reduce the potential attack surface"/>
    <x v="11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b v="1"/>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m/>
    <x v="0"/>
    <m/>
    <s v=""/>
  </r>
  <r>
    <s v="U.07.2 - Isolatie"/>
    <s v="Scheiding van data"/>
    <x v="123"/>
    <s v="Isolatie van CSC-gegevens wordt gegarandeerd door deze onder alle bedrijfsomstandigheden minimaal logisch te scheiden van de data van andere CSC's."/>
    <s v="$null"/>
    <s v="$null"/>
    <s v=""/>
    <s v=""/>
    <x v="0"/>
    <s v=""/>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08 - Scheiding van dienstverlening"/>
    <s v="Scheiding van dienstverlening"/>
    <x v="125"/>
    <s v="De cloud-infrastructuur is zodanig ingericht dat de dienstverlening aan gebruikers van informatiediensten zijn gescheiden."/>
    <s v="$null"/>
    <s v="$null"/>
    <s v=""/>
    <s v=""/>
    <x v="0"/>
    <s v=""/>
    <s v=""/>
    <s v="2.1.0"/>
    <m/>
    <x v="0"/>
    <m/>
    <s v=""/>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x v="0"/>
    <m/>
    <s v=""/>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x v="0"/>
    <m/>
    <s v=""/>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x v="0"/>
    <m/>
    <s v=""/>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3"/>
    <s v="AuditIfNotExists"/>
    <s v=""/>
    <s v="2.1.0"/>
    <m/>
    <x v="1"/>
    <s v="2.2.3"/>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7"/>
    <s v="AuditIfNotExists"/>
    <s v=""/>
    <s v="2.1.0"/>
    <m/>
    <x v="1"/>
    <s v="2.2.3"/>
    <s v=""/>
  </r>
  <r>
    <s v="U.10 - Toegang tot IT-diensten en data"/>
    <s v="Toegang tot IT-diensten en data"/>
    <x v="131"/>
    <s v="Gebruikers behoren alleen toegang te krijgen tot IT-diensten en data waarvoor zij specifiek bevoegd zijn."/>
    <s v="$null"/>
    <s v="$null"/>
    <s v=""/>
    <s v=""/>
    <x v="0"/>
    <s v=""/>
    <s v=""/>
    <s v="2.1.0"/>
    <m/>
    <x v="0"/>
    <m/>
    <s v=""/>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m/>
    <x v="0"/>
    <m/>
    <s v=""/>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4 - Bevoegd"/>
    <s v="Toegang tot IT-diensten en data"/>
    <x v="135"/>
    <s v="Onder de verantwoordelijkheid van de CSP worden bevoegdheden (systeemautorisaties) voor gebruikers toegekend via formele procedures."/>
    <s v="$null"/>
    <s v="$null"/>
    <s v=""/>
    <s v=""/>
    <x v="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12 - Koppelvlakken"/>
    <s v="Koppelvlakken"/>
    <x v="141"/>
    <s v="De onderlinge netwerkconnecties (koppelvlakken) in de keten van de CSC naar de CSP behoren te worden bewaakt en beheerst om de risico's van datalekken te beperken."/>
    <s v="$null"/>
    <s v="$null"/>
    <s v=""/>
    <s v=""/>
    <x v="0"/>
    <s v=""/>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3 - Netwerkconnecties"/>
    <s v="Koppelvlakken"/>
    <x v="144"/>
    <s v="Beheeractiviteiten van de CSP zijn strikt gescheiden van de data van de CSC."/>
    <s v="$null"/>
    <s v="$null"/>
    <s v=""/>
    <s v=""/>
    <x v="0"/>
    <s v=""/>
    <s v=""/>
    <s v="2.1.0"/>
    <m/>
    <x v="0"/>
    <m/>
    <s v=""/>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x v="0"/>
    <m/>
    <s v=""/>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x v="0"/>
    <m/>
    <s v=""/>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x v="0"/>
    <m/>
    <s v=""/>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x v="0"/>
    <m/>
    <s v=""/>
  </r>
  <r>
    <s v="U.13 - Service orkestratie"/>
    <s v="Service orkestratie"/>
    <x v="149"/>
    <s v="Service-orkestratie biedt coördinatie, aggregatie en samenstelling van de servicecomponenten van de cloud-service die aan de CSC wordt geleverd."/>
    <s v="$null"/>
    <s v="$null"/>
    <s v=""/>
    <s v=""/>
    <x v="0"/>
    <s v=""/>
    <s v=""/>
    <s v="2.1.0"/>
    <m/>
    <x v="0"/>
    <m/>
    <s v=""/>
  </r>
  <r>
    <s v="U.13.1 - Coördinatie"/>
    <s v="Service orkestratie"/>
    <x v="150"/>
    <s v="Cloud-orkestratietechnologie functioneert met heterogene systemen en mogelijk wereldwijde cloud-implementatie (op verschillende geografische locaties en met verschillende CSP's)."/>
    <s v="$null"/>
    <s v="$null"/>
    <s v=""/>
    <s v=""/>
    <x v="0"/>
    <s v=""/>
    <s v=""/>
    <s v="2.1.0"/>
    <m/>
    <x v="0"/>
    <m/>
    <s v=""/>
  </r>
  <r>
    <s v="U.13.2 - Service componenten"/>
    <s v="Service orkestratie"/>
    <x v="151"/>
    <s v="De functionele samenhang van de servicecomponenten is beschreven."/>
    <s v="$null"/>
    <s v="$null"/>
    <s v=""/>
    <s v=""/>
    <x v="0"/>
    <s v=""/>
    <s v=""/>
    <s v="2.1.0"/>
    <m/>
    <x v="0"/>
    <m/>
    <s v=""/>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x v="0"/>
    <m/>
    <s v=""/>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x v="0"/>
    <m/>
    <s v=""/>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x v="0"/>
    <m/>
    <s v=""/>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x v="0"/>
    <m/>
    <s v=""/>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x v="0"/>
    <m/>
    <s v=""/>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m/>
    <x v="0"/>
    <m/>
    <s v=""/>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m/>
    <x v="0"/>
    <m/>
    <s v=""/>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m/>
    <x v="0"/>
    <m/>
    <s v=""/>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m/>
    <x v="0"/>
    <m/>
    <s v=""/>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x v="1"/>
    <s v="2.2.3"/>
    <s v=""/>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x v="1"/>
    <s v="2.2.1"/>
    <s v="Remove Deprecated policies"/>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m/>
    <x v="0"/>
    <m/>
    <s v=""/>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m/>
    <x v="0"/>
    <m/>
    <s v=""/>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b v="1"/>
    <x v="1"/>
    <s v="2.2.3"/>
    <s v=""/>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m/>
    <x v="0"/>
    <m/>
    <s v=""/>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b v="1"/>
    <x v="1"/>
    <s v="2.2.3"/>
    <s v=""/>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x v="0"/>
    <m/>
    <s v=""/>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m/>
    <x v="0"/>
    <m/>
    <s v=""/>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x v="0"/>
    <m/>
    <s v=""/>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m/>
    <x v="0"/>
    <m/>
    <s v=""/>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m/>
    <x v="0"/>
    <m/>
    <s v=""/>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m/>
    <x v="0"/>
    <m/>
    <s v=""/>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x v="1"/>
    <s v="2.2.1"/>
    <s v="Remove Deprecated policies"/>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m/>
    <x v="0"/>
    <m/>
    <s v=""/>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b v="1"/>
    <x v="0"/>
    <m/>
    <s v=""/>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m/>
    <x v="0"/>
    <m/>
    <s v=""/>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b v="1"/>
    <x v="0"/>
    <m/>
    <s v=""/>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15.2 - Registratie"/>
    <s v="Logging en monitoring"/>
    <x v="158"/>
    <s v="De SIEM en/of Security Operation Centre (SOC) hebben heldere regels over wanneer een incident moet worden gerapporteerd aan het verantwoordelijk management."/>
    <s v="$null"/>
    <s v="$null"/>
    <s v=""/>
    <s v=""/>
    <x v="0"/>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
  </r>
  <r>
    <s v="U.15.4 - Integriteit logging"/>
    <s v="Logging en monitoring"/>
    <x v="160"/>
    <s v="Aan logboeken en bewaking worden strenge eisen gesteld. Voor de kritieke componenten zijn geavanceerde beveiligingen voor logboeken en bewaking gedefinieerd."/>
    <s v="$null"/>
    <s v="$null"/>
    <s v=""/>
    <s v=""/>
    <x v="0"/>
    <s v=""/>
    <s v=""/>
    <s v="2.1.0"/>
    <m/>
    <x v="0"/>
    <m/>
    <s v=""/>
  </r>
  <r>
    <s v="U.15.5 - Toegang tot logging"/>
    <s v="Logging en monitoring"/>
    <x v="161"/>
    <s v="De toegang tot en het beheer van de loggings- en monitoringsfunctionaliteit is beperkt tot geselecteerde en geautoriseerde medewerkers van de CSP."/>
    <s v="$null"/>
    <s v="$null"/>
    <s v=""/>
    <s v=""/>
    <x v="0"/>
    <s v=""/>
    <s v=""/>
    <s v="2.1.0"/>
    <m/>
    <x v="0"/>
    <m/>
    <s v=""/>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x v="0"/>
    <m/>
    <s v=""/>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x v="0"/>
    <m/>
    <s v=""/>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x v="0"/>
    <m/>
    <s v=""/>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x v="0"/>
    <m/>
    <s v=""/>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7.2 - Gehardend"/>
    <s v="Multi-tenant architectuur"/>
    <x v="167"/>
    <s v="Virtuele machine platforms zijn gehardend."/>
    <s v="$null"/>
    <s v="$null"/>
    <s v=""/>
    <s v=""/>
    <x v="0"/>
    <s v=""/>
    <s v=""/>
    <s v="2.1.0"/>
    <m/>
    <x v="0"/>
    <m/>
    <s v=""/>
  </r>
  <r>
    <s v="U.17.3 - Gescheiden"/>
    <s v="Multi-tenant architectuur"/>
    <x v="168"/>
    <s v="Virtuele machine platforms voor CSC's met speciale/verhoogde beveiligingsvereisten zijn gescheiden ingericht."/>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m/>
    <x v="0"/>
    <s v="2.2.1"/>
    <m/>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m/>
    <x v="0"/>
    <s v="2.2.1"/>
    <m/>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m/>
    <x v="0"/>
    <s v="2.2.1"/>
    <m/>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m/>
    <x v="0"/>
    <s v="2.2.1"/>
    <m/>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m/>
    <x v="0"/>
    <s v="2.2.1"/>
    <m/>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m/>
    <x v="0"/>
    <s v="2.2.1"/>
    <m/>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m/>
    <x v="0"/>
    <s v="2.2.1"/>
    <m/>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m/>
    <x v="0"/>
    <s v="2.2.1"/>
    <m/>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m/>
    <x v="0"/>
    <s v="2.2.1"/>
    <m/>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m/>
    <x v="0"/>
    <s v="2.2.1"/>
    <m/>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m/>
    <x v="0"/>
    <s v="2.2.1"/>
    <m/>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m/>
    <x v="0"/>
    <s v="2.2.1"/>
    <m/>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m/>
    <x v="0"/>
    <s v="2.2.1"/>
    <m/>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m/>
    <x v="0"/>
    <s v="2.2.1"/>
    <m/>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m/>
    <x v="0"/>
    <s v="2.2.1"/>
    <m/>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m/>
    <x v="0"/>
    <s v="2.2.1"/>
    <m/>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m/>
    <x v="0"/>
    <s v="2.2.1"/>
    <m/>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m/>
    <x v="0"/>
    <s v="2.2.1"/>
    <m/>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m/>
    <x v="0"/>
    <s v="2.2.1"/>
    <m/>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m/>
    <x v="0"/>
    <s v="2.2.1"/>
    <m/>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m/>
    <x v="0"/>
    <s v="2.2.1"/>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m/>
    <x v="0"/>
    <s v="2.2.1"/>
    <m/>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m/>
    <x v="0"/>
    <s v="2.2.1"/>
    <m/>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m/>
    <x v="0"/>
    <s v="2.2.1"/>
    <m/>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m/>
    <x v="0"/>
    <s v="2.2.1"/>
    <m/>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m/>
    <x v="0"/>
    <s v="2.2.1"/>
    <m/>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m/>
    <x v="0"/>
    <s v="2.2.1"/>
    <m/>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m/>
    <x v="0"/>
    <s v="2.2.1"/>
    <m/>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m/>
    <x v="0"/>
    <s v="2.2.2"/>
    <m/>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m/>
    <x v="0"/>
    <s v="2.2.2"/>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7 - Evaluatie"/>
    <s v="Technische kwetsbaarhedenbeheer"/>
    <x v="86"/>
    <s v="Evaluaties van technische kwetsbaarheden worden geregistreerd en gerapporteerd."/>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7 - Evaluatie"/>
    <s v="Technische kwetsbaarhedenbeheer"/>
    <x v="86"/>
    <s v="Evaluaties van technische kwetsbaarheden worden geregistreerd en gerapporteerd."/>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7a6b606-51aa-4496-8bb7-64b11cf66adc"/>
    <s v="47a6b606-51aa-4496-8bb7-64b11cf66adc"/>
    <s v="Adaptiveapplicationcontrolsfordefiningsafeapplicationsshouldbeenabledonyourmachines"/>
    <s v="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
    <x v="289"/>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23a3936-f020-408a-ba0c-47873faf1534"/>
    <s v="123a3936-f020-408a-ba0c-47873faf1534"/>
    <s v="Allowlistrulesinyouradaptiveapplicationcontrolpolicyshouldbeupdated"/>
    <s v="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
    <x v="290"/>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1e5c31-63b2-4f12-887b-e49456834fa1"/>
    <s v="d31e5c31-63b2-4f12-887b-e49456834fa1"/>
    <s v="MicrosoftDefenderforSQLshouldbeenabledforunprotectedSynapseworkspaces"/>
    <s v="Enable Defender for SQL to protect your Synapse workspaces. Defender for SQL monitors your Synapse SQL to detect anomalous activities indicating unusual and potentially harmful attempts to access or exploit databases."/>
    <x v="291"/>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8668f5-d155-42c7-ab3d-9b57b50f8fbf"/>
    <s v="d38668f5-d155-42c7-ab3d-9b57b50f8fbf"/>
    <s v="AzureDefenderforSQLshouldbeenabledforunprotectedPostgreSQLflexibleservers"/>
    <s v="Audit PostgreSQL flexible servers without Advanced Data Security"/>
    <x v="292"/>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3 - Gebruik van geauthenticeerde apparatuur"/>
    <s v="Toegang tot IT-diensten en data"/>
    <x v="134"/>
    <s v="Alleen gebruikers met geauthentiseerde apparatuur kunnen toegang krijgen tot IT-diensten en data."/>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3 - Gebruik van geauthenticeerde apparatuur"/>
    <s v="Toegang tot IT-diensten en data"/>
    <x v="134"/>
    <s v="Alleen gebruikers met geauthentiseerde apparatuur kunnen toegang krijgen tot IT-diensten en data."/>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3 - Gebruik van geauthenticeerde apparatuur"/>
    <s v="Toegang tot IT-diensten en data"/>
    <x v="134"/>
    <s v="Alleen gebruikers met geauthentiseerde apparatuur kunnen toegang krijgen tot IT-diensten en data."/>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3 - Gebruik van geauthenticeerde apparatuur"/>
    <s v="Toegang tot IT-diensten en data"/>
    <x v="134"/>
    <s v="Alleen gebruikers met geauthentiseerde apparatuur kunnen toegang krijgen tot IT-diensten en data."/>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3 - Gebruik van geauthenticeerde apparatuur"/>
    <s v="Toegang tot IT-diensten en data"/>
    <x v="134"/>
    <s v="Alleen gebruikers met geauthentiseerde apparatuur kunnen toegang krijgen tot IT-diensten en data."/>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5.1 - Registratie"/>
    <s v="Logging en monitoring"/>
    <x v="157"/>
    <s v="Het overtreden van de beleidsregels wordt door de CSP en de CSC vastgelegd."/>
    <s v="/providers/Microsoft.Authorization/policyDefinitions/f17d891d-ff20-46f2-bad3-9e0a5403a4d3"/>
    <s v="f17d891d-ff20-46f2-bad3-9e0a5403a4d3"/>
    <s v="Linux Arc-enabled machines should have Azure Monitor Agent installed"/>
    <s v="Linux Arc-enabled machines should be monitored and secured through the deployed Azure Monitor Agent. The Azure Monitor Agent collects telemetry data from the guest OS. This policy will audit Arc-enabled machines in supported regions. Learn more: https://aka.ms/AMAOverview"/>
    <x v="300"/>
    <s v="AuditIfNotExists"/>
    <m/>
    <s v="2.2.3"/>
    <m/>
    <x v="0"/>
    <s v="2.2.3"/>
    <m/>
  </r>
  <r>
    <s v="U.15.1 - Registratie"/>
    <s v="Logging en monitoring"/>
    <x v="157"/>
    <s v="Het overtreden van de beleidsregels wordt door de CSP en de CSC vastgelegd."/>
    <s v="/providers/Microsoft.Authorization/policyDefinitions/32ade945-311e-4249-b8a4-a549924234d7"/>
    <s v="32ade945-311e-4249-b8a4-a549924234d7"/>
    <s v="Linux virtual machine scale sets should have Azure Monitor Agent installed"/>
    <s v="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
    <x v="301"/>
    <s v="AuditIfNotExists"/>
    <m/>
    <s v="2.2.3"/>
    <m/>
    <x v="0"/>
    <s v="2.2.3"/>
    <m/>
  </r>
  <r>
    <s v="U.15.1 - Registratie"/>
    <s v="Logging en monitoring"/>
    <x v="157"/>
    <s v="Het overtreden van de beleidsregels wordt door de CSP en de CSC vastgelegd."/>
    <s v="/providers/Microsoft.Authorization/policyDefinitions/1afdc4b6-581a-45fb-b630-f1e6051e3e7a"/>
    <s v="1afdc4b6-581a-45fb-b630-f1e6051e3e7a"/>
    <s v="Linux virtual machines should have Azure Monitor Agent installed"/>
    <s v="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
    <x v="302"/>
    <s v="AuditIfNotExists"/>
    <m/>
    <s v="2.2.3"/>
    <m/>
    <x v="0"/>
    <s v="2.2.3"/>
    <m/>
  </r>
  <r>
    <s v="U.15.1 - Registratie"/>
    <s v="Logging en monitoring"/>
    <x v="157"/>
    <s v="Het overtreden van de beleidsregels wordt door de CSP en de CSC vastgelegd."/>
    <s v="/providers/Microsoft.Authorization/policyDefinitions/ec621e21-8b48-403d-a549-fc9023d4747f"/>
    <s v="ec621e21-8b48-403d-a549-fc9023d4747f"/>
    <s v="Windows Arc-enabled machines should have Azure Monitor Agent installed"/>
    <s v="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
    <x v="303"/>
    <s v="AuditIfNotExists"/>
    <m/>
    <s v="2.2.3"/>
    <m/>
    <x v="0"/>
    <s v="2.2.3"/>
    <m/>
  </r>
  <r>
    <s v="U.15.1 - Registratie"/>
    <s v="Logging en monitoring"/>
    <x v="157"/>
    <s v="Het overtreden van de beleidsregels wordt door de CSP en de CSC vastgelegd."/>
    <s v="/providers/Microsoft.Authorization/policyDefinitions/3672e6f7-a74d-4763-b138-fcf332042f8f"/>
    <s v="3672e6f7-a74d-4763-b138-fcf332042f8f"/>
    <s v="Windows virtual machine scale sets should have Azure Monitor Agent installed"/>
    <s v="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
    <x v="304"/>
    <s v="AuditIfNotExists"/>
    <m/>
    <s v="2.2.3"/>
    <m/>
    <x v="0"/>
    <s v="2.2.3"/>
    <m/>
  </r>
  <r>
    <s v="U.15.1 - Registratie"/>
    <s v="Logging en monitoring"/>
    <x v="157"/>
    <s v="Het overtreden van de beleidsregels wordt door de CSP en de CSC vastgelegd."/>
    <s v="/providers/Microsoft.Authorization/policyDefinitions/c02729e5-e5e7-4458-97fa-2b5ad0661f28"/>
    <s v="c02729e5-e5e7-4458-97fa-2b5ad0661f28"/>
    <s v="WindowsvirtualmachinesshouldhaveAzureMonitorAgentinstalled"/>
    <s v="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
    <x v="305"/>
    <s v="AuditIfNotExists"/>
    <m/>
    <s v="2.2.3"/>
    <m/>
    <x v="0"/>
    <s v="2.2.3"/>
    <m/>
  </r>
  <r>
    <m/>
    <m/>
    <x v="169"/>
    <m/>
    <m/>
    <m/>
    <m/>
    <m/>
    <x v="306"/>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48A08-AC65-4EC8-A228-F9AAE5326E3E}"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I274" firstHeaderRow="1" firstDataRow="2" firstDataCol="1" rowPageCount="1" colPageCount="1"/>
  <pivotFields count="16">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showAll="0"/>
    <pivotField showAll="0"/>
    <pivotField showAll="0"/>
    <pivotField axis="axisRow" dataField="1" showAll="0">
      <items count="308">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78"/>
        <item x="160"/>
        <item x="116"/>
        <item x="149"/>
        <item x="87"/>
        <item x="152"/>
        <item x="106"/>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34"/>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9"/>
        <item x="174"/>
        <item x="175"/>
        <item x="30"/>
        <item x="128"/>
        <item x="29"/>
        <item x="43"/>
        <item x="118"/>
        <item x="173"/>
        <item x="177"/>
        <item x="287"/>
        <item x="288"/>
        <item x="289"/>
        <item x="290"/>
        <item x="291"/>
        <item x="292"/>
        <item x="293"/>
        <item x="294"/>
        <item x="295"/>
        <item x="296"/>
        <item x="297"/>
        <item x="298"/>
        <item x="299"/>
        <item x="300"/>
        <item x="301"/>
        <item x="302"/>
        <item x="303"/>
        <item x="304"/>
        <item x="305"/>
        <item x="306"/>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s>
  <rowFields count="1">
    <field x="8"/>
  </rowFields>
  <rowItems count="270">
    <i>
      <x v="27"/>
    </i>
    <i>
      <x v="28"/>
    </i>
    <i>
      <x v="29"/>
    </i>
    <i>
      <x v="30"/>
    </i>
    <i>
      <x v="31"/>
    </i>
    <i>
      <x v="32"/>
    </i>
    <i>
      <x v="33"/>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2"/>
    </i>
    <i>
      <x v="253"/>
    </i>
    <i>
      <x v="254"/>
    </i>
    <i>
      <x v="255"/>
    </i>
    <i>
      <x v="256"/>
    </i>
    <i>
      <x v="257"/>
    </i>
    <i>
      <x v="258"/>
    </i>
    <i>
      <x v="259"/>
    </i>
    <i>
      <x v="260"/>
    </i>
    <i>
      <x v="261"/>
    </i>
    <i>
      <x v="262"/>
    </i>
    <i>
      <x v="263"/>
    </i>
    <i>
      <x v="264"/>
    </i>
    <i>
      <x v="265"/>
    </i>
    <i>
      <x v="266"/>
    </i>
    <i>
      <x v="267"/>
    </i>
    <i>
      <x v="268"/>
    </i>
    <i>
      <x v="269"/>
    </i>
    <i>
      <x v="270"/>
    </i>
    <i>
      <x v="271"/>
    </i>
    <i>
      <x v="272"/>
    </i>
    <i>
      <x v="273"/>
    </i>
    <i>
      <x v="274"/>
    </i>
    <i>
      <x v="276"/>
    </i>
    <i>
      <x v="277"/>
    </i>
    <i>
      <x v="278"/>
    </i>
    <i>
      <x v="279"/>
    </i>
    <i>
      <x v="280"/>
    </i>
    <i>
      <x v="281"/>
    </i>
    <i>
      <x v="282"/>
    </i>
    <i>
      <x v="283"/>
    </i>
    <i>
      <x v="287"/>
    </i>
    <i>
      <x v="288"/>
    </i>
    <i>
      <x v="289"/>
    </i>
    <i>
      <x v="290"/>
    </i>
    <i>
      <x v="291"/>
    </i>
    <i>
      <x v="292"/>
    </i>
    <i>
      <x v="293"/>
    </i>
    <i>
      <x v="294"/>
    </i>
    <i>
      <x v="295"/>
    </i>
    <i>
      <x v="296"/>
    </i>
    <i>
      <x v="297"/>
    </i>
    <i>
      <x v="298"/>
    </i>
    <i>
      <x v="299"/>
    </i>
    <i>
      <x v="300"/>
    </i>
    <i>
      <x v="301"/>
    </i>
    <i>
      <x v="302"/>
    </i>
    <i>
      <x v="303"/>
    </i>
    <i>
      <x v="304"/>
    </i>
    <i>
      <x v="305"/>
    </i>
    <i>
      <x v="306"/>
    </i>
    <i t="grand">
      <x/>
    </i>
  </rowItems>
  <colFields count="1">
    <field x="2"/>
  </colFields>
  <colItems count="34">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x v="169"/>
    </i>
    <i t="grand">
      <x/>
    </i>
  </colItems>
  <pageFields count="1">
    <pageField fld="13" hier="-1"/>
  </pageFields>
  <dataFields count="1">
    <dataField name="Count of policyDisplayName" fld="8" subtotal="count" baseField="0" baseItem="0"/>
  </dataFields>
  <formats count="1">
    <format dxfId="18">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workbookViewId="0">
      <selection activeCell="E9" sqref="E9"/>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2174</v>
      </c>
      <c r="C2" s="22" t="s">
        <v>137</v>
      </c>
      <c r="D2" s="57" t="s">
        <v>2175</v>
      </c>
    </row>
    <row r="3" spans="2:4" ht="27.9" customHeight="1" x14ac:dyDescent="0.35">
      <c r="B3" s="17" t="s">
        <v>2307</v>
      </c>
      <c r="C3" s="23" t="s">
        <v>2392</v>
      </c>
      <c r="D3" s="56" t="s">
        <v>2393</v>
      </c>
    </row>
    <row r="4" spans="2:4" ht="27.9" customHeight="1" x14ac:dyDescent="0.35">
      <c r="B4" s="17" t="s">
        <v>2207</v>
      </c>
      <c r="C4" s="23" t="s">
        <v>2297</v>
      </c>
      <c r="D4" s="56" t="s">
        <v>2298</v>
      </c>
    </row>
    <row r="5" spans="2:4" ht="27.9" customHeight="1" x14ac:dyDescent="0.35">
      <c r="B5" s="17" t="s">
        <v>2172</v>
      </c>
      <c r="C5" s="23" t="s">
        <v>2176</v>
      </c>
      <c r="D5" s="56" t="s">
        <v>2177</v>
      </c>
    </row>
    <row r="6" spans="2:4" ht="27.9" customHeight="1" x14ac:dyDescent="0.35">
      <c r="B6" s="17" t="s">
        <v>833</v>
      </c>
      <c r="C6" s="23" t="s">
        <v>2178</v>
      </c>
      <c r="D6" s="56" t="s">
        <v>2179</v>
      </c>
    </row>
    <row r="7" spans="2:4" ht="27.9" customHeight="1" x14ac:dyDescent="0.35"/>
    <row r="8" spans="2:4" ht="27.9" customHeight="1" x14ac:dyDescent="0.35"/>
    <row r="9" spans="2:4" ht="27.9" customHeight="1" x14ac:dyDescent="0.35">
      <c r="C9" s="23" t="s">
        <v>2180</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17" priority="1" operator="equal">
      <formula>"✔️"</formula>
    </cfRule>
  </conditionalFormatting>
  <conditionalFormatting sqref="B15:B16">
    <cfRule type="cellIs" dxfId="16"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I274"/>
  <sheetViews>
    <sheetView tabSelected="1" topLeftCell="A24" workbookViewId="0">
      <selection activeCell="B14" sqref="B14"/>
    </sheetView>
  </sheetViews>
  <sheetFormatPr defaultRowHeight="14.5" x14ac:dyDescent="0.35"/>
  <cols>
    <col min="1" max="1" width="115.08984375" bestFit="1" customWidth="1"/>
    <col min="2" max="2" width="15.6328125" bestFit="1" customWidth="1"/>
    <col min="3" max="33" width="4.7265625" bestFit="1" customWidth="1"/>
    <col min="34" max="34" width="6.90625" bestFit="1" customWidth="1"/>
    <col min="35" max="35" width="10.726562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4.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6" width="4.726562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4.7265625" bestFit="1" customWidth="1"/>
    <col min="85" max="85" width="115.7265625" bestFit="1" customWidth="1"/>
    <col min="86" max="86" width="94.1796875" bestFit="1" customWidth="1"/>
    <col min="87" max="89" width="4.72656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4.7265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9" width="4.7265625" bestFit="1" customWidth="1"/>
    <col min="110" max="110" width="93.08984375" bestFit="1" customWidth="1"/>
    <col min="111" max="113" width="4.7265625" bestFit="1" customWidth="1"/>
    <col min="114" max="114" width="118.08984375" bestFit="1" customWidth="1"/>
    <col min="115" max="116" width="4.72656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4.7265625" bestFit="1" customWidth="1"/>
    <col min="125" max="125" width="109.7265625" bestFit="1" customWidth="1"/>
    <col min="126" max="126" width="4.726562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4.7265625" bestFit="1" customWidth="1"/>
    <col min="133" max="133" width="97.7265625" bestFit="1" customWidth="1"/>
    <col min="134" max="134" width="100.90625" bestFit="1" customWidth="1"/>
    <col min="135" max="136" width="4.7265625" bestFit="1" customWidth="1"/>
    <col min="137" max="137" width="111.54296875" bestFit="1" customWidth="1"/>
    <col min="138" max="138" width="4.7265625" bestFit="1" customWidth="1"/>
    <col min="139" max="139" width="115.6328125" bestFit="1" customWidth="1"/>
    <col min="140" max="142" width="4.7265625" bestFit="1" customWidth="1"/>
    <col min="143" max="143" width="110.26953125" bestFit="1" customWidth="1"/>
    <col min="144" max="145" width="4.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4.7265625" bestFit="1" customWidth="1"/>
    <col min="160" max="160" width="102.26953125" bestFit="1" customWidth="1"/>
    <col min="161" max="161" width="4.72656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7265625" bestFit="1" customWidth="1"/>
    <col min="169" max="169" width="45.6328125" bestFit="1" customWidth="1"/>
    <col min="170" max="170" width="105.08984375" bestFit="1" customWidth="1"/>
    <col min="171" max="171" width="6.90625" bestFit="1" customWidth="1"/>
    <col min="172" max="172" width="10.7265625" bestFit="1" customWidth="1"/>
  </cols>
  <sheetData>
    <row r="1" spans="1:35" x14ac:dyDescent="0.35">
      <c r="A1" s="61" t="s">
        <v>826</v>
      </c>
      <c r="B1" t="s">
        <v>2303</v>
      </c>
    </row>
    <row r="3" spans="1:35" x14ac:dyDescent="0.35">
      <c r="A3" s="61" t="s">
        <v>2302</v>
      </c>
      <c r="B3" s="61" t="s">
        <v>2299</v>
      </c>
    </row>
    <row r="4" spans="1:35" ht="409.5" x14ac:dyDescent="0.35">
      <c r="A4" s="61" t="s">
        <v>2301</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2303</v>
      </c>
      <c r="AI4" t="s">
        <v>2300</v>
      </c>
    </row>
    <row r="5" spans="1:35" x14ac:dyDescent="0.35">
      <c r="A5" s="62" t="s">
        <v>1481</v>
      </c>
      <c r="B5" s="65"/>
      <c r="C5" s="65"/>
      <c r="D5" s="65"/>
      <c r="E5" s="65"/>
      <c r="F5" s="65"/>
      <c r="G5" s="65"/>
      <c r="H5" s="65"/>
      <c r="I5" s="65"/>
      <c r="J5" s="65"/>
      <c r="K5" s="65"/>
      <c r="L5" s="65"/>
      <c r="M5" s="65"/>
      <c r="N5" s="65"/>
      <c r="O5" s="65"/>
      <c r="P5" s="65"/>
      <c r="Q5" s="65"/>
      <c r="R5" s="65"/>
      <c r="S5" s="65"/>
      <c r="T5" s="65"/>
      <c r="U5" s="65"/>
      <c r="V5" s="65">
        <v>1</v>
      </c>
      <c r="W5" s="65"/>
      <c r="X5" s="65"/>
      <c r="Y5" s="65"/>
      <c r="Z5" s="65"/>
      <c r="AA5" s="65"/>
      <c r="AB5" s="65"/>
      <c r="AC5" s="65"/>
      <c r="AD5" s="65"/>
      <c r="AE5" s="65">
        <v>1</v>
      </c>
      <c r="AF5" s="65"/>
      <c r="AG5" s="65"/>
      <c r="AH5" s="65"/>
      <c r="AI5" s="65">
        <v>2</v>
      </c>
    </row>
    <row r="6" spans="1:35" x14ac:dyDescent="0.35">
      <c r="A6" s="62" t="s">
        <v>447</v>
      </c>
      <c r="B6" s="65"/>
      <c r="C6" s="65"/>
      <c r="D6" s="65"/>
      <c r="E6" s="65"/>
      <c r="F6" s="65"/>
      <c r="G6" s="65"/>
      <c r="H6" s="65"/>
      <c r="I6" s="65"/>
      <c r="J6" s="65"/>
      <c r="K6" s="65"/>
      <c r="L6" s="65"/>
      <c r="M6" s="65"/>
      <c r="N6" s="65"/>
      <c r="O6" s="65"/>
      <c r="P6" s="65"/>
      <c r="Q6" s="65"/>
      <c r="R6" s="65"/>
      <c r="S6" s="65">
        <v>1</v>
      </c>
      <c r="T6" s="65"/>
      <c r="U6" s="65"/>
      <c r="V6" s="65"/>
      <c r="W6" s="65"/>
      <c r="X6" s="65"/>
      <c r="Y6" s="65"/>
      <c r="Z6" s="65"/>
      <c r="AA6" s="65"/>
      <c r="AB6" s="65">
        <v>1</v>
      </c>
      <c r="AC6" s="65"/>
      <c r="AD6" s="65"/>
      <c r="AE6" s="65"/>
      <c r="AF6" s="65"/>
      <c r="AG6" s="65"/>
      <c r="AH6" s="65"/>
      <c r="AI6" s="65">
        <v>2</v>
      </c>
    </row>
    <row r="7" spans="1:35" x14ac:dyDescent="0.35">
      <c r="A7" s="62" t="s">
        <v>2138</v>
      </c>
      <c r="B7" s="65"/>
      <c r="C7" s="65"/>
      <c r="D7" s="65"/>
      <c r="E7" s="65"/>
      <c r="F7" s="65"/>
      <c r="G7" s="65"/>
      <c r="H7" s="65"/>
      <c r="I7" s="65"/>
      <c r="J7" s="65"/>
      <c r="K7" s="65"/>
      <c r="L7" s="65"/>
      <c r="M7" s="65"/>
      <c r="N7" s="65"/>
      <c r="O7" s="65"/>
      <c r="P7" s="65"/>
      <c r="Q7" s="65"/>
      <c r="R7" s="65"/>
      <c r="S7" s="65">
        <v>1</v>
      </c>
      <c r="T7" s="65"/>
      <c r="U7" s="65"/>
      <c r="V7" s="65"/>
      <c r="W7" s="65"/>
      <c r="X7" s="65"/>
      <c r="Y7" s="65"/>
      <c r="Z7" s="65"/>
      <c r="AA7" s="65"/>
      <c r="AB7" s="65">
        <v>1</v>
      </c>
      <c r="AC7" s="65"/>
      <c r="AD7" s="65"/>
      <c r="AE7" s="65"/>
      <c r="AF7" s="65"/>
      <c r="AG7" s="65"/>
      <c r="AH7" s="65"/>
      <c r="AI7" s="65">
        <v>2</v>
      </c>
    </row>
    <row r="8" spans="1:35" x14ac:dyDescent="0.35">
      <c r="A8" s="62" t="s">
        <v>2143</v>
      </c>
      <c r="B8" s="65"/>
      <c r="C8" s="65"/>
      <c r="D8" s="65"/>
      <c r="E8" s="65"/>
      <c r="F8" s="65"/>
      <c r="G8" s="65"/>
      <c r="H8" s="65"/>
      <c r="I8" s="65"/>
      <c r="J8" s="65"/>
      <c r="K8" s="65"/>
      <c r="L8" s="65"/>
      <c r="M8" s="65"/>
      <c r="N8" s="65"/>
      <c r="O8" s="65"/>
      <c r="P8" s="65"/>
      <c r="Q8" s="65"/>
      <c r="R8" s="65"/>
      <c r="S8" s="65">
        <v>1</v>
      </c>
      <c r="T8" s="65"/>
      <c r="U8" s="65"/>
      <c r="V8" s="65"/>
      <c r="W8" s="65"/>
      <c r="X8" s="65"/>
      <c r="Y8" s="65"/>
      <c r="Z8" s="65"/>
      <c r="AA8" s="65"/>
      <c r="AB8" s="65">
        <v>1</v>
      </c>
      <c r="AC8" s="65"/>
      <c r="AD8" s="65"/>
      <c r="AE8" s="65"/>
      <c r="AF8" s="65"/>
      <c r="AG8" s="65"/>
      <c r="AH8" s="65"/>
      <c r="AI8" s="65">
        <v>2</v>
      </c>
    </row>
    <row r="9" spans="1:35" x14ac:dyDescent="0.35">
      <c r="A9" s="62" t="s">
        <v>2148</v>
      </c>
      <c r="B9" s="65"/>
      <c r="C9" s="65"/>
      <c r="D9" s="65"/>
      <c r="E9" s="65"/>
      <c r="F9" s="65"/>
      <c r="G9" s="65"/>
      <c r="H9" s="65"/>
      <c r="I9" s="65"/>
      <c r="J9" s="65"/>
      <c r="K9" s="65"/>
      <c r="L9" s="65"/>
      <c r="M9" s="65"/>
      <c r="N9" s="65"/>
      <c r="O9" s="65"/>
      <c r="P9" s="65"/>
      <c r="Q9" s="65"/>
      <c r="R9" s="65"/>
      <c r="S9" s="65">
        <v>1</v>
      </c>
      <c r="T9" s="65"/>
      <c r="U9" s="65"/>
      <c r="V9" s="65"/>
      <c r="W9" s="65"/>
      <c r="X9" s="65"/>
      <c r="Y9" s="65"/>
      <c r="Z9" s="65"/>
      <c r="AA9" s="65"/>
      <c r="AB9" s="65">
        <v>1</v>
      </c>
      <c r="AC9" s="65"/>
      <c r="AD9" s="65"/>
      <c r="AE9" s="65"/>
      <c r="AF9" s="65"/>
      <c r="AG9" s="65"/>
      <c r="AH9" s="65"/>
      <c r="AI9" s="65">
        <v>2</v>
      </c>
    </row>
    <row r="10" spans="1:35" x14ac:dyDescent="0.35">
      <c r="A10" s="62" t="s">
        <v>2153</v>
      </c>
      <c r="B10" s="65"/>
      <c r="C10" s="65"/>
      <c r="D10" s="65"/>
      <c r="E10" s="65"/>
      <c r="F10" s="65"/>
      <c r="G10" s="65"/>
      <c r="H10" s="65"/>
      <c r="I10" s="65"/>
      <c r="J10" s="65"/>
      <c r="K10" s="65"/>
      <c r="L10" s="65"/>
      <c r="M10" s="65"/>
      <c r="N10" s="65"/>
      <c r="O10" s="65"/>
      <c r="P10" s="65"/>
      <c r="Q10" s="65"/>
      <c r="R10" s="65"/>
      <c r="S10" s="65">
        <v>1</v>
      </c>
      <c r="T10" s="65"/>
      <c r="U10" s="65"/>
      <c r="V10" s="65"/>
      <c r="W10" s="65"/>
      <c r="X10" s="65"/>
      <c r="Y10" s="65"/>
      <c r="Z10" s="65"/>
      <c r="AA10" s="65"/>
      <c r="AB10" s="65">
        <v>1</v>
      </c>
      <c r="AC10" s="65"/>
      <c r="AD10" s="65"/>
      <c r="AE10" s="65"/>
      <c r="AF10" s="65"/>
      <c r="AG10" s="65"/>
      <c r="AH10" s="65"/>
      <c r="AI10" s="65">
        <v>2</v>
      </c>
    </row>
    <row r="11" spans="1:35" x14ac:dyDescent="0.35">
      <c r="A11" s="62" t="s">
        <v>450</v>
      </c>
      <c r="B11" s="65"/>
      <c r="C11" s="65"/>
      <c r="D11" s="65"/>
      <c r="E11" s="65"/>
      <c r="F11" s="65"/>
      <c r="G11" s="65"/>
      <c r="H11" s="65"/>
      <c r="I11" s="65"/>
      <c r="J11" s="65"/>
      <c r="K11" s="65"/>
      <c r="L11" s="65"/>
      <c r="M11" s="65"/>
      <c r="N11" s="65"/>
      <c r="O11" s="65"/>
      <c r="P11" s="65"/>
      <c r="Q11" s="65"/>
      <c r="R11" s="65"/>
      <c r="S11" s="65">
        <v>1</v>
      </c>
      <c r="T11" s="65"/>
      <c r="U11" s="65"/>
      <c r="V11" s="65"/>
      <c r="W11" s="65"/>
      <c r="X11" s="65"/>
      <c r="Y11" s="65"/>
      <c r="Z11" s="65"/>
      <c r="AA11" s="65"/>
      <c r="AB11" s="65">
        <v>1</v>
      </c>
      <c r="AC11" s="65"/>
      <c r="AD11" s="65"/>
      <c r="AE11" s="65"/>
      <c r="AF11" s="65"/>
      <c r="AG11" s="65"/>
      <c r="AH11" s="65"/>
      <c r="AI11" s="65">
        <v>2</v>
      </c>
    </row>
    <row r="12" spans="1:35" x14ac:dyDescent="0.35">
      <c r="A12" s="62" t="s">
        <v>721</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v>1</v>
      </c>
      <c r="AF12" s="65"/>
      <c r="AG12" s="65"/>
      <c r="AH12" s="65"/>
      <c r="AI12" s="65">
        <v>1</v>
      </c>
    </row>
    <row r="13" spans="1:35" x14ac:dyDescent="0.35">
      <c r="A13" s="62" t="s">
        <v>727</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v>1</v>
      </c>
      <c r="AF13" s="65"/>
      <c r="AG13" s="65"/>
      <c r="AH13" s="65"/>
      <c r="AI13" s="65">
        <v>1</v>
      </c>
    </row>
    <row r="14" spans="1:35" x14ac:dyDescent="0.35">
      <c r="A14" s="62" t="s">
        <v>2133</v>
      </c>
      <c r="B14" s="65"/>
      <c r="C14" s="65"/>
      <c r="D14" s="65"/>
      <c r="E14" s="65"/>
      <c r="F14" s="65"/>
      <c r="G14" s="65"/>
      <c r="H14" s="65"/>
      <c r="I14" s="65"/>
      <c r="J14" s="65"/>
      <c r="K14" s="65"/>
      <c r="L14" s="65"/>
      <c r="M14" s="65"/>
      <c r="N14" s="65"/>
      <c r="O14" s="65"/>
      <c r="P14" s="65"/>
      <c r="Q14" s="65"/>
      <c r="R14" s="65"/>
      <c r="S14" s="65">
        <v>1</v>
      </c>
      <c r="T14" s="65"/>
      <c r="U14" s="65"/>
      <c r="V14" s="65"/>
      <c r="W14" s="65"/>
      <c r="X14" s="65"/>
      <c r="Y14" s="65"/>
      <c r="Z14" s="65"/>
      <c r="AA14" s="65"/>
      <c r="AB14" s="65">
        <v>1</v>
      </c>
      <c r="AC14" s="65"/>
      <c r="AD14" s="65"/>
      <c r="AE14" s="65"/>
      <c r="AF14" s="65"/>
      <c r="AG14" s="65"/>
      <c r="AH14" s="65"/>
      <c r="AI14" s="65">
        <v>2</v>
      </c>
    </row>
    <row r="15" spans="1:35" x14ac:dyDescent="0.35">
      <c r="A15" s="62" t="s">
        <v>567</v>
      </c>
      <c r="B15" s="65"/>
      <c r="C15" s="65"/>
      <c r="D15" s="65"/>
      <c r="E15" s="65"/>
      <c r="F15" s="65"/>
      <c r="G15" s="65"/>
      <c r="H15" s="65"/>
      <c r="I15" s="65"/>
      <c r="J15" s="65"/>
      <c r="K15" s="65"/>
      <c r="L15" s="65"/>
      <c r="M15" s="65"/>
      <c r="N15" s="65"/>
      <c r="O15" s="65"/>
      <c r="P15" s="65"/>
      <c r="Q15" s="65"/>
      <c r="R15" s="65"/>
      <c r="S15" s="65"/>
      <c r="T15" s="65">
        <v>1</v>
      </c>
      <c r="U15" s="65"/>
      <c r="V15" s="65"/>
      <c r="W15" s="65"/>
      <c r="X15" s="65"/>
      <c r="Y15" s="65"/>
      <c r="Z15" s="65"/>
      <c r="AA15" s="65"/>
      <c r="AB15" s="65"/>
      <c r="AC15" s="65"/>
      <c r="AD15" s="65"/>
      <c r="AE15" s="65"/>
      <c r="AF15" s="65"/>
      <c r="AG15" s="65"/>
      <c r="AH15" s="65"/>
      <c r="AI15" s="65">
        <v>1</v>
      </c>
    </row>
    <row r="16" spans="1:35" x14ac:dyDescent="0.35">
      <c r="A16" s="62" t="s">
        <v>2128</v>
      </c>
      <c r="B16" s="65"/>
      <c r="C16" s="65"/>
      <c r="D16" s="65"/>
      <c r="E16" s="65"/>
      <c r="F16" s="65"/>
      <c r="G16" s="65"/>
      <c r="H16" s="65"/>
      <c r="I16" s="65"/>
      <c r="J16" s="65"/>
      <c r="K16" s="65"/>
      <c r="L16" s="65"/>
      <c r="M16" s="65"/>
      <c r="N16" s="65"/>
      <c r="O16" s="65"/>
      <c r="P16" s="65"/>
      <c r="Q16" s="65"/>
      <c r="R16" s="65"/>
      <c r="S16" s="65">
        <v>1</v>
      </c>
      <c r="T16" s="65"/>
      <c r="U16" s="65"/>
      <c r="V16" s="65"/>
      <c r="W16" s="65"/>
      <c r="X16" s="65"/>
      <c r="Y16" s="65"/>
      <c r="Z16" s="65"/>
      <c r="AA16" s="65"/>
      <c r="AB16" s="65">
        <v>1</v>
      </c>
      <c r="AC16" s="65"/>
      <c r="AD16" s="65"/>
      <c r="AE16" s="65"/>
      <c r="AF16" s="65"/>
      <c r="AG16" s="65"/>
      <c r="AH16" s="65"/>
      <c r="AI16" s="65">
        <v>2</v>
      </c>
    </row>
    <row r="17" spans="1:35" x14ac:dyDescent="0.35">
      <c r="A17" s="62" t="s">
        <v>246</v>
      </c>
      <c r="B17" s="65"/>
      <c r="C17" s="65"/>
      <c r="D17" s="65">
        <v>1</v>
      </c>
      <c r="E17" s="65">
        <v>1</v>
      </c>
      <c r="F17" s="65">
        <v>1</v>
      </c>
      <c r="G17" s="65"/>
      <c r="H17" s="65"/>
      <c r="I17" s="65"/>
      <c r="J17" s="65"/>
      <c r="K17" s="65"/>
      <c r="L17" s="65"/>
      <c r="M17" s="65"/>
      <c r="N17" s="65"/>
      <c r="O17" s="65"/>
      <c r="P17" s="65"/>
      <c r="Q17" s="65"/>
      <c r="R17" s="65"/>
      <c r="S17" s="65"/>
      <c r="T17" s="65"/>
      <c r="U17" s="65">
        <v>1</v>
      </c>
      <c r="V17" s="65"/>
      <c r="W17" s="65">
        <v>1</v>
      </c>
      <c r="X17" s="65">
        <v>1</v>
      </c>
      <c r="Y17" s="65">
        <v>1</v>
      </c>
      <c r="Z17" s="65"/>
      <c r="AA17" s="65"/>
      <c r="AB17" s="65"/>
      <c r="AC17" s="65"/>
      <c r="AD17" s="65"/>
      <c r="AE17" s="65"/>
      <c r="AF17" s="65"/>
      <c r="AG17" s="65">
        <v>1</v>
      </c>
      <c r="AH17" s="65"/>
      <c r="AI17" s="65">
        <v>8</v>
      </c>
    </row>
    <row r="18" spans="1:35" x14ac:dyDescent="0.35">
      <c r="A18" s="62" t="s">
        <v>272</v>
      </c>
      <c r="B18" s="65"/>
      <c r="C18" s="65"/>
      <c r="D18" s="65"/>
      <c r="E18" s="65"/>
      <c r="F18" s="65"/>
      <c r="G18" s="65">
        <v>1</v>
      </c>
      <c r="H18" s="65">
        <v>1</v>
      </c>
      <c r="I18" s="65">
        <v>1</v>
      </c>
      <c r="J18" s="65">
        <v>1</v>
      </c>
      <c r="K18" s="65"/>
      <c r="L18" s="65"/>
      <c r="M18" s="65"/>
      <c r="N18" s="65"/>
      <c r="O18" s="65"/>
      <c r="P18" s="65"/>
      <c r="Q18" s="65"/>
      <c r="R18" s="65"/>
      <c r="S18" s="65"/>
      <c r="T18" s="65"/>
      <c r="U18" s="65"/>
      <c r="V18" s="65">
        <v>1</v>
      </c>
      <c r="W18" s="65"/>
      <c r="X18" s="65"/>
      <c r="Y18" s="65"/>
      <c r="Z18" s="65"/>
      <c r="AA18" s="65"/>
      <c r="AB18" s="65"/>
      <c r="AC18" s="65"/>
      <c r="AD18" s="65"/>
      <c r="AE18" s="65"/>
      <c r="AF18" s="65"/>
      <c r="AG18" s="65"/>
      <c r="AH18" s="65"/>
      <c r="AI18" s="65">
        <v>5</v>
      </c>
    </row>
    <row r="19" spans="1:35" x14ac:dyDescent="0.35">
      <c r="A19" s="62" t="s">
        <v>1650</v>
      </c>
      <c r="B19" s="65"/>
      <c r="C19" s="65"/>
      <c r="D19" s="65"/>
      <c r="E19" s="65"/>
      <c r="F19" s="65"/>
      <c r="G19" s="65"/>
      <c r="H19" s="65"/>
      <c r="I19" s="65"/>
      <c r="J19" s="65"/>
      <c r="K19" s="65"/>
      <c r="L19" s="65"/>
      <c r="M19" s="65"/>
      <c r="N19" s="65"/>
      <c r="O19" s="65"/>
      <c r="P19" s="65"/>
      <c r="Q19" s="65"/>
      <c r="R19" s="65"/>
      <c r="S19" s="65"/>
      <c r="T19" s="65"/>
      <c r="U19" s="65"/>
      <c r="V19" s="65"/>
      <c r="W19" s="65">
        <v>1</v>
      </c>
      <c r="X19" s="65">
        <v>1</v>
      </c>
      <c r="Y19" s="65">
        <v>1</v>
      </c>
      <c r="Z19" s="65"/>
      <c r="AA19" s="65"/>
      <c r="AB19" s="65"/>
      <c r="AC19" s="65"/>
      <c r="AD19" s="65"/>
      <c r="AE19" s="65"/>
      <c r="AF19" s="65"/>
      <c r="AG19" s="65"/>
      <c r="AH19" s="65"/>
      <c r="AI19" s="65">
        <v>3</v>
      </c>
    </row>
    <row r="20" spans="1:35" x14ac:dyDescent="0.35">
      <c r="A20" s="62" t="s">
        <v>1658</v>
      </c>
      <c r="B20" s="65"/>
      <c r="C20" s="65"/>
      <c r="D20" s="65"/>
      <c r="E20" s="65"/>
      <c r="F20" s="65"/>
      <c r="G20" s="65"/>
      <c r="H20" s="65"/>
      <c r="I20" s="65"/>
      <c r="J20" s="65"/>
      <c r="K20" s="65"/>
      <c r="L20" s="65"/>
      <c r="M20" s="65"/>
      <c r="N20" s="65"/>
      <c r="O20" s="65"/>
      <c r="P20" s="65"/>
      <c r="Q20" s="65"/>
      <c r="R20" s="65"/>
      <c r="S20" s="65"/>
      <c r="T20" s="65"/>
      <c r="U20" s="65"/>
      <c r="V20" s="65"/>
      <c r="W20" s="65">
        <v>1</v>
      </c>
      <c r="X20" s="65">
        <v>1</v>
      </c>
      <c r="Y20" s="65">
        <v>1</v>
      </c>
      <c r="Z20" s="65"/>
      <c r="AA20" s="65"/>
      <c r="AB20" s="65"/>
      <c r="AC20" s="65"/>
      <c r="AD20" s="65"/>
      <c r="AE20" s="65"/>
      <c r="AF20" s="65"/>
      <c r="AG20" s="65"/>
      <c r="AH20" s="65"/>
      <c r="AI20" s="65">
        <v>3</v>
      </c>
    </row>
    <row r="21" spans="1:35" x14ac:dyDescent="0.35">
      <c r="A21" s="62" t="s">
        <v>1654</v>
      </c>
      <c r="B21" s="65"/>
      <c r="C21" s="65"/>
      <c r="D21" s="65"/>
      <c r="E21" s="65"/>
      <c r="F21" s="65"/>
      <c r="G21" s="65"/>
      <c r="H21" s="65"/>
      <c r="I21" s="65"/>
      <c r="J21" s="65"/>
      <c r="K21" s="65"/>
      <c r="L21" s="65"/>
      <c r="M21" s="65"/>
      <c r="N21" s="65"/>
      <c r="O21" s="65"/>
      <c r="P21" s="65"/>
      <c r="Q21" s="65"/>
      <c r="R21" s="65"/>
      <c r="S21" s="65"/>
      <c r="T21" s="65"/>
      <c r="U21" s="65"/>
      <c r="V21" s="65"/>
      <c r="W21" s="65">
        <v>1</v>
      </c>
      <c r="X21" s="65">
        <v>1</v>
      </c>
      <c r="Y21" s="65">
        <v>1</v>
      </c>
      <c r="Z21" s="65">
        <v>1</v>
      </c>
      <c r="AA21" s="65">
        <v>1</v>
      </c>
      <c r="AB21" s="65"/>
      <c r="AC21" s="65"/>
      <c r="AD21" s="65"/>
      <c r="AE21" s="65"/>
      <c r="AF21" s="65"/>
      <c r="AG21" s="65"/>
      <c r="AH21" s="65"/>
      <c r="AI21" s="65">
        <v>5</v>
      </c>
    </row>
    <row r="22" spans="1:35" x14ac:dyDescent="0.35">
      <c r="A22" s="62" t="s">
        <v>528</v>
      </c>
      <c r="B22" s="65"/>
      <c r="C22" s="65"/>
      <c r="D22" s="65"/>
      <c r="E22" s="65"/>
      <c r="F22" s="65"/>
      <c r="G22" s="65"/>
      <c r="H22" s="65"/>
      <c r="I22" s="65"/>
      <c r="J22" s="65"/>
      <c r="K22" s="65"/>
      <c r="L22" s="65"/>
      <c r="M22" s="65"/>
      <c r="N22" s="65"/>
      <c r="O22" s="65"/>
      <c r="P22" s="65"/>
      <c r="Q22" s="65"/>
      <c r="R22" s="65"/>
      <c r="S22" s="65"/>
      <c r="T22" s="65">
        <v>1</v>
      </c>
      <c r="U22" s="65"/>
      <c r="V22" s="65"/>
      <c r="W22" s="65"/>
      <c r="X22" s="65"/>
      <c r="Y22" s="65"/>
      <c r="Z22" s="65"/>
      <c r="AA22" s="65"/>
      <c r="AB22" s="65"/>
      <c r="AC22" s="65"/>
      <c r="AD22" s="65"/>
      <c r="AE22" s="65"/>
      <c r="AF22" s="65"/>
      <c r="AG22" s="65"/>
      <c r="AH22" s="65"/>
      <c r="AI22" s="65">
        <v>1</v>
      </c>
    </row>
    <row r="23" spans="1:35" x14ac:dyDescent="0.35">
      <c r="A23" s="62" t="s">
        <v>269</v>
      </c>
      <c r="B23" s="65"/>
      <c r="C23" s="65"/>
      <c r="D23" s="65"/>
      <c r="E23" s="65"/>
      <c r="F23" s="65"/>
      <c r="G23" s="65"/>
      <c r="H23" s="65"/>
      <c r="I23" s="65"/>
      <c r="J23" s="65"/>
      <c r="K23" s="65"/>
      <c r="L23" s="65"/>
      <c r="M23" s="65"/>
      <c r="N23" s="65"/>
      <c r="O23" s="65"/>
      <c r="P23" s="65"/>
      <c r="Q23" s="65"/>
      <c r="R23" s="65"/>
      <c r="S23" s="65"/>
      <c r="T23" s="65">
        <v>1</v>
      </c>
      <c r="U23" s="65"/>
      <c r="V23" s="65"/>
      <c r="W23" s="65"/>
      <c r="X23" s="65"/>
      <c r="Y23" s="65"/>
      <c r="Z23" s="65"/>
      <c r="AA23" s="65"/>
      <c r="AB23" s="65"/>
      <c r="AC23" s="65">
        <v>1</v>
      </c>
      <c r="AD23" s="65">
        <v>1</v>
      </c>
      <c r="AE23" s="65"/>
      <c r="AF23" s="65"/>
      <c r="AG23" s="65"/>
      <c r="AH23" s="65"/>
      <c r="AI23" s="65">
        <v>3</v>
      </c>
    </row>
    <row r="24" spans="1:35" x14ac:dyDescent="0.35">
      <c r="A24" s="62" t="s">
        <v>157</v>
      </c>
      <c r="B24" s="65">
        <v>1</v>
      </c>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v>1</v>
      </c>
    </row>
    <row r="25" spans="1:35" x14ac:dyDescent="0.35">
      <c r="A25" s="62" t="s">
        <v>152</v>
      </c>
      <c r="B25" s="65">
        <v>1</v>
      </c>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v>1</v>
      </c>
    </row>
    <row r="26" spans="1:35" x14ac:dyDescent="0.35">
      <c r="A26" s="62" t="s">
        <v>332</v>
      </c>
      <c r="B26" s="65"/>
      <c r="C26" s="65"/>
      <c r="D26" s="65"/>
      <c r="E26" s="65"/>
      <c r="F26" s="65"/>
      <c r="G26" s="65"/>
      <c r="H26" s="65"/>
      <c r="I26" s="65"/>
      <c r="J26" s="65"/>
      <c r="K26" s="65"/>
      <c r="L26" s="65"/>
      <c r="M26" s="65"/>
      <c r="N26" s="65"/>
      <c r="O26" s="65"/>
      <c r="P26" s="65"/>
      <c r="Q26" s="65"/>
      <c r="R26" s="65"/>
      <c r="S26" s="65"/>
      <c r="T26" s="65"/>
      <c r="U26" s="65">
        <v>1</v>
      </c>
      <c r="V26" s="65"/>
      <c r="W26" s="65">
        <v>1</v>
      </c>
      <c r="X26" s="65">
        <v>1</v>
      </c>
      <c r="Y26" s="65">
        <v>1</v>
      </c>
      <c r="Z26" s="65"/>
      <c r="AA26" s="65"/>
      <c r="AB26" s="65"/>
      <c r="AC26" s="65"/>
      <c r="AD26" s="65"/>
      <c r="AE26" s="65"/>
      <c r="AF26" s="65"/>
      <c r="AG26" s="65"/>
      <c r="AH26" s="65"/>
      <c r="AI26" s="65">
        <v>4</v>
      </c>
    </row>
    <row r="27" spans="1:35" x14ac:dyDescent="0.35">
      <c r="A27" s="62" t="s">
        <v>651</v>
      </c>
      <c r="B27" s="65"/>
      <c r="C27" s="65"/>
      <c r="D27" s="65"/>
      <c r="E27" s="65"/>
      <c r="F27" s="65"/>
      <c r="G27" s="65"/>
      <c r="H27" s="65"/>
      <c r="I27" s="65"/>
      <c r="J27" s="65"/>
      <c r="K27" s="65"/>
      <c r="L27" s="65"/>
      <c r="M27" s="65"/>
      <c r="N27" s="65"/>
      <c r="O27" s="65"/>
      <c r="P27" s="65"/>
      <c r="Q27" s="65"/>
      <c r="R27" s="65"/>
      <c r="S27" s="65"/>
      <c r="T27" s="65">
        <v>1</v>
      </c>
      <c r="U27" s="65"/>
      <c r="V27" s="65"/>
      <c r="W27" s="65"/>
      <c r="X27" s="65"/>
      <c r="Y27" s="65"/>
      <c r="Z27" s="65"/>
      <c r="AA27" s="65"/>
      <c r="AB27" s="65"/>
      <c r="AC27" s="65"/>
      <c r="AD27" s="65"/>
      <c r="AE27" s="65"/>
      <c r="AF27" s="65"/>
      <c r="AG27" s="65"/>
      <c r="AH27" s="65"/>
      <c r="AI27" s="65">
        <v>1</v>
      </c>
    </row>
    <row r="28" spans="1:35" x14ac:dyDescent="0.35">
      <c r="A28" s="62" t="s">
        <v>627</v>
      </c>
      <c r="B28" s="65"/>
      <c r="C28" s="65"/>
      <c r="D28" s="65"/>
      <c r="E28" s="65"/>
      <c r="F28" s="65"/>
      <c r="G28" s="65"/>
      <c r="H28" s="65"/>
      <c r="I28" s="65"/>
      <c r="J28" s="65"/>
      <c r="K28" s="65"/>
      <c r="L28" s="65"/>
      <c r="M28" s="65"/>
      <c r="N28" s="65"/>
      <c r="O28" s="65"/>
      <c r="P28" s="65"/>
      <c r="Q28" s="65"/>
      <c r="R28" s="65"/>
      <c r="S28" s="65"/>
      <c r="T28" s="65">
        <v>1</v>
      </c>
      <c r="U28" s="65"/>
      <c r="V28" s="65"/>
      <c r="W28" s="65"/>
      <c r="X28" s="65"/>
      <c r="Y28" s="65"/>
      <c r="Z28" s="65"/>
      <c r="AA28" s="65"/>
      <c r="AB28" s="65"/>
      <c r="AC28" s="65"/>
      <c r="AD28" s="65"/>
      <c r="AE28" s="65"/>
      <c r="AF28" s="65"/>
      <c r="AG28" s="65"/>
      <c r="AH28" s="65"/>
      <c r="AI28" s="65">
        <v>1</v>
      </c>
    </row>
    <row r="29" spans="1:35" x14ac:dyDescent="0.35">
      <c r="A29" s="62" t="s">
        <v>2190</v>
      </c>
      <c r="B29" s="65"/>
      <c r="C29" s="65"/>
      <c r="D29" s="65"/>
      <c r="E29" s="65"/>
      <c r="F29" s="65"/>
      <c r="G29" s="65"/>
      <c r="H29" s="65"/>
      <c r="I29" s="65"/>
      <c r="J29" s="65"/>
      <c r="K29" s="65"/>
      <c r="L29" s="65"/>
      <c r="M29" s="65"/>
      <c r="N29" s="65"/>
      <c r="O29" s="65"/>
      <c r="P29" s="65"/>
      <c r="Q29" s="65"/>
      <c r="R29" s="65"/>
      <c r="S29" s="65"/>
      <c r="T29" s="65"/>
      <c r="U29" s="65"/>
      <c r="V29" s="65"/>
      <c r="W29" s="65"/>
      <c r="X29" s="65">
        <v>1</v>
      </c>
      <c r="Y29" s="65"/>
      <c r="Z29" s="65"/>
      <c r="AA29" s="65"/>
      <c r="AB29" s="65"/>
      <c r="AC29" s="65"/>
      <c r="AD29" s="65"/>
      <c r="AE29" s="65"/>
      <c r="AF29" s="65"/>
      <c r="AG29" s="65"/>
      <c r="AH29" s="65"/>
      <c r="AI29" s="65">
        <v>1</v>
      </c>
    </row>
    <row r="30" spans="1:35" x14ac:dyDescent="0.35">
      <c r="A30" s="62" t="s">
        <v>1918</v>
      </c>
      <c r="B30" s="65"/>
      <c r="C30" s="65"/>
      <c r="D30" s="65"/>
      <c r="E30" s="65"/>
      <c r="F30" s="65"/>
      <c r="G30" s="65"/>
      <c r="H30" s="65"/>
      <c r="I30" s="65">
        <v>1</v>
      </c>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v>1</v>
      </c>
    </row>
    <row r="31" spans="1:35" x14ac:dyDescent="0.35">
      <c r="A31" s="62" t="s">
        <v>1963</v>
      </c>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v>1</v>
      </c>
      <c r="AF31" s="65"/>
      <c r="AG31" s="65"/>
      <c r="AH31" s="65"/>
      <c r="AI31" s="65">
        <v>1</v>
      </c>
    </row>
    <row r="32" spans="1:35" x14ac:dyDescent="0.35">
      <c r="A32" s="62" t="s">
        <v>1928</v>
      </c>
      <c r="B32" s="65"/>
      <c r="C32" s="65"/>
      <c r="D32" s="65"/>
      <c r="E32" s="65"/>
      <c r="F32" s="65"/>
      <c r="G32" s="65"/>
      <c r="H32" s="65"/>
      <c r="I32" s="65">
        <v>1</v>
      </c>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v>1</v>
      </c>
    </row>
    <row r="33" spans="1:35" x14ac:dyDescent="0.35">
      <c r="A33" s="62" t="s">
        <v>1281</v>
      </c>
      <c r="B33" s="65"/>
      <c r="C33" s="65"/>
      <c r="D33" s="65"/>
      <c r="E33" s="65"/>
      <c r="F33" s="65"/>
      <c r="G33" s="65"/>
      <c r="H33" s="65"/>
      <c r="I33" s="65"/>
      <c r="J33" s="65"/>
      <c r="K33" s="65"/>
      <c r="L33" s="65"/>
      <c r="M33" s="65"/>
      <c r="N33" s="65"/>
      <c r="O33" s="65"/>
      <c r="P33" s="65"/>
      <c r="Q33" s="65"/>
      <c r="R33" s="65">
        <v>1</v>
      </c>
      <c r="S33" s="65"/>
      <c r="T33" s="65"/>
      <c r="U33" s="65"/>
      <c r="V33" s="65"/>
      <c r="W33" s="65"/>
      <c r="X33" s="65"/>
      <c r="Y33" s="65"/>
      <c r="Z33" s="65">
        <v>1</v>
      </c>
      <c r="AA33" s="65">
        <v>1</v>
      </c>
      <c r="AB33" s="65"/>
      <c r="AC33" s="65"/>
      <c r="AD33" s="65"/>
      <c r="AE33" s="65"/>
      <c r="AF33" s="65"/>
      <c r="AG33" s="65"/>
      <c r="AH33" s="65"/>
      <c r="AI33" s="65">
        <v>3</v>
      </c>
    </row>
    <row r="34" spans="1:35" x14ac:dyDescent="0.35">
      <c r="A34" s="62" t="s">
        <v>1258</v>
      </c>
      <c r="B34" s="65"/>
      <c r="C34" s="65"/>
      <c r="D34" s="65"/>
      <c r="E34" s="65"/>
      <c r="F34" s="65"/>
      <c r="G34" s="65"/>
      <c r="H34" s="65"/>
      <c r="I34" s="65"/>
      <c r="J34" s="65"/>
      <c r="K34" s="65"/>
      <c r="L34" s="65"/>
      <c r="M34" s="65"/>
      <c r="N34" s="65"/>
      <c r="O34" s="65"/>
      <c r="P34" s="65"/>
      <c r="Q34" s="65"/>
      <c r="R34" s="65">
        <v>1</v>
      </c>
      <c r="S34" s="65"/>
      <c r="T34" s="65"/>
      <c r="U34" s="65"/>
      <c r="V34" s="65"/>
      <c r="W34" s="65"/>
      <c r="X34" s="65"/>
      <c r="Y34" s="65"/>
      <c r="Z34" s="65">
        <v>1</v>
      </c>
      <c r="AA34" s="65">
        <v>1</v>
      </c>
      <c r="AB34" s="65"/>
      <c r="AC34" s="65"/>
      <c r="AD34" s="65"/>
      <c r="AE34" s="65"/>
      <c r="AF34" s="65"/>
      <c r="AG34" s="65"/>
      <c r="AH34" s="65"/>
      <c r="AI34" s="65">
        <v>3</v>
      </c>
    </row>
    <row r="35" spans="1:35" x14ac:dyDescent="0.35">
      <c r="A35" s="62" t="s">
        <v>1113</v>
      </c>
      <c r="B35" s="65"/>
      <c r="C35" s="65"/>
      <c r="D35" s="65"/>
      <c r="E35" s="65"/>
      <c r="F35" s="65"/>
      <c r="G35" s="65">
        <v>1</v>
      </c>
      <c r="H35" s="65">
        <v>1</v>
      </c>
      <c r="I35" s="65">
        <v>1</v>
      </c>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v>3</v>
      </c>
    </row>
    <row r="36" spans="1:35" x14ac:dyDescent="0.35">
      <c r="A36" s="62" t="s">
        <v>1424</v>
      </c>
      <c r="B36" s="65"/>
      <c r="C36" s="65"/>
      <c r="D36" s="65"/>
      <c r="E36" s="65"/>
      <c r="F36" s="65"/>
      <c r="G36" s="65"/>
      <c r="H36" s="65"/>
      <c r="I36" s="65"/>
      <c r="J36" s="65"/>
      <c r="K36" s="65"/>
      <c r="L36" s="65"/>
      <c r="M36" s="65"/>
      <c r="N36" s="65"/>
      <c r="O36" s="65"/>
      <c r="P36" s="65"/>
      <c r="Q36" s="65"/>
      <c r="R36" s="65"/>
      <c r="S36" s="65"/>
      <c r="T36" s="65"/>
      <c r="U36" s="65">
        <v>1</v>
      </c>
      <c r="V36" s="65"/>
      <c r="W36" s="65">
        <v>1</v>
      </c>
      <c r="X36" s="65">
        <v>1</v>
      </c>
      <c r="Y36" s="65">
        <v>1</v>
      </c>
      <c r="Z36" s="65"/>
      <c r="AA36" s="65"/>
      <c r="AB36" s="65"/>
      <c r="AC36" s="65"/>
      <c r="AD36" s="65"/>
      <c r="AE36" s="65"/>
      <c r="AF36" s="65"/>
      <c r="AG36" s="65"/>
      <c r="AH36" s="65"/>
      <c r="AI36" s="65">
        <v>4</v>
      </c>
    </row>
    <row r="37" spans="1:35" x14ac:dyDescent="0.35">
      <c r="A37" s="62" t="s">
        <v>1277</v>
      </c>
      <c r="B37" s="65"/>
      <c r="C37" s="65"/>
      <c r="D37" s="65"/>
      <c r="E37" s="65"/>
      <c r="F37" s="65"/>
      <c r="G37" s="65"/>
      <c r="H37" s="65"/>
      <c r="I37" s="65"/>
      <c r="J37" s="65"/>
      <c r="K37" s="65"/>
      <c r="L37" s="65"/>
      <c r="M37" s="65"/>
      <c r="N37" s="65"/>
      <c r="O37" s="65"/>
      <c r="P37" s="65"/>
      <c r="Q37" s="65"/>
      <c r="R37" s="65">
        <v>1</v>
      </c>
      <c r="S37" s="65"/>
      <c r="T37" s="65"/>
      <c r="U37" s="65"/>
      <c r="V37" s="65"/>
      <c r="W37" s="65"/>
      <c r="X37" s="65"/>
      <c r="Y37" s="65"/>
      <c r="Z37" s="65">
        <v>1</v>
      </c>
      <c r="AA37" s="65">
        <v>1</v>
      </c>
      <c r="AB37" s="65"/>
      <c r="AC37" s="65"/>
      <c r="AD37" s="65"/>
      <c r="AE37" s="65"/>
      <c r="AF37" s="65"/>
      <c r="AG37" s="65"/>
      <c r="AH37" s="65"/>
      <c r="AI37" s="65">
        <v>3</v>
      </c>
    </row>
    <row r="38" spans="1:35" x14ac:dyDescent="0.35">
      <c r="A38" s="62" t="s">
        <v>1132</v>
      </c>
      <c r="B38" s="65"/>
      <c r="C38" s="65"/>
      <c r="D38" s="65"/>
      <c r="E38" s="65"/>
      <c r="F38" s="65"/>
      <c r="G38" s="65">
        <v>1</v>
      </c>
      <c r="H38" s="65">
        <v>1</v>
      </c>
      <c r="I38" s="65">
        <v>1</v>
      </c>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v>3</v>
      </c>
    </row>
    <row r="39" spans="1:35" x14ac:dyDescent="0.35">
      <c r="A39" s="62" t="s">
        <v>1122</v>
      </c>
      <c r="B39" s="65"/>
      <c r="C39" s="65"/>
      <c r="D39" s="65"/>
      <c r="E39" s="65"/>
      <c r="F39" s="65"/>
      <c r="G39" s="65">
        <v>1</v>
      </c>
      <c r="H39" s="65">
        <v>1</v>
      </c>
      <c r="I39" s="65">
        <v>1</v>
      </c>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v>3</v>
      </c>
    </row>
    <row r="40" spans="1:35" x14ac:dyDescent="0.35">
      <c r="A40" s="62" t="s">
        <v>1134</v>
      </c>
      <c r="B40" s="65"/>
      <c r="C40" s="65"/>
      <c r="D40" s="65"/>
      <c r="E40" s="65"/>
      <c r="F40" s="65"/>
      <c r="G40" s="65">
        <v>1</v>
      </c>
      <c r="H40" s="65">
        <v>1</v>
      </c>
      <c r="I40" s="65">
        <v>1</v>
      </c>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v>3</v>
      </c>
    </row>
    <row r="41" spans="1:35" x14ac:dyDescent="0.35">
      <c r="A41" s="62" t="s">
        <v>1452</v>
      </c>
      <c r="B41" s="65"/>
      <c r="C41" s="65"/>
      <c r="D41" s="65"/>
      <c r="E41" s="65"/>
      <c r="F41" s="65"/>
      <c r="G41" s="65"/>
      <c r="H41" s="65"/>
      <c r="I41" s="65"/>
      <c r="J41" s="65"/>
      <c r="K41" s="65"/>
      <c r="L41" s="65"/>
      <c r="M41" s="65"/>
      <c r="N41" s="65"/>
      <c r="O41" s="65"/>
      <c r="P41" s="65"/>
      <c r="Q41" s="65"/>
      <c r="R41" s="65"/>
      <c r="S41" s="65"/>
      <c r="T41" s="65"/>
      <c r="U41" s="65">
        <v>1</v>
      </c>
      <c r="V41" s="65"/>
      <c r="W41" s="65"/>
      <c r="X41" s="65"/>
      <c r="Y41" s="65"/>
      <c r="Z41" s="65"/>
      <c r="AA41" s="65"/>
      <c r="AB41" s="65"/>
      <c r="AC41" s="65"/>
      <c r="AD41" s="65"/>
      <c r="AE41" s="65"/>
      <c r="AF41" s="65"/>
      <c r="AG41" s="65"/>
      <c r="AH41" s="65"/>
      <c r="AI41" s="65">
        <v>1</v>
      </c>
    </row>
    <row r="42" spans="1:35" x14ac:dyDescent="0.35">
      <c r="A42" s="62" t="s">
        <v>1607</v>
      </c>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v>1</v>
      </c>
      <c r="AF42" s="65">
        <v>1</v>
      </c>
      <c r="AG42" s="65"/>
      <c r="AH42" s="65"/>
      <c r="AI42" s="65">
        <v>2</v>
      </c>
    </row>
    <row r="43" spans="1:35" x14ac:dyDescent="0.35">
      <c r="A43" s="62" t="s">
        <v>237</v>
      </c>
      <c r="B43" s="65"/>
      <c r="C43" s="65"/>
      <c r="D43" s="65"/>
      <c r="E43" s="65"/>
      <c r="F43" s="65"/>
      <c r="G43" s="65"/>
      <c r="H43" s="65"/>
      <c r="I43" s="65"/>
      <c r="J43" s="65"/>
      <c r="K43" s="65"/>
      <c r="L43" s="65"/>
      <c r="M43" s="65"/>
      <c r="N43" s="65"/>
      <c r="O43" s="65"/>
      <c r="P43" s="65"/>
      <c r="Q43" s="65"/>
      <c r="R43" s="65"/>
      <c r="S43" s="65"/>
      <c r="T43" s="65"/>
      <c r="U43" s="65"/>
      <c r="V43" s="65"/>
      <c r="W43" s="65">
        <v>1</v>
      </c>
      <c r="X43" s="65">
        <v>1</v>
      </c>
      <c r="Y43" s="65">
        <v>1</v>
      </c>
      <c r="Z43" s="65"/>
      <c r="AA43" s="65"/>
      <c r="AB43" s="65"/>
      <c r="AC43" s="65"/>
      <c r="AD43" s="65"/>
      <c r="AE43" s="65"/>
      <c r="AF43" s="65"/>
      <c r="AG43" s="65"/>
      <c r="AH43" s="65"/>
      <c r="AI43" s="65">
        <v>3</v>
      </c>
    </row>
    <row r="44" spans="1:35" x14ac:dyDescent="0.35">
      <c r="A44" s="62" t="s">
        <v>233</v>
      </c>
      <c r="B44" s="65"/>
      <c r="C44" s="65"/>
      <c r="D44" s="65"/>
      <c r="E44" s="65"/>
      <c r="F44" s="65"/>
      <c r="G44" s="65"/>
      <c r="H44" s="65"/>
      <c r="I44" s="65"/>
      <c r="J44" s="65"/>
      <c r="K44" s="65"/>
      <c r="L44" s="65"/>
      <c r="M44" s="65"/>
      <c r="N44" s="65"/>
      <c r="O44" s="65"/>
      <c r="P44" s="65"/>
      <c r="Q44" s="65"/>
      <c r="R44" s="65"/>
      <c r="S44" s="65"/>
      <c r="T44" s="65"/>
      <c r="U44" s="65"/>
      <c r="V44" s="65"/>
      <c r="W44" s="65">
        <v>1</v>
      </c>
      <c r="X44" s="65">
        <v>1</v>
      </c>
      <c r="Y44" s="65">
        <v>1</v>
      </c>
      <c r="Z44" s="65"/>
      <c r="AA44" s="65"/>
      <c r="AB44" s="65"/>
      <c r="AC44" s="65"/>
      <c r="AD44" s="65"/>
      <c r="AE44" s="65"/>
      <c r="AF44" s="65"/>
      <c r="AG44" s="65"/>
      <c r="AH44" s="65"/>
      <c r="AI44" s="65">
        <v>3</v>
      </c>
    </row>
    <row r="45" spans="1:35" x14ac:dyDescent="0.35">
      <c r="A45" s="62" t="s">
        <v>1455</v>
      </c>
      <c r="B45" s="65"/>
      <c r="C45" s="65"/>
      <c r="D45" s="65"/>
      <c r="E45" s="65"/>
      <c r="F45" s="65"/>
      <c r="G45" s="65"/>
      <c r="H45" s="65"/>
      <c r="I45" s="65"/>
      <c r="J45" s="65"/>
      <c r="K45" s="65"/>
      <c r="L45" s="65"/>
      <c r="M45" s="65"/>
      <c r="N45" s="65"/>
      <c r="O45" s="65"/>
      <c r="P45" s="65"/>
      <c r="Q45" s="65"/>
      <c r="R45" s="65"/>
      <c r="S45" s="65"/>
      <c r="T45" s="65"/>
      <c r="U45" s="65">
        <v>1</v>
      </c>
      <c r="V45" s="65"/>
      <c r="W45" s="65">
        <v>1</v>
      </c>
      <c r="X45" s="65">
        <v>1</v>
      </c>
      <c r="Y45" s="65">
        <v>1</v>
      </c>
      <c r="Z45" s="65"/>
      <c r="AA45" s="65"/>
      <c r="AB45" s="65"/>
      <c r="AC45" s="65"/>
      <c r="AD45" s="65"/>
      <c r="AE45" s="65"/>
      <c r="AF45" s="65"/>
      <c r="AG45" s="65"/>
      <c r="AH45" s="65"/>
      <c r="AI45" s="65">
        <v>4</v>
      </c>
    </row>
    <row r="46" spans="1:35" x14ac:dyDescent="0.35">
      <c r="A46" s="62" t="s">
        <v>378</v>
      </c>
      <c r="B46" s="65"/>
      <c r="C46" s="65"/>
      <c r="D46" s="65"/>
      <c r="E46" s="65"/>
      <c r="F46" s="65"/>
      <c r="G46" s="65"/>
      <c r="H46" s="65"/>
      <c r="I46" s="65"/>
      <c r="J46" s="65"/>
      <c r="K46" s="65"/>
      <c r="L46" s="65"/>
      <c r="M46" s="65">
        <v>1</v>
      </c>
      <c r="N46" s="65">
        <v>1</v>
      </c>
      <c r="O46" s="65">
        <v>1</v>
      </c>
      <c r="P46" s="65">
        <v>1</v>
      </c>
      <c r="Q46" s="65">
        <v>1</v>
      </c>
      <c r="R46" s="65"/>
      <c r="S46" s="65"/>
      <c r="T46" s="65"/>
      <c r="U46" s="65"/>
      <c r="V46" s="65"/>
      <c r="W46" s="65"/>
      <c r="X46" s="65"/>
      <c r="Y46" s="65"/>
      <c r="Z46" s="65"/>
      <c r="AA46" s="65"/>
      <c r="AB46" s="65"/>
      <c r="AC46" s="65"/>
      <c r="AD46" s="65"/>
      <c r="AE46" s="65"/>
      <c r="AF46" s="65"/>
      <c r="AG46" s="65">
        <v>1</v>
      </c>
      <c r="AH46" s="65"/>
      <c r="AI46" s="65">
        <v>6</v>
      </c>
    </row>
    <row r="47" spans="1:35" x14ac:dyDescent="0.35">
      <c r="A47" s="62" t="s">
        <v>193</v>
      </c>
      <c r="B47" s="65"/>
      <c r="C47" s="65"/>
      <c r="D47" s="65"/>
      <c r="E47" s="65"/>
      <c r="F47" s="65"/>
      <c r="G47" s="65"/>
      <c r="H47" s="65"/>
      <c r="I47" s="65"/>
      <c r="J47" s="65"/>
      <c r="K47" s="65"/>
      <c r="L47" s="65"/>
      <c r="M47" s="65"/>
      <c r="N47" s="65"/>
      <c r="O47" s="65"/>
      <c r="P47" s="65"/>
      <c r="Q47" s="65"/>
      <c r="R47" s="65"/>
      <c r="S47" s="65"/>
      <c r="T47" s="65"/>
      <c r="U47" s="65"/>
      <c r="V47" s="65"/>
      <c r="W47" s="65">
        <v>1</v>
      </c>
      <c r="X47" s="65">
        <v>1</v>
      </c>
      <c r="Y47" s="65">
        <v>1</v>
      </c>
      <c r="Z47" s="65"/>
      <c r="AA47" s="65"/>
      <c r="AB47" s="65"/>
      <c r="AC47" s="65"/>
      <c r="AD47" s="65"/>
      <c r="AE47" s="65"/>
      <c r="AF47" s="65"/>
      <c r="AG47" s="65"/>
      <c r="AH47" s="65"/>
      <c r="AI47" s="65">
        <v>3</v>
      </c>
    </row>
    <row r="48" spans="1:35" x14ac:dyDescent="0.35">
      <c r="A48" s="62" t="s">
        <v>252</v>
      </c>
      <c r="B48" s="65"/>
      <c r="C48" s="65"/>
      <c r="D48" s="65"/>
      <c r="E48" s="65"/>
      <c r="F48" s="65"/>
      <c r="G48" s="65"/>
      <c r="H48" s="65"/>
      <c r="I48" s="65"/>
      <c r="J48" s="65"/>
      <c r="K48" s="65"/>
      <c r="L48" s="65"/>
      <c r="M48" s="65"/>
      <c r="N48" s="65"/>
      <c r="O48" s="65"/>
      <c r="P48" s="65"/>
      <c r="Q48" s="65"/>
      <c r="R48" s="65"/>
      <c r="S48" s="65"/>
      <c r="T48" s="65"/>
      <c r="U48" s="65"/>
      <c r="V48" s="65"/>
      <c r="W48" s="65"/>
      <c r="X48" s="65"/>
      <c r="Y48" s="65"/>
      <c r="Z48" s="65">
        <v>1</v>
      </c>
      <c r="AA48" s="65">
        <v>1</v>
      </c>
      <c r="AB48" s="65"/>
      <c r="AC48" s="65"/>
      <c r="AD48" s="65"/>
      <c r="AE48" s="65"/>
      <c r="AF48" s="65"/>
      <c r="AG48" s="65"/>
      <c r="AH48" s="65"/>
      <c r="AI48" s="65">
        <v>2</v>
      </c>
    </row>
    <row r="49" spans="1:35" x14ac:dyDescent="0.35">
      <c r="A49" s="62" t="s">
        <v>175</v>
      </c>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v>1</v>
      </c>
      <c r="AF49" s="65">
        <v>1</v>
      </c>
      <c r="AG49" s="65"/>
      <c r="AH49" s="65"/>
      <c r="AI49" s="65">
        <v>2</v>
      </c>
    </row>
    <row r="50" spans="1:35" x14ac:dyDescent="0.35">
      <c r="A50" s="62" t="s">
        <v>534</v>
      </c>
      <c r="B50" s="65"/>
      <c r="C50" s="65"/>
      <c r="D50" s="65"/>
      <c r="E50" s="65"/>
      <c r="F50" s="65"/>
      <c r="G50" s="65"/>
      <c r="H50" s="65"/>
      <c r="I50" s="65"/>
      <c r="J50" s="65"/>
      <c r="K50" s="65"/>
      <c r="L50" s="65"/>
      <c r="M50" s="65"/>
      <c r="N50" s="65"/>
      <c r="O50" s="65"/>
      <c r="P50" s="65"/>
      <c r="Q50" s="65"/>
      <c r="R50" s="65"/>
      <c r="S50" s="65"/>
      <c r="T50" s="65">
        <v>1</v>
      </c>
      <c r="U50" s="65"/>
      <c r="V50" s="65"/>
      <c r="W50" s="65"/>
      <c r="X50" s="65"/>
      <c r="Y50" s="65"/>
      <c r="Z50" s="65"/>
      <c r="AA50" s="65"/>
      <c r="AB50" s="65"/>
      <c r="AC50" s="65"/>
      <c r="AD50" s="65"/>
      <c r="AE50" s="65"/>
      <c r="AF50" s="65"/>
      <c r="AG50" s="65"/>
      <c r="AH50" s="65"/>
      <c r="AI50" s="65">
        <v>1</v>
      </c>
    </row>
    <row r="51" spans="1:35" x14ac:dyDescent="0.35">
      <c r="A51" s="62" t="s">
        <v>164</v>
      </c>
      <c r="B51" s="65"/>
      <c r="C51" s="65"/>
      <c r="D51" s="65"/>
      <c r="E51" s="65"/>
      <c r="F51" s="65"/>
      <c r="G51" s="65"/>
      <c r="H51" s="65"/>
      <c r="I51" s="65"/>
      <c r="J51" s="65"/>
      <c r="K51" s="65"/>
      <c r="L51" s="65"/>
      <c r="M51" s="65"/>
      <c r="N51" s="65"/>
      <c r="O51" s="65"/>
      <c r="P51" s="65"/>
      <c r="Q51" s="65"/>
      <c r="R51" s="65"/>
      <c r="S51" s="65"/>
      <c r="T51" s="65"/>
      <c r="U51" s="65">
        <v>1</v>
      </c>
      <c r="V51" s="65"/>
      <c r="W51" s="65"/>
      <c r="X51" s="65"/>
      <c r="Y51" s="65"/>
      <c r="Z51" s="65">
        <v>1</v>
      </c>
      <c r="AA51" s="65">
        <v>1</v>
      </c>
      <c r="AB51" s="65"/>
      <c r="AC51" s="65"/>
      <c r="AD51" s="65"/>
      <c r="AE51" s="65"/>
      <c r="AF51" s="65"/>
      <c r="AG51" s="65"/>
      <c r="AH51" s="65"/>
      <c r="AI51" s="65">
        <v>3</v>
      </c>
    </row>
    <row r="52" spans="1:35" x14ac:dyDescent="0.35">
      <c r="A52" s="62" t="s">
        <v>423</v>
      </c>
      <c r="B52" s="65"/>
      <c r="C52" s="65"/>
      <c r="D52" s="65"/>
      <c r="E52" s="65"/>
      <c r="F52" s="65"/>
      <c r="G52" s="65"/>
      <c r="H52" s="65"/>
      <c r="I52" s="65"/>
      <c r="J52" s="65"/>
      <c r="K52" s="65"/>
      <c r="L52" s="65"/>
      <c r="M52" s="65"/>
      <c r="N52" s="65"/>
      <c r="O52" s="65"/>
      <c r="P52" s="65"/>
      <c r="Q52" s="65"/>
      <c r="R52" s="65"/>
      <c r="S52" s="65">
        <v>1</v>
      </c>
      <c r="T52" s="65"/>
      <c r="U52" s="65"/>
      <c r="V52" s="65"/>
      <c r="W52" s="65"/>
      <c r="X52" s="65"/>
      <c r="Y52" s="65"/>
      <c r="Z52" s="65"/>
      <c r="AA52" s="65"/>
      <c r="AB52" s="65">
        <v>1</v>
      </c>
      <c r="AC52" s="65"/>
      <c r="AD52" s="65"/>
      <c r="AE52" s="65"/>
      <c r="AF52" s="65"/>
      <c r="AG52" s="65"/>
      <c r="AH52" s="65"/>
      <c r="AI52" s="65">
        <v>2</v>
      </c>
    </row>
    <row r="53" spans="1:35" x14ac:dyDescent="0.35">
      <c r="A53" s="62" t="s">
        <v>549</v>
      </c>
      <c r="B53" s="65"/>
      <c r="C53" s="65"/>
      <c r="D53" s="65"/>
      <c r="E53" s="65"/>
      <c r="F53" s="65"/>
      <c r="G53" s="65"/>
      <c r="H53" s="65"/>
      <c r="I53" s="65"/>
      <c r="J53" s="65"/>
      <c r="K53" s="65"/>
      <c r="L53" s="65"/>
      <c r="M53" s="65"/>
      <c r="N53" s="65"/>
      <c r="O53" s="65"/>
      <c r="P53" s="65"/>
      <c r="Q53" s="65"/>
      <c r="R53" s="65"/>
      <c r="S53" s="65"/>
      <c r="T53" s="65">
        <v>1</v>
      </c>
      <c r="U53" s="65"/>
      <c r="V53" s="65"/>
      <c r="W53" s="65"/>
      <c r="X53" s="65"/>
      <c r="Y53" s="65"/>
      <c r="Z53" s="65"/>
      <c r="AA53" s="65"/>
      <c r="AB53" s="65"/>
      <c r="AC53" s="65"/>
      <c r="AD53" s="65"/>
      <c r="AE53" s="65"/>
      <c r="AF53" s="65"/>
      <c r="AG53" s="65"/>
      <c r="AH53" s="65"/>
      <c r="AI53" s="65">
        <v>1</v>
      </c>
    </row>
    <row r="54" spans="1:35" x14ac:dyDescent="0.35">
      <c r="A54" s="62" t="s">
        <v>459</v>
      </c>
      <c r="B54" s="65"/>
      <c r="C54" s="65"/>
      <c r="D54" s="65"/>
      <c r="E54" s="65"/>
      <c r="F54" s="65"/>
      <c r="G54" s="65"/>
      <c r="H54" s="65"/>
      <c r="I54" s="65"/>
      <c r="J54" s="65"/>
      <c r="K54" s="65"/>
      <c r="L54" s="65"/>
      <c r="M54" s="65"/>
      <c r="N54" s="65"/>
      <c r="O54" s="65"/>
      <c r="P54" s="65"/>
      <c r="Q54" s="65"/>
      <c r="R54" s="65"/>
      <c r="S54" s="65">
        <v>1</v>
      </c>
      <c r="T54" s="65"/>
      <c r="U54" s="65"/>
      <c r="V54" s="65"/>
      <c r="W54" s="65"/>
      <c r="X54" s="65"/>
      <c r="Y54" s="65"/>
      <c r="Z54" s="65"/>
      <c r="AA54" s="65"/>
      <c r="AB54" s="65">
        <v>1</v>
      </c>
      <c r="AC54" s="65"/>
      <c r="AD54" s="65"/>
      <c r="AE54" s="65"/>
      <c r="AF54" s="65"/>
      <c r="AG54" s="65"/>
      <c r="AH54" s="65"/>
      <c r="AI54" s="65">
        <v>2</v>
      </c>
    </row>
    <row r="55" spans="1:35" x14ac:dyDescent="0.35">
      <c r="A55" s="62" t="s">
        <v>381</v>
      </c>
      <c r="B55" s="65"/>
      <c r="C55" s="65"/>
      <c r="D55" s="65"/>
      <c r="E55" s="65"/>
      <c r="F55" s="65"/>
      <c r="G55" s="65"/>
      <c r="H55" s="65"/>
      <c r="I55" s="65"/>
      <c r="J55" s="65"/>
      <c r="K55" s="65"/>
      <c r="L55" s="65"/>
      <c r="M55" s="65">
        <v>1</v>
      </c>
      <c r="N55" s="65">
        <v>1</v>
      </c>
      <c r="O55" s="65"/>
      <c r="P55" s="65"/>
      <c r="Q55" s="65"/>
      <c r="R55" s="65"/>
      <c r="S55" s="65"/>
      <c r="T55" s="65"/>
      <c r="U55" s="65"/>
      <c r="V55" s="65"/>
      <c r="W55" s="65"/>
      <c r="X55" s="65"/>
      <c r="Y55" s="65"/>
      <c r="Z55" s="65"/>
      <c r="AA55" s="65"/>
      <c r="AB55" s="65"/>
      <c r="AC55" s="65"/>
      <c r="AD55" s="65"/>
      <c r="AE55" s="65"/>
      <c r="AF55" s="65"/>
      <c r="AG55" s="65">
        <v>1</v>
      </c>
      <c r="AH55" s="65"/>
      <c r="AI55" s="65">
        <v>3</v>
      </c>
    </row>
    <row r="56" spans="1:35" x14ac:dyDescent="0.35">
      <c r="A56" s="62" t="s">
        <v>495</v>
      </c>
      <c r="B56" s="65"/>
      <c r="C56" s="65"/>
      <c r="D56" s="65"/>
      <c r="E56" s="65"/>
      <c r="F56" s="65"/>
      <c r="G56" s="65"/>
      <c r="H56" s="65"/>
      <c r="I56" s="65"/>
      <c r="J56" s="65"/>
      <c r="K56" s="65"/>
      <c r="L56" s="65"/>
      <c r="M56" s="65"/>
      <c r="N56" s="65"/>
      <c r="O56" s="65"/>
      <c r="P56" s="65"/>
      <c r="Q56" s="65"/>
      <c r="R56" s="65"/>
      <c r="S56" s="65">
        <v>1</v>
      </c>
      <c r="T56" s="65"/>
      <c r="U56" s="65"/>
      <c r="V56" s="65"/>
      <c r="W56" s="65"/>
      <c r="X56" s="65"/>
      <c r="Y56" s="65"/>
      <c r="Z56" s="65"/>
      <c r="AA56" s="65"/>
      <c r="AB56" s="65">
        <v>1</v>
      </c>
      <c r="AC56" s="65"/>
      <c r="AD56" s="65"/>
      <c r="AE56" s="65"/>
      <c r="AF56" s="65"/>
      <c r="AG56" s="65"/>
      <c r="AH56" s="65"/>
      <c r="AI56" s="65">
        <v>2</v>
      </c>
    </row>
    <row r="57" spans="1:35" x14ac:dyDescent="0.35">
      <c r="A57" s="62" t="s">
        <v>278</v>
      </c>
      <c r="B57" s="65"/>
      <c r="C57" s="65"/>
      <c r="D57" s="65"/>
      <c r="E57" s="65"/>
      <c r="F57" s="65"/>
      <c r="G57" s="65"/>
      <c r="H57" s="65"/>
      <c r="I57" s="65"/>
      <c r="J57" s="65"/>
      <c r="K57" s="65"/>
      <c r="L57" s="65"/>
      <c r="M57" s="65"/>
      <c r="N57" s="65"/>
      <c r="O57" s="65"/>
      <c r="P57" s="65"/>
      <c r="Q57" s="65"/>
      <c r="R57" s="65">
        <v>1</v>
      </c>
      <c r="S57" s="65">
        <v>1</v>
      </c>
      <c r="T57" s="65"/>
      <c r="U57" s="65"/>
      <c r="V57" s="65"/>
      <c r="W57" s="65"/>
      <c r="X57" s="65"/>
      <c r="Y57" s="65"/>
      <c r="Z57" s="65"/>
      <c r="AA57" s="65"/>
      <c r="AB57" s="65">
        <v>1</v>
      </c>
      <c r="AC57" s="65"/>
      <c r="AD57" s="65"/>
      <c r="AE57" s="65"/>
      <c r="AF57" s="65"/>
      <c r="AG57" s="65"/>
      <c r="AH57" s="65"/>
      <c r="AI57" s="65">
        <v>3</v>
      </c>
    </row>
    <row r="58" spans="1:35" x14ac:dyDescent="0.35">
      <c r="A58" s="62" t="s">
        <v>600</v>
      </c>
      <c r="B58" s="65"/>
      <c r="C58" s="65"/>
      <c r="D58" s="65"/>
      <c r="E58" s="65"/>
      <c r="F58" s="65"/>
      <c r="G58" s="65"/>
      <c r="H58" s="65"/>
      <c r="I58" s="65"/>
      <c r="J58" s="65"/>
      <c r="K58" s="65"/>
      <c r="L58" s="65"/>
      <c r="M58" s="65"/>
      <c r="N58" s="65"/>
      <c r="O58" s="65"/>
      <c r="P58" s="65"/>
      <c r="Q58" s="65"/>
      <c r="R58" s="65"/>
      <c r="S58" s="65"/>
      <c r="T58" s="65">
        <v>1</v>
      </c>
      <c r="U58" s="65"/>
      <c r="V58" s="65"/>
      <c r="W58" s="65"/>
      <c r="X58" s="65"/>
      <c r="Y58" s="65"/>
      <c r="Z58" s="65"/>
      <c r="AA58" s="65"/>
      <c r="AB58" s="65"/>
      <c r="AC58" s="65"/>
      <c r="AD58" s="65"/>
      <c r="AE58" s="65"/>
      <c r="AF58" s="65"/>
      <c r="AG58" s="65"/>
      <c r="AH58" s="65"/>
      <c r="AI58" s="65">
        <v>1</v>
      </c>
    </row>
    <row r="59" spans="1:35" x14ac:dyDescent="0.35">
      <c r="A59" s="62" t="s">
        <v>612</v>
      </c>
      <c r="B59" s="65"/>
      <c r="C59" s="65"/>
      <c r="D59" s="65"/>
      <c r="E59" s="65"/>
      <c r="F59" s="65"/>
      <c r="G59" s="65"/>
      <c r="H59" s="65"/>
      <c r="I59" s="65"/>
      <c r="J59" s="65"/>
      <c r="K59" s="65"/>
      <c r="L59" s="65"/>
      <c r="M59" s="65"/>
      <c r="N59" s="65"/>
      <c r="O59" s="65"/>
      <c r="P59" s="65"/>
      <c r="Q59" s="65"/>
      <c r="R59" s="65"/>
      <c r="S59" s="65"/>
      <c r="T59" s="65">
        <v>1</v>
      </c>
      <c r="U59" s="65"/>
      <c r="V59" s="65"/>
      <c r="W59" s="65"/>
      <c r="X59" s="65"/>
      <c r="Y59" s="65"/>
      <c r="Z59" s="65"/>
      <c r="AA59" s="65"/>
      <c r="AB59" s="65"/>
      <c r="AC59" s="65"/>
      <c r="AD59" s="65"/>
      <c r="AE59" s="65"/>
      <c r="AF59" s="65"/>
      <c r="AG59" s="65"/>
      <c r="AH59" s="65"/>
      <c r="AI59" s="65">
        <v>1</v>
      </c>
    </row>
    <row r="60" spans="1:35" x14ac:dyDescent="0.35">
      <c r="A60" s="62" t="s">
        <v>648</v>
      </c>
      <c r="B60" s="65"/>
      <c r="C60" s="65"/>
      <c r="D60" s="65"/>
      <c r="E60" s="65"/>
      <c r="F60" s="65"/>
      <c r="G60" s="65"/>
      <c r="H60" s="65"/>
      <c r="I60" s="65"/>
      <c r="J60" s="65"/>
      <c r="K60" s="65"/>
      <c r="L60" s="65"/>
      <c r="M60" s="65"/>
      <c r="N60" s="65"/>
      <c r="O60" s="65"/>
      <c r="P60" s="65"/>
      <c r="Q60" s="65"/>
      <c r="R60" s="65"/>
      <c r="S60" s="65"/>
      <c r="T60" s="65">
        <v>1</v>
      </c>
      <c r="U60" s="65"/>
      <c r="V60" s="65"/>
      <c r="W60" s="65"/>
      <c r="X60" s="65"/>
      <c r="Y60" s="65"/>
      <c r="Z60" s="65"/>
      <c r="AA60" s="65"/>
      <c r="AB60" s="65"/>
      <c r="AC60" s="65"/>
      <c r="AD60" s="65"/>
      <c r="AE60" s="65"/>
      <c r="AF60" s="65"/>
      <c r="AG60" s="65"/>
      <c r="AH60" s="65"/>
      <c r="AI60" s="65">
        <v>1</v>
      </c>
    </row>
    <row r="61" spans="1:35" x14ac:dyDescent="0.35">
      <c r="A61" s="62" t="s">
        <v>537</v>
      </c>
      <c r="B61" s="65"/>
      <c r="C61" s="65"/>
      <c r="D61" s="65"/>
      <c r="E61" s="65"/>
      <c r="F61" s="65"/>
      <c r="G61" s="65"/>
      <c r="H61" s="65"/>
      <c r="I61" s="65"/>
      <c r="J61" s="65"/>
      <c r="K61" s="65"/>
      <c r="L61" s="65"/>
      <c r="M61" s="65"/>
      <c r="N61" s="65"/>
      <c r="O61" s="65"/>
      <c r="P61" s="65"/>
      <c r="Q61" s="65"/>
      <c r="R61" s="65"/>
      <c r="S61" s="65"/>
      <c r="T61" s="65">
        <v>1</v>
      </c>
      <c r="U61" s="65"/>
      <c r="V61" s="65"/>
      <c r="W61" s="65"/>
      <c r="X61" s="65"/>
      <c r="Y61" s="65"/>
      <c r="Z61" s="65"/>
      <c r="AA61" s="65"/>
      <c r="AB61" s="65"/>
      <c r="AC61" s="65"/>
      <c r="AD61" s="65"/>
      <c r="AE61" s="65"/>
      <c r="AF61" s="65"/>
      <c r="AG61" s="65"/>
      <c r="AH61" s="65"/>
      <c r="AI61" s="65">
        <v>1</v>
      </c>
    </row>
    <row r="62" spans="1:35" x14ac:dyDescent="0.35">
      <c r="A62" s="62" t="s">
        <v>429</v>
      </c>
      <c r="B62" s="65"/>
      <c r="C62" s="65"/>
      <c r="D62" s="65"/>
      <c r="E62" s="65"/>
      <c r="F62" s="65"/>
      <c r="G62" s="65"/>
      <c r="H62" s="65"/>
      <c r="I62" s="65"/>
      <c r="J62" s="65"/>
      <c r="K62" s="65"/>
      <c r="L62" s="65"/>
      <c r="M62" s="65"/>
      <c r="N62" s="65"/>
      <c r="O62" s="65"/>
      <c r="P62" s="65"/>
      <c r="Q62" s="65"/>
      <c r="R62" s="65"/>
      <c r="S62" s="65">
        <v>1</v>
      </c>
      <c r="T62" s="65"/>
      <c r="U62" s="65"/>
      <c r="V62" s="65"/>
      <c r="W62" s="65"/>
      <c r="X62" s="65"/>
      <c r="Y62" s="65"/>
      <c r="Z62" s="65"/>
      <c r="AA62" s="65"/>
      <c r="AB62" s="65">
        <v>1</v>
      </c>
      <c r="AC62" s="65"/>
      <c r="AD62" s="65"/>
      <c r="AE62" s="65"/>
      <c r="AF62" s="65"/>
      <c r="AG62" s="65"/>
      <c r="AH62" s="65"/>
      <c r="AI62" s="65">
        <v>2</v>
      </c>
    </row>
    <row r="63" spans="1:35" x14ac:dyDescent="0.35">
      <c r="A63" s="62" t="s">
        <v>603</v>
      </c>
      <c r="B63" s="65"/>
      <c r="C63" s="65"/>
      <c r="D63" s="65"/>
      <c r="E63" s="65"/>
      <c r="F63" s="65"/>
      <c r="G63" s="65"/>
      <c r="H63" s="65"/>
      <c r="I63" s="65"/>
      <c r="J63" s="65"/>
      <c r="K63" s="65"/>
      <c r="L63" s="65"/>
      <c r="M63" s="65"/>
      <c r="N63" s="65"/>
      <c r="O63" s="65"/>
      <c r="P63" s="65"/>
      <c r="Q63" s="65"/>
      <c r="R63" s="65"/>
      <c r="S63" s="65"/>
      <c r="T63" s="65">
        <v>1</v>
      </c>
      <c r="U63" s="65"/>
      <c r="V63" s="65"/>
      <c r="W63" s="65"/>
      <c r="X63" s="65"/>
      <c r="Y63" s="65"/>
      <c r="Z63" s="65"/>
      <c r="AA63" s="65"/>
      <c r="AB63" s="65"/>
      <c r="AC63" s="65"/>
      <c r="AD63" s="65"/>
      <c r="AE63" s="65"/>
      <c r="AF63" s="65"/>
      <c r="AG63" s="65"/>
      <c r="AH63" s="65"/>
      <c r="AI63" s="65">
        <v>1</v>
      </c>
    </row>
    <row r="64" spans="1:35" x14ac:dyDescent="0.35">
      <c r="A64" s="62" t="s">
        <v>438</v>
      </c>
      <c r="B64" s="65"/>
      <c r="C64" s="65"/>
      <c r="D64" s="65"/>
      <c r="E64" s="65"/>
      <c r="F64" s="65"/>
      <c r="G64" s="65"/>
      <c r="H64" s="65"/>
      <c r="I64" s="65"/>
      <c r="J64" s="65"/>
      <c r="K64" s="65"/>
      <c r="L64" s="65"/>
      <c r="M64" s="65"/>
      <c r="N64" s="65"/>
      <c r="O64" s="65"/>
      <c r="P64" s="65"/>
      <c r="Q64" s="65"/>
      <c r="R64" s="65"/>
      <c r="S64" s="65">
        <v>1</v>
      </c>
      <c r="T64" s="65"/>
      <c r="U64" s="65"/>
      <c r="V64" s="65"/>
      <c r="W64" s="65"/>
      <c r="X64" s="65"/>
      <c r="Y64" s="65"/>
      <c r="Z64" s="65"/>
      <c r="AA64" s="65"/>
      <c r="AB64" s="65">
        <v>1</v>
      </c>
      <c r="AC64" s="65"/>
      <c r="AD64" s="65"/>
      <c r="AE64" s="65"/>
      <c r="AF64" s="65"/>
      <c r="AG64" s="65"/>
      <c r="AH64" s="65"/>
      <c r="AI64" s="65">
        <v>2</v>
      </c>
    </row>
    <row r="65" spans="1:35" x14ac:dyDescent="0.35">
      <c r="A65" s="62" t="s">
        <v>2193</v>
      </c>
      <c r="B65" s="65"/>
      <c r="C65" s="65"/>
      <c r="D65" s="65"/>
      <c r="E65" s="65"/>
      <c r="F65" s="65"/>
      <c r="G65" s="65"/>
      <c r="H65" s="65"/>
      <c r="I65" s="65"/>
      <c r="J65" s="65"/>
      <c r="K65" s="65"/>
      <c r="L65" s="65"/>
      <c r="M65" s="65"/>
      <c r="N65" s="65"/>
      <c r="O65" s="65"/>
      <c r="P65" s="65"/>
      <c r="Q65" s="65"/>
      <c r="R65" s="65"/>
      <c r="S65" s="65"/>
      <c r="T65" s="65">
        <v>1</v>
      </c>
      <c r="U65" s="65"/>
      <c r="V65" s="65"/>
      <c r="W65" s="65"/>
      <c r="X65" s="65"/>
      <c r="Y65" s="65"/>
      <c r="Z65" s="65"/>
      <c r="AA65" s="65"/>
      <c r="AB65" s="65"/>
      <c r="AC65" s="65"/>
      <c r="AD65" s="65"/>
      <c r="AE65" s="65"/>
      <c r="AF65" s="65"/>
      <c r="AG65" s="65"/>
      <c r="AH65" s="65"/>
      <c r="AI65" s="65">
        <v>1</v>
      </c>
    </row>
    <row r="66" spans="1:35" x14ac:dyDescent="0.35">
      <c r="A66" s="62" t="s">
        <v>301</v>
      </c>
      <c r="B66" s="65"/>
      <c r="C66" s="65"/>
      <c r="D66" s="65"/>
      <c r="E66" s="65"/>
      <c r="F66" s="65"/>
      <c r="G66" s="65"/>
      <c r="H66" s="65"/>
      <c r="I66" s="65"/>
      <c r="J66" s="65"/>
      <c r="K66" s="65"/>
      <c r="L66" s="65"/>
      <c r="M66" s="65"/>
      <c r="N66" s="65"/>
      <c r="O66" s="65"/>
      <c r="P66" s="65"/>
      <c r="Q66" s="65"/>
      <c r="R66" s="65"/>
      <c r="S66" s="65">
        <v>1</v>
      </c>
      <c r="T66" s="65"/>
      <c r="U66" s="65"/>
      <c r="V66" s="65"/>
      <c r="W66" s="65"/>
      <c r="X66" s="65"/>
      <c r="Y66" s="65"/>
      <c r="Z66" s="65"/>
      <c r="AA66" s="65"/>
      <c r="AB66" s="65">
        <v>1</v>
      </c>
      <c r="AC66" s="65"/>
      <c r="AD66" s="65"/>
      <c r="AE66" s="65"/>
      <c r="AF66" s="65"/>
      <c r="AG66" s="65"/>
      <c r="AH66" s="65"/>
      <c r="AI66" s="65">
        <v>2</v>
      </c>
    </row>
    <row r="67" spans="1:35" x14ac:dyDescent="0.35">
      <c r="A67" s="62" t="s">
        <v>486</v>
      </c>
      <c r="B67" s="65"/>
      <c r="C67" s="65"/>
      <c r="D67" s="65"/>
      <c r="E67" s="65"/>
      <c r="F67" s="65"/>
      <c r="G67" s="65"/>
      <c r="H67" s="65"/>
      <c r="I67" s="65"/>
      <c r="J67" s="65"/>
      <c r="K67" s="65"/>
      <c r="L67" s="65"/>
      <c r="M67" s="65"/>
      <c r="N67" s="65"/>
      <c r="O67" s="65"/>
      <c r="P67" s="65"/>
      <c r="Q67" s="65"/>
      <c r="R67" s="65"/>
      <c r="S67" s="65">
        <v>1</v>
      </c>
      <c r="T67" s="65"/>
      <c r="U67" s="65"/>
      <c r="V67" s="65"/>
      <c r="W67" s="65"/>
      <c r="X67" s="65"/>
      <c r="Y67" s="65"/>
      <c r="Z67" s="65"/>
      <c r="AA67" s="65"/>
      <c r="AB67" s="65">
        <v>1</v>
      </c>
      <c r="AC67" s="65"/>
      <c r="AD67" s="65"/>
      <c r="AE67" s="65"/>
      <c r="AF67" s="65"/>
      <c r="AG67" s="65"/>
      <c r="AH67" s="65"/>
      <c r="AI67" s="65">
        <v>2</v>
      </c>
    </row>
    <row r="68" spans="1:35" x14ac:dyDescent="0.35">
      <c r="A68" s="62" t="s">
        <v>480</v>
      </c>
      <c r="B68" s="65"/>
      <c r="C68" s="65"/>
      <c r="D68" s="65"/>
      <c r="E68" s="65"/>
      <c r="F68" s="65"/>
      <c r="G68" s="65"/>
      <c r="H68" s="65"/>
      <c r="I68" s="65"/>
      <c r="J68" s="65"/>
      <c r="K68" s="65"/>
      <c r="L68" s="65"/>
      <c r="M68" s="65"/>
      <c r="N68" s="65"/>
      <c r="O68" s="65"/>
      <c r="P68" s="65"/>
      <c r="Q68" s="65"/>
      <c r="R68" s="65"/>
      <c r="S68" s="65">
        <v>1</v>
      </c>
      <c r="T68" s="65"/>
      <c r="U68" s="65"/>
      <c r="V68" s="65"/>
      <c r="W68" s="65"/>
      <c r="X68" s="65"/>
      <c r="Y68" s="65"/>
      <c r="Z68" s="65"/>
      <c r="AA68" s="65"/>
      <c r="AB68" s="65">
        <v>1</v>
      </c>
      <c r="AC68" s="65"/>
      <c r="AD68" s="65"/>
      <c r="AE68" s="65"/>
      <c r="AF68" s="65"/>
      <c r="AG68" s="65"/>
      <c r="AH68" s="65"/>
      <c r="AI68" s="65">
        <v>2</v>
      </c>
    </row>
    <row r="69" spans="1:35" x14ac:dyDescent="0.35">
      <c r="A69" s="62" t="s">
        <v>453</v>
      </c>
      <c r="B69" s="65"/>
      <c r="C69" s="65"/>
      <c r="D69" s="65"/>
      <c r="E69" s="65"/>
      <c r="F69" s="65"/>
      <c r="G69" s="65"/>
      <c r="H69" s="65"/>
      <c r="I69" s="65"/>
      <c r="J69" s="65"/>
      <c r="K69" s="65"/>
      <c r="L69" s="65"/>
      <c r="M69" s="65"/>
      <c r="N69" s="65"/>
      <c r="O69" s="65"/>
      <c r="P69" s="65"/>
      <c r="Q69" s="65"/>
      <c r="R69" s="65"/>
      <c r="S69" s="65">
        <v>1</v>
      </c>
      <c r="T69" s="65"/>
      <c r="U69" s="65"/>
      <c r="V69" s="65"/>
      <c r="W69" s="65"/>
      <c r="X69" s="65"/>
      <c r="Y69" s="65"/>
      <c r="Z69" s="65"/>
      <c r="AA69" s="65"/>
      <c r="AB69" s="65">
        <v>1</v>
      </c>
      <c r="AC69" s="65"/>
      <c r="AD69" s="65"/>
      <c r="AE69" s="65"/>
      <c r="AF69" s="65"/>
      <c r="AG69" s="65"/>
      <c r="AH69" s="65"/>
      <c r="AI69" s="65">
        <v>2</v>
      </c>
    </row>
    <row r="70" spans="1:35" x14ac:dyDescent="0.35">
      <c r="A70" s="62" t="s">
        <v>606</v>
      </c>
      <c r="B70" s="65"/>
      <c r="C70" s="65"/>
      <c r="D70" s="65"/>
      <c r="E70" s="65"/>
      <c r="F70" s="65"/>
      <c r="G70" s="65"/>
      <c r="H70" s="65"/>
      <c r="I70" s="65"/>
      <c r="J70" s="65"/>
      <c r="K70" s="65"/>
      <c r="L70" s="65"/>
      <c r="M70" s="65"/>
      <c r="N70" s="65"/>
      <c r="O70" s="65"/>
      <c r="P70" s="65"/>
      <c r="Q70" s="65"/>
      <c r="R70" s="65"/>
      <c r="S70" s="65"/>
      <c r="T70" s="65">
        <v>1</v>
      </c>
      <c r="U70" s="65"/>
      <c r="V70" s="65"/>
      <c r="W70" s="65"/>
      <c r="X70" s="65"/>
      <c r="Y70" s="65"/>
      <c r="Z70" s="65"/>
      <c r="AA70" s="65"/>
      <c r="AB70" s="65"/>
      <c r="AC70" s="65"/>
      <c r="AD70" s="65"/>
      <c r="AE70" s="65"/>
      <c r="AF70" s="65"/>
      <c r="AG70" s="65"/>
      <c r="AH70" s="65"/>
      <c r="AI70" s="65">
        <v>1</v>
      </c>
    </row>
    <row r="71" spans="1:35" x14ac:dyDescent="0.35">
      <c r="A71" s="62" t="s">
        <v>2093</v>
      </c>
      <c r="B71" s="65"/>
      <c r="C71" s="65"/>
      <c r="D71" s="65"/>
      <c r="E71" s="65"/>
      <c r="F71" s="65"/>
      <c r="G71" s="65"/>
      <c r="H71" s="65"/>
      <c r="I71" s="65"/>
      <c r="J71" s="65"/>
      <c r="K71" s="65"/>
      <c r="L71" s="65"/>
      <c r="M71" s="65"/>
      <c r="N71" s="65"/>
      <c r="O71" s="65"/>
      <c r="P71" s="65"/>
      <c r="Q71" s="65"/>
      <c r="R71" s="65"/>
      <c r="S71" s="65"/>
      <c r="T71" s="65">
        <v>1</v>
      </c>
      <c r="U71" s="65"/>
      <c r="V71" s="65"/>
      <c r="W71" s="65"/>
      <c r="X71" s="65"/>
      <c r="Y71" s="65"/>
      <c r="Z71" s="65"/>
      <c r="AA71" s="65"/>
      <c r="AB71" s="65"/>
      <c r="AC71" s="65"/>
      <c r="AD71" s="65"/>
      <c r="AE71" s="65"/>
      <c r="AF71" s="65"/>
      <c r="AG71" s="65"/>
      <c r="AH71" s="65"/>
      <c r="AI71" s="65">
        <v>1</v>
      </c>
    </row>
    <row r="72" spans="1:35" x14ac:dyDescent="0.35">
      <c r="A72" s="62" t="s">
        <v>2098</v>
      </c>
      <c r="B72" s="65"/>
      <c r="C72" s="65"/>
      <c r="D72" s="65"/>
      <c r="E72" s="65"/>
      <c r="F72" s="65"/>
      <c r="G72" s="65"/>
      <c r="H72" s="65"/>
      <c r="I72" s="65"/>
      <c r="J72" s="65"/>
      <c r="K72" s="65"/>
      <c r="L72" s="65"/>
      <c r="M72" s="65"/>
      <c r="N72" s="65"/>
      <c r="O72" s="65"/>
      <c r="P72" s="65"/>
      <c r="Q72" s="65"/>
      <c r="R72" s="65"/>
      <c r="S72" s="65"/>
      <c r="T72" s="65">
        <v>1</v>
      </c>
      <c r="U72" s="65"/>
      <c r="V72" s="65"/>
      <c r="W72" s="65"/>
      <c r="X72" s="65"/>
      <c r="Y72" s="65"/>
      <c r="Z72" s="65"/>
      <c r="AA72" s="65"/>
      <c r="AB72" s="65"/>
      <c r="AC72" s="65"/>
      <c r="AD72" s="65"/>
      <c r="AE72" s="65"/>
      <c r="AF72" s="65"/>
      <c r="AG72" s="65"/>
      <c r="AH72" s="65"/>
      <c r="AI72" s="65">
        <v>1</v>
      </c>
    </row>
    <row r="73" spans="1:35" x14ac:dyDescent="0.35">
      <c r="A73" s="62" t="s">
        <v>2088</v>
      </c>
      <c r="B73" s="65"/>
      <c r="C73" s="65"/>
      <c r="D73" s="65"/>
      <c r="E73" s="65"/>
      <c r="F73" s="65"/>
      <c r="G73" s="65"/>
      <c r="H73" s="65"/>
      <c r="I73" s="65"/>
      <c r="J73" s="65"/>
      <c r="K73" s="65"/>
      <c r="L73" s="65"/>
      <c r="M73" s="65"/>
      <c r="N73" s="65"/>
      <c r="O73" s="65"/>
      <c r="P73" s="65"/>
      <c r="Q73" s="65"/>
      <c r="R73" s="65"/>
      <c r="S73" s="65"/>
      <c r="T73" s="65">
        <v>1</v>
      </c>
      <c r="U73" s="65"/>
      <c r="V73" s="65"/>
      <c r="W73" s="65"/>
      <c r="X73" s="65"/>
      <c r="Y73" s="65"/>
      <c r="Z73" s="65"/>
      <c r="AA73" s="65"/>
      <c r="AB73" s="65"/>
      <c r="AC73" s="65"/>
      <c r="AD73" s="65"/>
      <c r="AE73" s="65"/>
      <c r="AF73" s="65"/>
      <c r="AG73" s="65"/>
      <c r="AH73" s="65"/>
      <c r="AI73" s="65">
        <v>1</v>
      </c>
    </row>
    <row r="74" spans="1:35" x14ac:dyDescent="0.35">
      <c r="A74" s="62" t="s">
        <v>2103</v>
      </c>
      <c r="B74" s="65"/>
      <c r="C74" s="65"/>
      <c r="D74" s="65"/>
      <c r="E74" s="65"/>
      <c r="F74" s="65"/>
      <c r="G74" s="65"/>
      <c r="H74" s="65"/>
      <c r="I74" s="65"/>
      <c r="J74" s="65"/>
      <c r="K74" s="65"/>
      <c r="L74" s="65"/>
      <c r="M74" s="65"/>
      <c r="N74" s="65"/>
      <c r="O74" s="65"/>
      <c r="P74" s="65"/>
      <c r="Q74" s="65"/>
      <c r="R74" s="65"/>
      <c r="S74" s="65"/>
      <c r="T74" s="65">
        <v>1</v>
      </c>
      <c r="U74" s="65"/>
      <c r="V74" s="65"/>
      <c r="W74" s="65"/>
      <c r="X74" s="65"/>
      <c r="Y74" s="65"/>
      <c r="Z74" s="65"/>
      <c r="AA74" s="65"/>
      <c r="AB74" s="65"/>
      <c r="AC74" s="65"/>
      <c r="AD74" s="65"/>
      <c r="AE74" s="65"/>
      <c r="AF74" s="65"/>
      <c r="AG74" s="65"/>
      <c r="AH74" s="65"/>
      <c r="AI74" s="65">
        <v>1</v>
      </c>
    </row>
    <row r="75" spans="1:35" x14ac:dyDescent="0.35">
      <c r="A75" s="62" t="s">
        <v>372</v>
      </c>
      <c r="B75" s="65"/>
      <c r="C75" s="65"/>
      <c r="D75" s="65"/>
      <c r="E75" s="65"/>
      <c r="F75" s="65"/>
      <c r="G75" s="65"/>
      <c r="H75" s="65"/>
      <c r="I75" s="65"/>
      <c r="J75" s="65"/>
      <c r="K75" s="65"/>
      <c r="L75" s="65"/>
      <c r="M75" s="65"/>
      <c r="N75" s="65"/>
      <c r="O75" s="65"/>
      <c r="P75" s="65"/>
      <c r="Q75" s="65"/>
      <c r="R75" s="65"/>
      <c r="S75" s="65"/>
      <c r="T75" s="65"/>
      <c r="U75" s="65"/>
      <c r="V75" s="65">
        <v>1</v>
      </c>
      <c r="W75" s="65"/>
      <c r="X75" s="65"/>
      <c r="Y75" s="65"/>
      <c r="Z75" s="65"/>
      <c r="AA75" s="65"/>
      <c r="AB75" s="65"/>
      <c r="AC75" s="65">
        <v>1</v>
      </c>
      <c r="AD75" s="65">
        <v>1</v>
      </c>
      <c r="AE75" s="65"/>
      <c r="AF75" s="65"/>
      <c r="AG75" s="65"/>
      <c r="AH75" s="65"/>
      <c r="AI75" s="65">
        <v>3</v>
      </c>
    </row>
    <row r="76" spans="1:35" x14ac:dyDescent="0.35">
      <c r="A76" s="62" t="s">
        <v>682</v>
      </c>
      <c r="B76" s="65"/>
      <c r="C76" s="65"/>
      <c r="D76" s="65"/>
      <c r="E76" s="65"/>
      <c r="F76" s="65"/>
      <c r="G76" s="65">
        <v>1</v>
      </c>
      <c r="H76" s="65">
        <v>1</v>
      </c>
      <c r="I76" s="65">
        <v>1</v>
      </c>
      <c r="J76" s="65"/>
      <c r="K76" s="65"/>
      <c r="L76" s="65"/>
      <c r="M76" s="65"/>
      <c r="N76" s="65"/>
      <c r="O76" s="65"/>
      <c r="P76" s="65"/>
      <c r="Q76" s="65"/>
      <c r="R76" s="65"/>
      <c r="S76" s="65"/>
      <c r="T76" s="65"/>
      <c r="U76" s="65"/>
      <c r="V76" s="65">
        <v>1</v>
      </c>
      <c r="W76" s="65"/>
      <c r="X76" s="65"/>
      <c r="Y76" s="65"/>
      <c r="Z76" s="65"/>
      <c r="AA76" s="65"/>
      <c r="AB76" s="65"/>
      <c r="AC76" s="65"/>
      <c r="AD76" s="65"/>
      <c r="AE76" s="65">
        <v>1</v>
      </c>
      <c r="AF76" s="65"/>
      <c r="AG76" s="65"/>
      <c r="AH76" s="65"/>
      <c r="AI76" s="65">
        <v>5</v>
      </c>
    </row>
    <row r="77" spans="1:35" x14ac:dyDescent="0.35">
      <c r="A77" s="62" t="s">
        <v>709</v>
      </c>
      <c r="B77" s="65"/>
      <c r="C77" s="65"/>
      <c r="D77" s="65"/>
      <c r="E77" s="65"/>
      <c r="F77" s="65"/>
      <c r="G77" s="65">
        <v>1</v>
      </c>
      <c r="H77" s="65">
        <v>1</v>
      </c>
      <c r="I77" s="65">
        <v>1</v>
      </c>
      <c r="J77" s="65"/>
      <c r="K77" s="65"/>
      <c r="L77" s="65"/>
      <c r="M77" s="65"/>
      <c r="N77" s="65"/>
      <c r="O77" s="65"/>
      <c r="P77" s="65"/>
      <c r="Q77" s="65"/>
      <c r="R77" s="65"/>
      <c r="S77" s="65"/>
      <c r="T77" s="65"/>
      <c r="U77" s="65"/>
      <c r="V77" s="65">
        <v>1</v>
      </c>
      <c r="W77" s="65"/>
      <c r="X77" s="65"/>
      <c r="Y77" s="65"/>
      <c r="Z77" s="65"/>
      <c r="AA77" s="65"/>
      <c r="AB77" s="65"/>
      <c r="AC77" s="65"/>
      <c r="AD77" s="65"/>
      <c r="AE77" s="65">
        <v>1</v>
      </c>
      <c r="AF77" s="65"/>
      <c r="AG77" s="65"/>
      <c r="AH77" s="65"/>
      <c r="AI77" s="65">
        <v>5</v>
      </c>
    </row>
    <row r="78" spans="1:35" x14ac:dyDescent="0.35">
      <c r="A78" s="62" t="s">
        <v>676</v>
      </c>
      <c r="B78" s="65"/>
      <c r="C78" s="65"/>
      <c r="D78" s="65"/>
      <c r="E78" s="65"/>
      <c r="F78" s="65"/>
      <c r="G78" s="65">
        <v>1</v>
      </c>
      <c r="H78" s="65">
        <v>1</v>
      </c>
      <c r="I78" s="65">
        <v>1</v>
      </c>
      <c r="J78" s="65"/>
      <c r="K78" s="65"/>
      <c r="L78" s="65"/>
      <c r="M78" s="65"/>
      <c r="N78" s="65"/>
      <c r="O78" s="65"/>
      <c r="P78" s="65"/>
      <c r="Q78" s="65"/>
      <c r="R78" s="65"/>
      <c r="S78" s="65"/>
      <c r="T78" s="65"/>
      <c r="U78" s="65"/>
      <c r="V78" s="65">
        <v>1</v>
      </c>
      <c r="W78" s="65"/>
      <c r="X78" s="65"/>
      <c r="Y78" s="65"/>
      <c r="Z78" s="65"/>
      <c r="AA78" s="65"/>
      <c r="AB78" s="65"/>
      <c r="AC78" s="65"/>
      <c r="AD78" s="65"/>
      <c r="AE78" s="65">
        <v>1</v>
      </c>
      <c r="AF78" s="65"/>
      <c r="AG78" s="65"/>
      <c r="AH78" s="65"/>
      <c r="AI78" s="65">
        <v>5</v>
      </c>
    </row>
    <row r="79" spans="1:35" x14ac:dyDescent="0.35">
      <c r="A79" s="62" t="s">
        <v>694</v>
      </c>
      <c r="B79" s="65"/>
      <c r="C79" s="65"/>
      <c r="D79" s="65"/>
      <c r="E79" s="65"/>
      <c r="F79" s="65"/>
      <c r="G79" s="65">
        <v>1</v>
      </c>
      <c r="H79" s="65">
        <v>1</v>
      </c>
      <c r="I79" s="65">
        <v>1</v>
      </c>
      <c r="J79" s="65"/>
      <c r="K79" s="65"/>
      <c r="L79" s="65"/>
      <c r="M79" s="65"/>
      <c r="N79" s="65"/>
      <c r="O79" s="65"/>
      <c r="P79" s="65"/>
      <c r="Q79" s="65"/>
      <c r="R79" s="65"/>
      <c r="S79" s="65"/>
      <c r="T79" s="65"/>
      <c r="U79" s="65"/>
      <c r="V79" s="65">
        <v>1</v>
      </c>
      <c r="W79" s="65"/>
      <c r="X79" s="65"/>
      <c r="Y79" s="65"/>
      <c r="Z79" s="65"/>
      <c r="AA79" s="65"/>
      <c r="AB79" s="65"/>
      <c r="AC79" s="65"/>
      <c r="AD79" s="65"/>
      <c r="AE79" s="65">
        <v>1</v>
      </c>
      <c r="AF79" s="65"/>
      <c r="AG79" s="65"/>
      <c r="AH79" s="65"/>
      <c r="AI79" s="65">
        <v>5</v>
      </c>
    </row>
    <row r="80" spans="1:35" x14ac:dyDescent="0.35">
      <c r="A80" s="62" t="s">
        <v>363</v>
      </c>
      <c r="B80" s="65"/>
      <c r="C80" s="65"/>
      <c r="D80" s="65"/>
      <c r="E80" s="65"/>
      <c r="F80" s="65"/>
      <c r="G80" s="65">
        <v>1</v>
      </c>
      <c r="H80" s="65">
        <v>1</v>
      </c>
      <c r="I80" s="65">
        <v>1</v>
      </c>
      <c r="J80" s="65"/>
      <c r="K80" s="65"/>
      <c r="L80" s="65"/>
      <c r="M80" s="65"/>
      <c r="N80" s="65"/>
      <c r="O80" s="65"/>
      <c r="P80" s="65"/>
      <c r="Q80" s="65"/>
      <c r="R80" s="65"/>
      <c r="S80" s="65"/>
      <c r="T80" s="65"/>
      <c r="U80" s="65"/>
      <c r="V80" s="65">
        <v>1</v>
      </c>
      <c r="W80" s="65"/>
      <c r="X80" s="65"/>
      <c r="Y80" s="65"/>
      <c r="Z80" s="65"/>
      <c r="AA80" s="65"/>
      <c r="AB80" s="65"/>
      <c r="AC80" s="65"/>
      <c r="AD80" s="65"/>
      <c r="AE80" s="65">
        <v>1</v>
      </c>
      <c r="AF80" s="65"/>
      <c r="AG80" s="65"/>
      <c r="AH80" s="65"/>
      <c r="AI80" s="65">
        <v>5</v>
      </c>
    </row>
    <row r="81" spans="1:35" x14ac:dyDescent="0.35">
      <c r="A81" s="62" t="s">
        <v>688</v>
      </c>
      <c r="B81" s="65"/>
      <c r="C81" s="65"/>
      <c r="D81" s="65"/>
      <c r="E81" s="65"/>
      <c r="F81" s="65"/>
      <c r="G81" s="65">
        <v>1</v>
      </c>
      <c r="H81" s="65">
        <v>1</v>
      </c>
      <c r="I81" s="65">
        <v>1</v>
      </c>
      <c r="J81" s="65"/>
      <c r="K81" s="65"/>
      <c r="L81" s="65"/>
      <c r="M81" s="65"/>
      <c r="N81" s="65"/>
      <c r="O81" s="65"/>
      <c r="P81" s="65"/>
      <c r="Q81" s="65"/>
      <c r="R81" s="65"/>
      <c r="S81" s="65"/>
      <c r="T81" s="65"/>
      <c r="U81" s="65"/>
      <c r="V81" s="65">
        <v>1</v>
      </c>
      <c r="W81" s="65"/>
      <c r="X81" s="65"/>
      <c r="Y81" s="65"/>
      <c r="Z81" s="65"/>
      <c r="AA81" s="65"/>
      <c r="AB81" s="65"/>
      <c r="AC81" s="65"/>
      <c r="AD81" s="65"/>
      <c r="AE81" s="65">
        <v>1</v>
      </c>
      <c r="AF81" s="65"/>
      <c r="AG81" s="65"/>
      <c r="AH81" s="65"/>
      <c r="AI81" s="65">
        <v>5</v>
      </c>
    </row>
    <row r="82" spans="1:35" x14ac:dyDescent="0.35">
      <c r="A82" s="62" t="s">
        <v>700</v>
      </c>
      <c r="B82" s="65"/>
      <c r="C82" s="65"/>
      <c r="D82" s="65"/>
      <c r="E82" s="65"/>
      <c r="F82" s="65"/>
      <c r="G82" s="65"/>
      <c r="H82" s="65"/>
      <c r="I82" s="65"/>
      <c r="J82" s="65"/>
      <c r="K82" s="65"/>
      <c r="L82" s="65"/>
      <c r="M82" s="65"/>
      <c r="N82" s="65"/>
      <c r="O82" s="65"/>
      <c r="P82" s="65"/>
      <c r="Q82" s="65"/>
      <c r="R82" s="65"/>
      <c r="S82" s="65"/>
      <c r="T82" s="65"/>
      <c r="U82" s="65"/>
      <c r="V82" s="65">
        <v>1</v>
      </c>
      <c r="W82" s="65"/>
      <c r="X82" s="65"/>
      <c r="Y82" s="65"/>
      <c r="Z82" s="65"/>
      <c r="AA82" s="65"/>
      <c r="AB82" s="65"/>
      <c r="AC82" s="65"/>
      <c r="AD82" s="65"/>
      <c r="AE82" s="65">
        <v>1</v>
      </c>
      <c r="AF82" s="65"/>
      <c r="AG82" s="65"/>
      <c r="AH82" s="65"/>
      <c r="AI82" s="65">
        <v>2</v>
      </c>
    </row>
    <row r="83" spans="1:35" x14ac:dyDescent="0.35">
      <c r="A83" s="62" t="s">
        <v>703</v>
      </c>
      <c r="B83" s="65"/>
      <c r="C83" s="65"/>
      <c r="D83" s="65"/>
      <c r="E83" s="65"/>
      <c r="F83" s="65"/>
      <c r="G83" s="65"/>
      <c r="H83" s="65"/>
      <c r="I83" s="65"/>
      <c r="J83" s="65"/>
      <c r="K83" s="65"/>
      <c r="L83" s="65"/>
      <c r="M83" s="65"/>
      <c r="N83" s="65"/>
      <c r="O83" s="65"/>
      <c r="P83" s="65"/>
      <c r="Q83" s="65"/>
      <c r="R83" s="65"/>
      <c r="S83" s="65"/>
      <c r="T83" s="65"/>
      <c r="U83" s="65"/>
      <c r="V83" s="65">
        <v>1</v>
      </c>
      <c r="W83" s="65"/>
      <c r="X83" s="65"/>
      <c r="Y83" s="65"/>
      <c r="Z83" s="65"/>
      <c r="AA83" s="65"/>
      <c r="AB83" s="65"/>
      <c r="AC83" s="65"/>
      <c r="AD83" s="65"/>
      <c r="AE83" s="65">
        <v>1</v>
      </c>
      <c r="AF83" s="65"/>
      <c r="AG83" s="65"/>
      <c r="AH83" s="65"/>
      <c r="AI83" s="65">
        <v>2</v>
      </c>
    </row>
    <row r="84" spans="1:35" x14ac:dyDescent="0.35">
      <c r="A84" s="62" t="s">
        <v>275</v>
      </c>
      <c r="B84" s="65"/>
      <c r="C84" s="65"/>
      <c r="D84" s="65"/>
      <c r="E84" s="65"/>
      <c r="F84" s="65"/>
      <c r="G84" s="65"/>
      <c r="H84" s="65"/>
      <c r="I84" s="65"/>
      <c r="J84" s="65"/>
      <c r="K84" s="65"/>
      <c r="L84" s="65"/>
      <c r="M84" s="65"/>
      <c r="N84" s="65"/>
      <c r="O84" s="65"/>
      <c r="P84" s="65"/>
      <c r="Q84" s="65"/>
      <c r="R84" s="65">
        <v>1</v>
      </c>
      <c r="S84" s="65">
        <v>1</v>
      </c>
      <c r="T84" s="65"/>
      <c r="U84" s="65"/>
      <c r="V84" s="65"/>
      <c r="W84" s="65"/>
      <c r="X84" s="65"/>
      <c r="Y84" s="65"/>
      <c r="Z84" s="65"/>
      <c r="AA84" s="65"/>
      <c r="AB84" s="65">
        <v>1</v>
      </c>
      <c r="AC84" s="65"/>
      <c r="AD84" s="65"/>
      <c r="AE84" s="65"/>
      <c r="AF84" s="65"/>
      <c r="AG84" s="65"/>
      <c r="AH84" s="65"/>
      <c r="AI84" s="65">
        <v>3</v>
      </c>
    </row>
    <row r="85" spans="1:35" x14ac:dyDescent="0.35">
      <c r="A85" s="62" t="s">
        <v>609</v>
      </c>
      <c r="B85" s="65"/>
      <c r="C85" s="65"/>
      <c r="D85" s="65"/>
      <c r="E85" s="65"/>
      <c r="F85" s="65"/>
      <c r="G85" s="65"/>
      <c r="H85" s="65"/>
      <c r="I85" s="65"/>
      <c r="J85" s="65"/>
      <c r="K85" s="65"/>
      <c r="L85" s="65"/>
      <c r="M85" s="65"/>
      <c r="N85" s="65"/>
      <c r="O85" s="65"/>
      <c r="P85" s="65"/>
      <c r="Q85" s="65"/>
      <c r="R85" s="65"/>
      <c r="S85" s="65"/>
      <c r="T85" s="65">
        <v>1</v>
      </c>
      <c r="U85" s="65"/>
      <c r="V85" s="65"/>
      <c r="W85" s="65"/>
      <c r="X85" s="65"/>
      <c r="Y85" s="65"/>
      <c r="Z85" s="65"/>
      <c r="AA85" s="65"/>
      <c r="AB85" s="65"/>
      <c r="AC85" s="65"/>
      <c r="AD85" s="65"/>
      <c r="AE85" s="65"/>
      <c r="AF85" s="65"/>
      <c r="AG85" s="65"/>
      <c r="AH85" s="65"/>
      <c r="AI85" s="65">
        <v>1</v>
      </c>
    </row>
    <row r="86" spans="1:35" x14ac:dyDescent="0.35">
      <c r="A86" s="62" t="s">
        <v>564</v>
      </c>
      <c r="B86" s="65"/>
      <c r="C86" s="65"/>
      <c r="D86" s="65"/>
      <c r="E86" s="65"/>
      <c r="F86" s="65"/>
      <c r="G86" s="65"/>
      <c r="H86" s="65"/>
      <c r="I86" s="65"/>
      <c r="J86" s="65"/>
      <c r="K86" s="65"/>
      <c r="L86" s="65"/>
      <c r="M86" s="65"/>
      <c r="N86" s="65"/>
      <c r="O86" s="65"/>
      <c r="P86" s="65"/>
      <c r="Q86" s="65"/>
      <c r="R86" s="65"/>
      <c r="S86" s="65"/>
      <c r="T86" s="65">
        <v>1</v>
      </c>
      <c r="U86" s="65"/>
      <c r="V86" s="65"/>
      <c r="W86" s="65"/>
      <c r="X86" s="65"/>
      <c r="Y86" s="65"/>
      <c r="Z86" s="65"/>
      <c r="AA86" s="65"/>
      <c r="AB86" s="65"/>
      <c r="AC86" s="65"/>
      <c r="AD86" s="65"/>
      <c r="AE86" s="65"/>
      <c r="AF86" s="65"/>
      <c r="AG86" s="65"/>
      <c r="AH86" s="65"/>
      <c r="AI86" s="65">
        <v>1</v>
      </c>
    </row>
    <row r="87" spans="1:35" x14ac:dyDescent="0.35">
      <c r="A87" s="62" t="s">
        <v>546</v>
      </c>
      <c r="B87" s="65"/>
      <c r="C87" s="65"/>
      <c r="D87" s="65"/>
      <c r="E87" s="65"/>
      <c r="F87" s="65"/>
      <c r="G87" s="65"/>
      <c r="H87" s="65"/>
      <c r="I87" s="65"/>
      <c r="J87" s="65"/>
      <c r="K87" s="65"/>
      <c r="L87" s="65"/>
      <c r="M87" s="65"/>
      <c r="N87" s="65"/>
      <c r="O87" s="65"/>
      <c r="P87" s="65"/>
      <c r="Q87" s="65"/>
      <c r="R87" s="65"/>
      <c r="S87" s="65"/>
      <c r="T87" s="65">
        <v>1</v>
      </c>
      <c r="U87" s="65"/>
      <c r="V87" s="65"/>
      <c r="W87" s="65"/>
      <c r="X87" s="65"/>
      <c r="Y87" s="65"/>
      <c r="Z87" s="65"/>
      <c r="AA87" s="65"/>
      <c r="AB87" s="65"/>
      <c r="AC87" s="65"/>
      <c r="AD87" s="65"/>
      <c r="AE87" s="65"/>
      <c r="AF87" s="65"/>
      <c r="AG87" s="65"/>
      <c r="AH87" s="65"/>
      <c r="AI87" s="65">
        <v>1</v>
      </c>
    </row>
    <row r="88" spans="1:35" x14ac:dyDescent="0.35">
      <c r="A88" s="62" t="s">
        <v>2234</v>
      </c>
      <c r="B88" s="65"/>
      <c r="C88" s="65"/>
      <c r="D88" s="65"/>
      <c r="E88" s="65"/>
      <c r="F88" s="65"/>
      <c r="G88" s="65"/>
      <c r="H88" s="65"/>
      <c r="I88" s="65"/>
      <c r="J88" s="65"/>
      <c r="K88" s="65"/>
      <c r="L88" s="65"/>
      <c r="M88" s="65"/>
      <c r="N88" s="65"/>
      <c r="O88" s="65"/>
      <c r="P88" s="65"/>
      <c r="Q88" s="65"/>
      <c r="R88" s="65"/>
      <c r="S88" s="65"/>
      <c r="T88" s="65">
        <v>1</v>
      </c>
      <c r="U88" s="65"/>
      <c r="V88" s="65"/>
      <c r="W88" s="65"/>
      <c r="X88" s="65"/>
      <c r="Y88" s="65"/>
      <c r="Z88" s="65"/>
      <c r="AA88" s="65"/>
      <c r="AB88" s="65"/>
      <c r="AC88" s="65"/>
      <c r="AD88" s="65"/>
      <c r="AE88" s="65"/>
      <c r="AF88" s="65"/>
      <c r="AG88" s="65"/>
      <c r="AH88" s="65"/>
      <c r="AI88" s="65">
        <v>1</v>
      </c>
    </row>
    <row r="89" spans="1:35" x14ac:dyDescent="0.35">
      <c r="A89" s="62" t="s">
        <v>2237</v>
      </c>
      <c r="B89" s="65"/>
      <c r="C89" s="65"/>
      <c r="D89" s="65"/>
      <c r="E89" s="65"/>
      <c r="F89" s="65"/>
      <c r="G89" s="65"/>
      <c r="H89" s="65"/>
      <c r="I89" s="65"/>
      <c r="J89" s="65"/>
      <c r="K89" s="65"/>
      <c r="L89" s="65"/>
      <c r="M89" s="65"/>
      <c r="N89" s="65"/>
      <c r="O89" s="65"/>
      <c r="P89" s="65"/>
      <c r="Q89" s="65"/>
      <c r="R89" s="65">
        <v>1</v>
      </c>
      <c r="S89" s="65"/>
      <c r="T89" s="65"/>
      <c r="U89" s="65"/>
      <c r="V89" s="65"/>
      <c r="W89" s="65"/>
      <c r="X89" s="65"/>
      <c r="Y89" s="65"/>
      <c r="Z89" s="65"/>
      <c r="AA89" s="65"/>
      <c r="AB89" s="65"/>
      <c r="AC89" s="65"/>
      <c r="AD89" s="65"/>
      <c r="AE89" s="65"/>
      <c r="AF89" s="65"/>
      <c r="AG89" s="65"/>
      <c r="AH89" s="65"/>
      <c r="AI89" s="65">
        <v>1</v>
      </c>
    </row>
    <row r="90" spans="1:35" x14ac:dyDescent="0.35">
      <c r="A90" s="62" t="s">
        <v>2230</v>
      </c>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v>1</v>
      </c>
      <c r="AF90" s="65"/>
      <c r="AG90" s="65"/>
      <c r="AH90" s="65"/>
      <c r="AI90" s="65">
        <v>1</v>
      </c>
    </row>
    <row r="91" spans="1:35" x14ac:dyDescent="0.35">
      <c r="A91" s="62" t="s">
        <v>465</v>
      </c>
      <c r="B91" s="65"/>
      <c r="C91" s="65"/>
      <c r="D91" s="65"/>
      <c r="E91" s="65"/>
      <c r="F91" s="65"/>
      <c r="G91" s="65"/>
      <c r="H91" s="65"/>
      <c r="I91" s="65"/>
      <c r="J91" s="65"/>
      <c r="K91" s="65"/>
      <c r="L91" s="65"/>
      <c r="M91" s="65"/>
      <c r="N91" s="65"/>
      <c r="O91" s="65"/>
      <c r="P91" s="65"/>
      <c r="Q91" s="65"/>
      <c r="R91" s="65"/>
      <c r="S91" s="65">
        <v>1</v>
      </c>
      <c r="T91" s="65"/>
      <c r="U91" s="65"/>
      <c r="V91" s="65"/>
      <c r="W91" s="65"/>
      <c r="X91" s="65"/>
      <c r="Y91" s="65"/>
      <c r="Z91" s="65"/>
      <c r="AA91" s="65"/>
      <c r="AB91" s="65">
        <v>1</v>
      </c>
      <c r="AC91" s="65"/>
      <c r="AD91" s="65"/>
      <c r="AE91" s="65"/>
      <c r="AF91" s="65"/>
      <c r="AG91" s="65"/>
      <c r="AH91" s="65"/>
      <c r="AI91" s="65">
        <v>2</v>
      </c>
    </row>
    <row r="92" spans="1:35" x14ac:dyDescent="0.35">
      <c r="A92" s="62" t="s">
        <v>281</v>
      </c>
      <c r="B92" s="65"/>
      <c r="C92" s="65"/>
      <c r="D92" s="65"/>
      <c r="E92" s="65"/>
      <c r="F92" s="65"/>
      <c r="G92" s="65"/>
      <c r="H92" s="65"/>
      <c r="I92" s="65"/>
      <c r="J92" s="65"/>
      <c r="K92" s="65"/>
      <c r="L92" s="65"/>
      <c r="M92" s="65"/>
      <c r="N92" s="65"/>
      <c r="O92" s="65"/>
      <c r="P92" s="65"/>
      <c r="Q92" s="65"/>
      <c r="R92" s="65"/>
      <c r="S92" s="65">
        <v>1</v>
      </c>
      <c r="T92" s="65"/>
      <c r="U92" s="65"/>
      <c r="V92" s="65"/>
      <c r="W92" s="65"/>
      <c r="X92" s="65"/>
      <c r="Y92" s="65"/>
      <c r="Z92" s="65"/>
      <c r="AA92" s="65"/>
      <c r="AB92" s="65">
        <v>1</v>
      </c>
      <c r="AC92" s="65"/>
      <c r="AD92" s="65"/>
      <c r="AE92" s="65"/>
      <c r="AF92" s="65"/>
      <c r="AG92" s="65"/>
      <c r="AH92" s="65"/>
      <c r="AI92" s="65">
        <v>2</v>
      </c>
    </row>
    <row r="93" spans="1:35" x14ac:dyDescent="0.35">
      <c r="A93" s="62" t="s">
        <v>295</v>
      </c>
      <c r="B93" s="65"/>
      <c r="C93" s="65"/>
      <c r="D93" s="65"/>
      <c r="E93" s="65"/>
      <c r="F93" s="65"/>
      <c r="G93" s="65"/>
      <c r="H93" s="65"/>
      <c r="I93" s="65"/>
      <c r="J93" s="65"/>
      <c r="K93" s="65"/>
      <c r="L93" s="65"/>
      <c r="M93" s="65"/>
      <c r="N93" s="65"/>
      <c r="O93" s="65"/>
      <c r="P93" s="65"/>
      <c r="Q93" s="65"/>
      <c r="R93" s="65">
        <v>1</v>
      </c>
      <c r="S93" s="65"/>
      <c r="T93" s="65"/>
      <c r="U93" s="65"/>
      <c r="V93" s="65"/>
      <c r="W93" s="65"/>
      <c r="X93" s="65"/>
      <c r="Y93" s="65"/>
      <c r="Z93" s="65">
        <v>1</v>
      </c>
      <c r="AA93" s="65">
        <v>1</v>
      </c>
      <c r="AB93" s="65"/>
      <c r="AC93" s="65"/>
      <c r="AD93" s="65"/>
      <c r="AE93" s="65"/>
      <c r="AF93" s="65"/>
      <c r="AG93" s="65"/>
      <c r="AH93" s="65"/>
      <c r="AI93" s="65">
        <v>3</v>
      </c>
    </row>
    <row r="94" spans="1:35" x14ac:dyDescent="0.35">
      <c r="A94" s="62" t="s">
        <v>1412</v>
      </c>
      <c r="B94" s="65"/>
      <c r="C94" s="65"/>
      <c r="D94" s="65"/>
      <c r="E94" s="65"/>
      <c r="F94" s="65"/>
      <c r="G94" s="65"/>
      <c r="H94" s="65"/>
      <c r="I94" s="65"/>
      <c r="J94" s="65"/>
      <c r="K94" s="65"/>
      <c r="L94" s="65"/>
      <c r="M94" s="65"/>
      <c r="N94" s="65"/>
      <c r="O94" s="65"/>
      <c r="P94" s="65"/>
      <c r="Q94" s="65"/>
      <c r="R94" s="65"/>
      <c r="S94" s="65"/>
      <c r="T94" s="65">
        <v>1</v>
      </c>
      <c r="U94" s="65"/>
      <c r="V94" s="65"/>
      <c r="W94" s="65"/>
      <c r="X94" s="65"/>
      <c r="Y94" s="65"/>
      <c r="Z94" s="65"/>
      <c r="AA94" s="65"/>
      <c r="AB94" s="65"/>
      <c r="AC94" s="65"/>
      <c r="AD94" s="65"/>
      <c r="AE94" s="65"/>
      <c r="AF94" s="65"/>
      <c r="AG94" s="65"/>
      <c r="AH94" s="65"/>
      <c r="AI94" s="65">
        <v>1</v>
      </c>
    </row>
    <row r="95" spans="1:35" x14ac:dyDescent="0.35">
      <c r="A95" s="62" t="s">
        <v>2156</v>
      </c>
      <c r="B95" s="65"/>
      <c r="C95" s="65"/>
      <c r="D95" s="65"/>
      <c r="E95" s="65"/>
      <c r="F95" s="65"/>
      <c r="G95" s="65"/>
      <c r="H95" s="65"/>
      <c r="I95" s="65"/>
      <c r="J95" s="65"/>
      <c r="K95" s="65"/>
      <c r="L95" s="65"/>
      <c r="M95" s="65"/>
      <c r="N95" s="65"/>
      <c r="O95" s="65"/>
      <c r="P95" s="65"/>
      <c r="Q95" s="65"/>
      <c r="R95" s="65"/>
      <c r="S95" s="65"/>
      <c r="T95" s="65">
        <v>1</v>
      </c>
      <c r="U95" s="65"/>
      <c r="V95" s="65"/>
      <c r="W95" s="65"/>
      <c r="X95" s="65"/>
      <c r="Y95" s="65"/>
      <c r="Z95" s="65"/>
      <c r="AA95" s="65"/>
      <c r="AB95" s="65"/>
      <c r="AC95" s="65"/>
      <c r="AD95" s="65"/>
      <c r="AE95" s="65"/>
      <c r="AF95" s="65"/>
      <c r="AG95" s="65"/>
      <c r="AH95" s="65"/>
      <c r="AI95" s="65">
        <v>1</v>
      </c>
    </row>
    <row r="96" spans="1:35" x14ac:dyDescent="0.35">
      <c r="A96" s="62" t="s">
        <v>2080</v>
      </c>
      <c r="B96" s="65"/>
      <c r="C96" s="65"/>
      <c r="D96" s="65"/>
      <c r="E96" s="65"/>
      <c r="F96" s="65"/>
      <c r="G96" s="65"/>
      <c r="H96" s="65">
        <v>1</v>
      </c>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v>1</v>
      </c>
    </row>
    <row r="97" spans="1:35" x14ac:dyDescent="0.35">
      <c r="A97" s="62" t="s">
        <v>2070</v>
      </c>
      <c r="B97" s="65"/>
      <c r="C97" s="65"/>
      <c r="D97" s="65"/>
      <c r="E97" s="65"/>
      <c r="F97" s="65"/>
      <c r="G97" s="65"/>
      <c r="H97" s="65"/>
      <c r="I97" s="65"/>
      <c r="J97" s="65"/>
      <c r="K97" s="65"/>
      <c r="L97" s="65"/>
      <c r="M97" s="65"/>
      <c r="N97" s="65"/>
      <c r="O97" s="65"/>
      <c r="P97" s="65"/>
      <c r="Q97" s="65"/>
      <c r="R97" s="65"/>
      <c r="S97" s="65"/>
      <c r="T97" s="65">
        <v>1</v>
      </c>
      <c r="U97" s="65"/>
      <c r="V97" s="65"/>
      <c r="W97" s="65"/>
      <c r="X97" s="65"/>
      <c r="Y97" s="65"/>
      <c r="Z97" s="65"/>
      <c r="AA97" s="65"/>
      <c r="AB97" s="65"/>
      <c r="AC97" s="65"/>
      <c r="AD97" s="65"/>
      <c r="AE97" s="65"/>
      <c r="AF97" s="65"/>
      <c r="AG97" s="65"/>
      <c r="AH97" s="65"/>
      <c r="AI97" s="65">
        <v>1</v>
      </c>
    </row>
    <row r="98" spans="1:35" x14ac:dyDescent="0.35">
      <c r="A98" s="62" t="s">
        <v>2075</v>
      </c>
      <c r="B98" s="65"/>
      <c r="C98" s="65"/>
      <c r="D98" s="65"/>
      <c r="E98" s="65"/>
      <c r="F98" s="65"/>
      <c r="G98" s="65"/>
      <c r="H98" s="65"/>
      <c r="I98" s="65"/>
      <c r="J98" s="65"/>
      <c r="K98" s="65"/>
      <c r="L98" s="65"/>
      <c r="M98" s="65"/>
      <c r="N98" s="65"/>
      <c r="O98" s="65"/>
      <c r="P98" s="65"/>
      <c r="Q98" s="65"/>
      <c r="R98" s="65"/>
      <c r="S98" s="65"/>
      <c r="T98" s="65"/>
      <c r="U98" s="65"/>
      <c r="V98" s="65"/>
      <c r="W98" s="65">
        <v>1</v>
      </c>
      <c r="X98" s="65">
        <v>1</v>
      </c>
      <c r="Y98" s="65">
        <v>1</v>
      </c>
      <c r="Z98" s="65"/>
      <c r="AA98" s="65"/>
      <c r="AB98" s="65"/>
      <c r="AC98" s="65"/>
      <c r="AD98" s="65"/>
      <c r="AE98" s="65"/>
      <c r="AF98" s="65"/>
      <c r="AG98" s="65"/>
      <c r="AH98" s="65"/>
      <c r="AI98" s="65">
        <v>3</v>
      </c>
    </row>
    <row r="99" spans="1:35" x14ac:dyDescent="0.35">
      <c r="A99" s="62" t="s">
        <v>507</v>
      </c>
      <c r="B99" s="65"/>
      <c r="C99" s="65"/>
      <c r="D99" s="65"/>
      <c r="E99" s="65"/>
      <c r="F99" s="65"/>
      <c r="G99" s="65"/>
      <c r="H99" s="65"/>
      <c r="I99" s="65"/>
      <c r="J99" s="65"/>
      <c r="K99" s="65"/>
      <c r="L99" s="65"/>
      <c r="M99" s="65"/>
      <c r="N99" s="65"/>
      <c r="O99" s="65"/>
      <c r="P99" s="65"/>
      <c r="Q99" s="65"/>
      <c r="R99" s="65"/>
      <c r="S99" s="65">
        <v>1</v>
      </c>
      <c r="T99" s="65"/>
      <c r="U99" s="65"/>
      <c r="V99" s="65"/>
      <c r="W99" s="65"/>
      <c r="X99" s="65"/>
      <c r="Y99" s="65"/>
      <c r="Z99" s="65"/>
      <c r="AA99" s="65"/>
      <c r="AB99" s="65">
        <v>1</v>
      </c>
      <c r="AC99" s="65"/>
      <c r="AD99" s="65"/>
      <c r="AE99" s="65"/>
      <c r="AF99" s="65"/>
      <c r="AG99" s="65"/>
      <c r="AH99" s="65"/>
      <c r="AI99" s="65">
        <v>2</v>
      </c>
    </row>
    <row r="100" spans="1:35" x14ac:dyDescent="0.35">
      <c r="A100" s="62" t="s">
        <v>2065</v>
      </c>
      <c r="B100" s="65"/>
      <c r="C100" s="65"/>
      <c r="D100" s="65"/>
      <c r="E100" s="65"/>
      <c r="F100" s="65"/>
      <c r="G100" s="65"/>
      <c r="H100" s="65"/>
      <c r="I100" s="65"/>
      <c r="J100" s="65"/>
      <c r="K100" s="65"/>
      <c r="L100" s="65"/>
      <c r="M100" s="65"/>
      <c r="N100" s="65"/>
      <c r="O100" s="65"/>
      <c r="P100" s="65"/>
      <c r="Q100" s="65"/>
      <c r="R100" s="65"/>
      <c r="S100" s="65"/>
      <c r="T100" s="65">
        <v>1</v>
      </c>
      <c r="U100" s="65"/>
      <c r="V100" s="65"/>
      <c r="W100" s="65"/>
      <c r="X100" s="65"/>
      <c r="Y100" s="65"/>
      <c r="Z100" s="65"/>
      <c r="AA100" s="65"/>
      <c r="AB100" s="65"/>
      <c r="AC100" s="65"/>
      <c r="AD100" s="65"/>
      <c r="AE100" s="65"/>
      <c r="AF100" s="65"/>
      <c r="AG100" s="65"/>
      <c r="AH100" s="65"/>
      <c r="AI100" s="65">
        <v>1</v>
      </c>
    </row>
    <row r="101" spans="1:35" x14ac:dyDescent="0.35">
      <c r="A101" s="62" t="s">
        <v>561</v>
      </c>
      <c r="B101" s="65"/>
      <c r="C101" s="65"/>
      <c r="D101" s="65"/>
      <c r="E101" s="65"/>
      <c r="F101" s="65"/>
      <c r="G101" s="65"/>
      <c r="H101" s="65"/>
      <c r="I101" s="65"/>
      <c r="J101" s="65"/>
      <c r="K101" s="65"/>
      <c r="L101" s="65"/>
      <c r="M101" s="65"/>
      <c r="N101" s="65"/>
      <c r="O101" s="65"/>
      <c r="P101" s="65"/>
      <c r="Q101" s="65"/>
      <c r="R101" s="65"/>
      <c r="S101" s="65"/>
      <c r="T101" s="65">
        <v>1</v>
      </c>
      <c r="U101" s="65"/>
      <c r="V101" s="65"/>
      <c r="W101" s="65"/>
      <c r="X101" s="65"/>
      <c r="Y101" s="65"/>
      <c r="Z101" s="65"/>
      <c r="AA101" s="65"/>
      <c r="AB101" s="65"/>
      <c r="AC101" s="65"/>
      <c r="AD101" s="65"/>
      <c r="AE101" s="65"/>
      <c r="AF101" s="65"/>
      <c r="AG101" s="65"/>
      <c r="AH101" s="65"/>
      <c r="AI101" s="65">
        <v>1</v>
      </c>
    </row>
    <row r="102" spans="1:35" x14ac:dyDescent="0.35">
      <c r="A102" s="62" t="s">
        <v>305</v>
      </c>
      <c r="B102" s="65"/>
      <c r="C102" s="65"/>
      <c r="D102" s="65"/>
      <c r="E102" s="65"/>
      <c r="F102" s="65"/>
      <c r="G102" s="65"/>
      <c r="H102" s="65"/>
      <c r="I102" s="65"/>
      <c r="J102" s="65"/>
      <c r="K102" s="65"/>
      <c r="L102" s="65"/>
      <c r="M102" s="65"/>
      <c r="N102" s="65"/>
      <c r="O102" s="65"/>
      <c r="P102" s="65"/>
      <c r="Q102" s="65"/>
      <c r="R102" s="65"/>
      <c r="S102" s="65">
        <v>1</v>
      </c>
      <c r="T102" s="65"/>
      <c r="U102" s="65"/>
      <c r="V102" s="65"/>
      <c r="W102" s="65"/>
      <c r="X102" s="65"/>
      <c r="Y102" s="65"/>
      <c r="Z102" s="65"/>
      <c r="AA102" s="65"/>
      <c r="AB102" s="65">
        <v>1</v>
      </c>
      <c r="AC102" s="65"/>
      <c r="AD102" s="65"/>
      <c r="AE102" s="65"/>
      <c r="AF102" s="65"/>
      <c r="AG102" s="65"/>
      <c r="AH102" s="65"/>
      <c r="AI102" s="65">
        <v>2</v>
      </c>
    </row>
    <row r="103" spans="1:35" x14ac:dyDescent="0.35">
      <c r="A103" s="62" t="s">
        <v>435</v>
      </c>
      <c r="B103" s="65"/>
      <c r="C103" s="65"/>
      <c r="D103" s="65"/>
      <c r="E103" s="65"/>
      <c r="F103" s="65"/>
      <c r="G103" s="65"/>
      <c r="H103" s="65"/>
      <c r="I103" s="65"/>
      <c r="J103" s="65"/>
      <c r="K103" s="65"/>
      <c r="L103" s="65"/>
      <c r="M103" s="65"/>
      <c r="N103" s="65"/>
      <c r="O103" s="65"/>
      <c r="P103" s="65"/>
      <c r="Q103" s="65"/>
      <c r="R103" s="65"/>
      <c r="S103" s="65">
        <v>1</v>
      </c>
      <c r="T103" s="65"/>
      <c r="U103" s="65"/>
      <c r="V103" s="65"/>
      <c r="W103" s="65"/>
      <c r="X103" s="65"/>
      <c r="Y103" s="65"/>
      <c r="Z103" s="65"/>
      <c r="AA103" s="65"/>
      <c r="AB103" s="65">
        <v>1</v>
      </c>
      <c r="AC103" s="65"/>
      <c r="AD103" s="65"/>
      <c r="AE103" s="65"/>
      <c r="AF103" s="65"/>
      <c r="AG103" s="65"/>
      <c r="AH103" s="65"/>
      <c r="AI103" s="65">
        <v>2</v>
      </c>
    </row>
    <row r="104" spans="1:35" x14ac:dyDescent="0.35">
      <c r="A104" s="62" t="s">
        <v>1995</v>
      </c>
      <c r="B104" s="65"/>
      <c r="C104" s="65"/>
      <c r="D104" s="65"/>
      <c r="E104" s="65"/>
      <c r="F104" s="65"/>
      <c r="G104" s="65"/>
      <c r="H104" s="65"/>
      <c r="I104" s="65">
        <v>1</v>
      </c>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v>1</v>
      </c>
    </row>
    <row r="105" spans="1:35" x14ac:dyDescent="0.35">
      <c r="A105" s="62" t="s">
        <v>543</v>
      </c>
      <c r="B105" s="65"/>
      <c r="C105" s="65"/>
      <c r="D105" s="65"/>
      <c r="E105" s="65"/>
      <c r="F105" s="65"/>
      <c r="G105" s="65"/>
      <c r="H105" s="65"/>
      <c r="I105" s="65"/>
      <c r="J105" s="65"/>
      <c r="K105" s="65"/>
      <c r="L105" s="65"/>
      <c r="M105" s="65"/>
      <c r="N105" s="65"/>
      <c r="O105" s="65"/>
      <c r="P105" s="65"/>
      <c r="Q105" s="65"/>
      <c r="R105" s="65"/>
      <c r="S105" s="65"/>
      <c r="T105" s="65">
        <v>1</v>
      </c>
      <c r="U105" s="65"/>
      <c r="V105" s="65"/>
      <c r="W105" s="65"/>
      <c r="X105" s="65"/>
      <c r="Y105" s="65"/>
      <c r="Z105" s="65"/>
      <c r="AA105" s="65"/>
      <c r="AB105" s="65"/>
      <c r="AC105" s="65"/>
      <c r="AD105" s="65"/>
      <c r="AE105" s="65"/>
      <c r="AF105" s="65"/>
      <c r="AG105" s="65"/>
      <c r="AH105" s="65"/>
      <c r="AI105" s="65">
        <v>1</v>
      </c>
    </row>
    <row r="106" spans="1:35" x14ac:dyDescent="0.35">
      <c r="A106" s="62" t="s">
        <v>573</v>
      </c>
      <c r="B106" s="65"/>
      <c r="C106" s="65"/>
      <c r="D106" s="65"/>
      <c r="E106" s="65"/>
      <c r="F106" s="65"/>
      <c r="G106" s="65"/>
      <c r="H106" s="65"/>
      <c r="I106" s="65"/>
      <c r="J106" s="65"/>
      <c r="K106" s="65"/>
      <c r="L106" s="65"/>
      <c r="M106" s="65"/>
      <c r="N106" s="65"/>
      <c r="O106" s="65"/>
      <c r="P106" s="65"/>
      <c r="Q106" s="65"/>
      <c r="R106" s="65"/>
      <c r="S106" s="65"/>
      <c r="T106" s="65">
        <v>1</v>
      </c>
      <c r="U106" s="65"/>
      <c r="V106" s="65"/>
      <c r="W106" s="65"/>
      <c r="X106" s="65"/>
      <c r="Y106" s="65"/>
      <c r="Z106" s="65"/>
      <c r="AA106" s="65"/>
      <c r="AB106" s="65"/>
      <c r="AC106" s="65"/>
      <c r="AD106" s="65"/>
      <c r="AE106" s="65"/>
      <c r="AF106" s="65"/>
      <c r="AG106" s="65"/>
      <c r="AH106" s="65"/>
      <c r="AI106" s="65">
        <v>1</v>
      </c>
    </row>
    <row r="107" spans="1:35" x14ac:dyDescent="0.35">
      <c r="A107" s="62" t="s">
        <v>2199</v>
      </c>
      <c r="B107" s="65"/>
      <c r="C107" s="65"/>
      <c r="D107" s="65"/>
      <c r="E107" s="65"/>
      <c r="F107" s="65"/>
      <c r="G107" s="65"/>
      <c r="H107" s="65"/>
      <c r="I107" s="65"/>
      <c r="J107" s="65"/>
      <c r="K107" s="65"/>
      <c r="L107" s="65"/>
      <c r="M107" s="65"/>
      <c r="N107" s="65"/>
      <c r="O107" s="65"/>
      <c r="P107" s="65"/>
      <c r="Q107" s="65"/>
      <c r="R107" s="65">
        <v>1</v>
      </c>
      <c r="S107" s="65"/>
      <c r="T107" s="65"/>
      <c r="U107" s="65"/>
      <c r="V107" s="65"/>
      <c r="W107" s="65"/>
      <c r="X107" s="65"/>
      <c r="Y107" s="65"/>
      <c r="Z107" s="65"/>
      <c r="AA107" s="65"/>
      <c r="AB107" s="65"/>
      <c r="AC107" s="65"/>
      <c r="AD107" s="65"/>
      <c r="AE107" s="65"/>
      <c r="AF107" s="65"/>
      <c r="AG107" s="65"/>
      <c r="AH107" s="65"/>
      <c r="AI107" s="65">
        <v>1</v>
      </c>
    </row>
    <row r="108" spans="1:35" x14ac:dyDescent="0.35">
      <c r="A108" s="62" t="s">
        <v>2202</v>
      </c>
      <c r="B108" s="65"/>
      <c r="C108" s="65"/>
      <c r="D108" s="65"/>
      <c r="E108" s="65"/>
      <c r="F108" s="65"/>
      <c r="G108" s="65"/>
      <c r="H108" s="65"/>
      <c r="I108" s="65"/>
      <c r="J108" s="65"/>
      <c r="K108" s="65"/>
      <c r="L108" s="65"/>
      <c r="M108" s="65"/>
      <c r="N108" s="65"/>
      <c r="O108" s="65"/>
      <c r="P108" s="65"/>
      <c r="Q108" s="65"/>
      <c r="R108" s="65"/>
      <c r="S108" s="65"/>
      <c r="T108" s="65">
        <v>1</v>
      </c>
      <c r="U108" s="65"/>
      <c r="V108" s="65"/>
      <c r="W108" s="65"/>
      <c r="X108" s="65"/>
      <c r="Y108" s="65"/>
      <c r="Z108" s="65"/>
      <c r="AA108" s="65"/>
      <c r="AB108" s="65"/>
      <c r="AC108" s="65"/>
      <c r="AD108" s="65"/>
      <c r="AE108" s="65"/>
      <c r="AF108" s="65"/>
      <c r="AG108" s="65"/>
      <c r="AH108" s="65"/>
      <c r="AI108" s="65">
        <v>1</v>
      </c>
    </row>
    <row r="109" spans="1:35" x14ac:dyDescent="0.35">
      <c r="A109" s="62" t="s">
        <v>489</v>
      </c>
      <c r="B109" s="65"/>
      <c r="C109" s="65"/>
      <c r="D109" s="65"/>
      <c r="E109" s="65"/>
      <c r="F109" s="65"/>
      <c r="G109" s="65"/>
      <c r="H109" s="65"/>
      <c r="I109" s="65"/>
      <c r="J109" s="65"/>
      <c r="K109" s="65"/>
      <c r="L109" s="65"/>
      <c r="M109" s="65"/>
      <c r="N109" s="65"/>
      <c r="O109" s="65"/>
      <c r="P109" s="65"/>
      <c r="Q109" s="65"/>
      <c r="R109" s="65"/>
      <c r="S109" s="65">
        <v>1</v>
      </c>
      <c r="T109" s="65"/>
      <c r="U109" s="65"/>
      <c r="V109" s="65"/>
      <c r="W109" s="65"/>
      <c r="X109" s="65"/>
      <c r="Y109" s="65"/>
      <c r="Z109" s="65"/>
      <c r="AA109" s="65"/>
      <c r="AB109" s="65">
        <v>1</v>
      </c>
      <c r="AC109" s="65"/>
      <c r="AD109" s="65"/>
      <c r="AE109" s="65"/>
      <c r="AF109" s="65"/>
      <c r="AG109" s="65"/>
      <c r="AH109" s="65"/>
      <c r="AI109" s="65">
        <v>2</v>
      </c>
    </row>
    <row r="110" spans="1:35" x14ac:dyDescent="0.35">
      <c r="A110" s="62" t="s">
        <v>513</v>
      </c>
      <c r="B110" s="65"/>
      <c r="C110" s="65"/>
      <c r="D110" s="65"/>
      <c r="E110" s="65"/>
      <c r="F110" s="65"/>
      <c r="G110" s="65"/>
      <c r="H110" s="65"/>
      <c r="I110" s="65"/>
      <c r="J110" s="65"/>
      <c r="K110" s="65"/>
      <c r="L110" s="65"/>
      <c r="M110" s="65"/>
      <c r="N110" s="65"/>
      <c r="O110" s="65"/>
      <c r="P110" s="65"/>
      <c r="Q110" s="65"/>
      <c r="R110" s="65"/>
      <c r="S110" s="65">
        <v>1</v>
      </c>
      <c r="T110" s="65"/>
      <c r="U110" s="65"/>
      <c r="V110" s="65"/>
      <c r="W110" s="65"/>
      <c r="X110" s="65"/>
      <c r="Y110" s="65"/>
      <c r="Z110" s="65"/>
      <c r="AA110" s="65"/>
      <c r="AB110" s="65">
        <v>1</v>
      </c>
      <c r="AC110" s="65"/>
      <c r="AD110" s="65"/>
      <c r="AE110" s="65"/>
      <c r="AF110" s="65"/>
      <c r="AG110" s="65"/>
      <c r="AH110" s="65"/>
      <c r="AI110" s="65">
        <v>2</v>
      </c>
    </row>
    <row r="111" spans="1:35" x14ac:dyDescent="0.35">
      <c r="A111" s="62" t="s">
        <v>591</v>
      </c>
      <c r="B111" s="65"/>
      <c r="C111" s="65"/>
      <c r="D111" s="65"/>
      <c r="E111" s="65"/>
      <c r="F111" s="65"/>
      <c r="G111" s="65"/>
      <c r="H111" s="65"/>
      <c r="I111" s="65"/>
      <c r="J111" s="65"/>
      <c r="K111" s="65"/>
      <c r="L111" s="65"/>
      <c r="M111" s="65"/>
      <c r="N111" s="65"/>
      <c r="O111" s="65"/>
      <c r="P111" s="65"/>
      <c r="Q111" s="65"/>
      <c r="R111" s="65"/>
      <c r="S111" s="65"/>
      <c r="T111" s="65">
        <v>1</v>
      </c>
      <c r="U111" s="65"/>
      <c r="V111" s="65"/>
      <c r="W111" s="65"/>
      <c r="X111" s="65"/>
      <c r="Y111" s="65"/>
      <c r="Z111" s="65"/>
      <c r="AA111" s="65"/>
      <c r="AB111" s="65"/>
      <c r="AC111" s="65"/>
      <c r="AD111" s="65"/>
      <c r="AE111" s="65"/>
      <c r="AF111" s="65"/>
      <c r="AG111" s="65"/>
      <c r="AH111" s="65"/>
      <c r="AI111" s="65">
        <v>1</v>
      </c>
    </row>
    <row r="112" spans="1:35" x14ac:dyDescent="0.35">
      <c r="A112" s="62" t="s">
        <v>369</v>
      </c>
      <c r="B112" s="65"/>
      <c r="C112" s="65"/>
      <c r="D112" s="65"/>
      <c r="E112" s="65"/>
      <c r="F112" s="65"/>
      <c r="G112" s="65"/>
      <c r="H112" s="65"/>
      <c r="I112" s="65"/>
      <c r="J112" s="65"/>
      <c r="K112" s="65"/>
      <c r="L112" s="65"/>
      <c r="M112" s="65"/>
      <c r="N112" s="65"/>
      <c r="O112" s="65"/>
      <c r="P112" s="65"/>
      <c r="Q112" s="65"/>
      <c r="R112" s="65"/>
      <c r="S112" s="65"/>
      <c r="T112" s="65">
        <v>1</v>
      </c>
      <c r="U112" s="65"/>
      <c r="V112" s="65">
        <v>1</v>
      </c>
      <c r="W112" s="65"/>
      <c r="X112" s="65"/>
      <c r="Y112" s="65"/>
      <c r="Z112" s="65"/>
      <c r="AA112" s="65"/>
      <c r="AB112" s="65"/>
      <c r="AC112" s="65">
        <v>1</v>
      </c>
      <c r="AD112" s="65">
        <v>1</v>
      </c>
      <c r="AE112" s="65"/>
      <c r="AF112" s="65"/>
      <c r="AG112" s="65"/>
      <c r="AH112" s="65"/>
      <c r="AI112" s="65">
        <v>4</v>
      </c>
    </row>
    <row r="113" spans="1:35" x14ac:dyDescent="0.35">
      <c r="A113" s="62" t="s">
        <v>570</v>
      </c>
      <c r="B113" s="65"/>
      <c r="C113" s="65"/>
      <c r="D113" s="65"/>
      <c r="E113" s="65"/>
      <c r="F113" s="65"/>
      <c r="G113" s="65"/>
      <c r="H113" s="65"/>
      <c r="I113" s="65"/>
      <c r="J113" s="65"/>
      <c r="K113" s="65"/>
      <c r="L113" s="65"/>
      <c r="M113" s="65"/>
      <c r="N113" s="65"/>
      <c r="O113" s="65"/>
      <c r="P113" s="65"/>
      <c r="Q113" s="65"/>
      <c r="R113" s="65"/>
      <c r="S113" s="65"/>
      <c r="T113" s="65">
        <v>1</v>
      </c>
      <c r="U113" s="65"/>
      <c r="V113" s="65"/>
      <c r="W113" s="65"/>
      <c r="X113" s="65"/>
      <c r="Y113" s="65"/>
      <c r="Z113" s="65"/>
      <c r="AA113" s="65"/>
      <c r="AB113" s="65"/>
      <c r="AC113" s="65"/>
      <c r="AD113" s="65"/>
      <c r="AE113" s="65"/>
      <c r="AF113" s="65"/>
      <c r="AG113" s="65"/>
      <c r="AH113" s="65"/>
      <c r="AI113" s="65">
        <v>1</v>
      </c>
    </row>
    <row r="114" spans="1:35" x14ac:dyDescent="0.35">
      <c r="A114" s="62" t="s">
        <v>2219</v>
      </c>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v>1</v>
      </c>
      <c r="AF114" s="65"/>
      <c r="AG114" s="65"/>
      <c r="AH114" s="65"/>
      <c r="AI114" s="65">
        <v>1</v>
      </c>
    </row>
    <row r="115" spans="1:35" x14ac:dyDescent="0.35">
      <c r="A115" s="62" t="s">
        <v>1897</v>
      </c>
      <c r="B115" s="65"/>
      <c r="C115" s="65"/>
      <c r="D115" s="65"/>
      <c r="E115" s="65"/>
      <c r="F115" s="65"/>
      <c r="G115" s="65"/>
      <c r="H115" s="65"/>
      <c r="I115" s="65"/>
      <c r="J115" s="65"/>
      <c r="K115" s="65"/>
      <c r="L115" s="65"/>
      <c r="M115" s="65"/>
      <c r="N115" s="65"/>
      <c r="O115" s="65"/>
      <c r="P115" s="65"/>
      <c r="Q115" s="65"/>
      <c r="R115" s="65"/>
      <c r="S115" s="65"/>
      <c r="T115" s="65"/>
      <c r="U115" s="65">
        <v>1</v>
      </c>
      <c r="V115" s="65"/>
      <c r="W115" s="65">
        <v>1</v>
      </c>
      <c r="X115" s="65">
        <v>1</v>
      </c>
      <c r="Y115" s="65">
        <v>1</v>
      </c>
      <c r="Z115" s="65"/>
      <c r="AA115" s="65"/>
      <c r="AB115" s="65"/>
      <c r="AC115" s="65"/>
      <c r="AD115" s="65"/>
      <c r="AE115" s="65"/>
      <c r="AF115" s="65"/>
      <c r="AG115" s="65"/>
      <c r="AH115" s="65"/>
      <c r="AI115" s="65">
        <v>4</v>
      </c>
    </row>
    <row r="116" spans="1:35" x14ac:dyDescent="0.35">
      <c r="A116" s="62" t="s">
        <v>1899</v>
      </c>
      <c r="B116" s="65"/>
      <c r="C116" s="65"/>
      <c r="D116" s="65"/>
      <c r="E116" s="65"/>
      <c r="F116" s="65"/>
      <c r="G116" s="65"/>
      <c r="H116" s="65"/>
      <c r="I116" s="65"/>
      <c r="J116" s="65"/>
      <c r="K116" s="65"/>
      <c r="L116" s="65"/>
      <c r="M116" s="65"/>
      <c r="N116" s="65"/>
      <c r="O116" s="65"/>
      <c r="P116" s="65"/>
      <c r="Q116" s="65"/>
      <c r="R116" s="65"/>
      <c r="S116" s="65"/>
      <c r="T116" s="65"/>
      <c r="U116" s="65">
        <v>1</v>
      </c>
      <c r="V116" s="65"/>
      <c r="W116" s="65">
        <v>1</v>
      </c>
      <c r="X116" s="65">
        <v>1</v>
      </c>
      <c r="Y116" s="65">
        <v>1</v>
      </c>
      <c r="Z116" s="65"/>
      <c r="AA116" s="65"/>
      <c r="AB116" s="65"/>
      <c r="AC116" s="65"/>
      <c r="AD116" s="65"/>
      <c r="AE116" s="65"/>
      <c r="AF116" s="65"/>
      <c r="AG116" s="65"/>
      <c r="AH116" s="65"/>
      <c r="AI116" s="65">
        <v>4</v>
      </c>
    </row>
    <row r="117" spans="1:35" x14ac:dyDescent="0.35">
      <c r="A117" s="62" t="s">
        <v>456</v>
      </c>
      <c r="B117" s="65"/>
      <c r="C117" s="65"/>
      <c r="D117" s="65"/>
      <c r="E117" s="65"/>
      <c r="F117" s="65"/>
      <c r="G117" s="65"/>
      <c r="H117" s="65"/>
      <c r="I117" s="65"/>
      <c r="J117" s="65"/>
      <c r="K117" s="65"/>
      <c r="L117" s="65"/>
      <c r="M117" s="65"/>
      <c r="N117" s="65"/>
      <c r="O117" s="65"/>
      <c r="P117" s="65"/>
      <c r="Q117" s="65"/>
      <c r="R117" s="65"/>
      <c r="S117" s="65">
        <v>1</v>
      </c>
      <c r="T117" s="65"/>
      <c r="U117" s="65"/>
      <c r="V117" s="65"/>
      <c r="W117" s="65"/>
      <c r="X117" s="65"/>
      <c r="Y117" s="65"/>
      <c r="Z117" s="65"/>
      <c r="AA117" s="65"/>
      <c r="AB117" s="65">
        <v>1</v>
      </c>
      <c r="AC117" s="65"/>
      <c r="AD117" s="65"/>
      <c r="AE117" s="65"/>
      <c r="AF117" s="65"/>
      <c r="AG117" s="65"/>
      <c r="AH117" s="65"/>
      <c r="AI117" s="65">
        <v>2</v>
      </c>
    </row>
    <row r="118" spans="1:35" x14ac:dyDescent="0.35">
      <c r="A118" s="62" t="s">
        <v>477</v>
      </c>
      <c r="B118" s="65"/>
      <c r="C118" s="65"/>
      <c r="D118" s="65"/>
      <c r="E118" s="65"/>
      <c r="F118" s="65"/>
      <c r="G118" s="65"/>
      <c r="H118" s="65"/>
      <c r="I118" s="65"/>
      <c r="J118" s="65"/>
      <c r="K118" s="65"/>
      <c r="L118" s="65"/>
      <c r="M118" s="65"/>
      <c r="N118" s="65"/>
      <c r="O118" s="65"/>
      <c r="P118" s="65"/>
      <c r="Q118" s="65"/>
      <c r="R118" s="65"/>
      <c r="S118" s="65">
        <v>1</v>
      </c>
      <c r="T118" s="65"/>
      <c r="U118" s="65"/>
      <c r="V118" s="65"/>
      <c r="W118" s="65"/>
      <c r="X118" s="65"/>
      <c r="Y118" s="65"/>
      <c r="Z118" s="65"/>
      <c r="AA118" s="65"/>
      <c r="AB118" s="65">
        <v>1</v>
      </c>
      <c r="AC118" s="65"/>
      <c r="AD118" s="65"/>
      <c r="AE118" s="65"/>
      <c r="AF118" s="65"/>
      <c r="AG118" s="65"/>
      <c r="AH118" s="65"/>
      <c r="AI118" s="65">
        <v>2</v>
      </c>
    </row>
    <row r="119" spans="1:35" x14ac:dyDescent="0.35">
      <c r="A119" s="62" t="s">
        <v>468</v>
      </c>
      <c r="B119" s="65"/>
      <c r="C119" s="65"/>
      <c r="D119" s="65"/>
      <c r="E119" s="65"/>
      <c r="F119" s="65"/>
      <c r="G119" s="65"/>
      <c r="H119" s="65"/>
      <c r="I119" s="65"/>
      <c r="J119" s="65"/>
      <c r="K119" s="65"/>
      <c r="L119" s="65"/>
      <c r="M119" s="65"/>
      <c r="N119" s="65"/>
      <c r="O119" s="65"/>
      <c r="P119" s="65"/>
      <c r="Q119" s="65"/>
      <c r="R119" s="65"/>
      <c r="S119" s="65">
        <v>1</v>
      </c>
      <c r="T119" s="65"/>
      <c r="U119" s="65"/>
      <c r="V119" s="65"/>
      <c r="W119" s="65"/>
      <c r="X119" s="65"/>
      <c r="Y119" s="65"/>
      <c r="Z119" s="65"/>
      <c r="AA119" s="65"/>
      <c r="AB119" s="65">
        <v>1</v>
      </c>
      <c r="AC119" s="65"/>
      <c r="AD119" s="65"/>
      <c r="AE119" s="65"/>
      <c r="AF119" s="65"/>
      <c r="AG119" s="65"/>
      <c r="AH119" s="65"/>
      <c r="AI119" s="65">
        <v>2</v>
      </c>
    </row>
    <row r="120" spans="1:35" x14ac:dyDescent="0.35">
      <c r="A120" s="62" t="s">
        <v>326</v>
      </c>
      <c r="B120" s="65"/>
      <c r="C120" s="65"/>
      <c r="D120" s="65"/>
      <c r="E120" s="65"/>
      <c r="F120" s="65"/>
      <c r="G120" s="65"/>
      <c r="H120" s="65"/>
      <c r="I120" s="65"/>
      <c r="J120" s="65"/>
      <c r="K120" s="65"/>
      <c r="L120" s="65"/>
      <c r="M120" s="65"/>
      <c r="N120" s="65"/>
      <c r="O120" s="65"/>
      <c r="P120" s="65"/>
      <c r="Q120" s="65"/>
      <c r="R120" s="65"/>
      <c r="S120" s="65"/>
      <c r="T120" s="65"/>
      <c r="U120" s="65">
        <v>1</v>
      </c>
      <c r="V120" s="65"/>
      <c r="W120" s="65">
        <v>1</v>
      </c>
      <c r="X120" s="65">
        <v>1</v>
      </c>
      <c r="Y120" s="65">
        <v>1</v>
      </c>
      <c r="Z120" s="65"/>
      <c r="AA120" s="65"/>
      <c r="AB120" s="65"/>
      <c r="AC120" s="65"/>
      <c r="AD120" s="65"/>
      <c r="AE120" s="65"/>
      <c r="AF120" s="65"/>
      <c r="AG120" s="65"/>
      <c r="AH120" s="65"/>
      <c r="AI120" s="65">
        <v>4</v>
      </c>
    </row>
    <row r="121" spans="1:35" x14ac:dyDescent="0.35">
      <c r="A121" s="62" t="s">
        <v>519</v>
      </c>
      <c r="B121" s="65"/>
      <c r="C121" s="65"/>
      <c r="D121" s="65"/>
      <c r="E121" s="65"/>
      <c r="F121" s="65"/>
      <c r="G121" s="65"/>
      <c r="H121" s="65"/>
      <c r="I121" s="65"/>
      <c r="J121" s="65"/>
      <c r="K121" s="65"/>
      <c r="L121" s="65"/>
      <c r="M121" s="65"/>
      <c r="N121" s="65"/>
      <c r="O121" s="65"/>
      <c r="P121" s="65"/>
      <c r="Q121" s="65"/>
      <c r="R121" s="65"/>
      <c r="S121" s="65"/>
      <c r="T121" s="65">
        <v>1</v>
      </c>
      <c r="U121" s="65"/>
      <c r="V121" s="65"/>
      <c r="W121" s="65"/>
      <c r="X121" s="65"/>
      <c r="Y121" s="65"/>
      <c r="Z121" s="65"/>
      <c r="AA121" s="65"/>
      <c r="AB121" s="65"/>
      <c r="AC121" s="65"/>
      <c r="AD121" s="65"/>
      <c r="AE121" s="65"/>
      <c r="AF121" s="65"/>
      <c r="AG121" s="65"/>
      <c r="AH121" s="65"/>
      <c r="AI121" s="65">
        <v>1</v>
      </c>
    </row>
    <row r="122" spans="1:35" x14ac:dyDescent="0.35">
      <c r="A122" s="62" t="s">
        <v>630</v>
      </c>
      <c r="B122" s="65"/>
      <c r="C122" s="65"/>
      <c r="D122" s="65"/>
      <c r="E122" s="65"/>
      <c r="F122" s="65"/>
      <c r="G122" s="65"/>
      <c r="H122" s="65"/>
      <c r="I122" s="65"/>
      <c r="J122" s="65"/>
      <c r="K122" s="65"/>
      <c r="L122" s="65"/>
      <c r="M122" s="65"/>
      <c r="N122" s="65"/>
      <c r="O122" s="65"/>
      <c r="P122" s="65"/>
      <c r="Q122" s="65"/>
      <c r="R122" s="65"/>
      <c r="S122" s="65"/>
      <c r="T122" s="65">
        <v>1</v>
      </c>
      <c r="U122" s="65"/>
      <c r="V122" s="65"/>
      <c r="W122" s="65"/>
      <c r="X122" s="65"/>
      <c r="Y122" s="65"/>
      <c r="Z122" s="65"/>
      <c r="AA122" s="65"/>
      <c r="AB122" s="65"/>
      <c r="AC122" s="65"/>
      <c r="AD122" s="65"/>
      <c r="AE122" s="65"/>
      <c r="AF122" s="65"/>
      <c r="AG122" s="65"/>
      <c r="AH122" s="65"/>
      <c r="AI122" s="65">
        <v>1</v>
      </c>
    </row>
    <row r="123" spans="1:35" x14ac:dyDescent="0.35">
      <c r="A123" s="62" t="s">
        <v>462</v>
      </c>
      <c r="B123" s="65"/>
      <c r="C123" s="65"/>
      <c r="D123" s="65"/>
      <c r="E123" s="65"/>
      <c r="F123" s="65"/>
      <c r="G123" s="65"/>
      <c r="H123" s="65"/>
      <c r="I123" s="65"/>
      <c r="J123" s="65"/>
      <c r="K123" s="65"/>
      <c r="L123" s="65"/>
      <c r="M123" s="65"/>
      <c r="N123" s="65"/>
      <c r="O123" s="65"/>
      <c r="P123" s="65"/>
      <c r="Q123" s="65"/>
      <c r="R123" s="65"/>
      <c r="S123" s="65">
        <v>1</v>
      </c>
      <c r="T123" s="65"/>
      <c r="U123" s="65"/>
      <c r="V123" s="65"/>
      <c r="W123" s="65"/>
      <c r="X123" s="65"/>
      <c r="Y123" s="65"/>
      <c r="Z123" s="65"/>
      <c r="AA123" s="65"/>
      <c r="AB123" s="65">
        <v>1</v>
      </c>
      <c r="AC123" s="65"/>
      <c r="AD123" s="65"/>
      <c r="AE123" s="65"/>
      <c r="AF123" s="65"/>
      <c r="AG123" s="65"/>
      <c r="AH123" s="65"/>
      <c r="AI123" s="65">
        <v>2</v>
      </c>
    </row>
    <row r="124" spans="1:35" x14ac:dyDescent="0.35">
      <c r="A124" s="62" t="s">
        <v>633</v>
      </c>
      <c r="B124" s="65"/>
      <c r="C124" s="65"/>
      <c r="D124" s="65"/>
      <c r="E124" s="65"/>
      <c r="F124" s="65"/>
      <c r="G124" s="65"/>
      <c r="H124" s="65"/>
      <c r="I124" s="65"/>
      <c r="J124" s="65"/>
      <c r="K124" s="65"/>
      <c r="L124" s="65"/>
      <c r="M124" s="65"/>
      <c r="N124" s="65"/>
      <c r="O124" s="65"/>
      <c r="P124" s="65"/>
      <c r="Q124" s="65"/>
      <c r="R124" s="65"/>
      <c r="S124" s="65"/>
      <c r="T124" s="65">
        <v>1</v>
      </c>
      <c r="U124" s="65"/>
      <c r="V124" s="65"/>
      <c r="W124" s="65"/>
      <c r="X124" s="65"/>
      <c r="Y124" s="65"/>
      <c r="Z124" s="65"/>
      <c r="AA124" s="65"/>
      <c r="AB124" s="65"/>
      <c r="AC124" s="65"/>
      <c r="AD124" s="65"/>
      <c r="AE124" s="65"/>
      <c r="AF124" s="65"/>
      <c r="AG124" s="65"/>
      <c r="AH124" s="65"/>
      <c r="AI124" s="65">
        <v>1</v>
      </c>
    </row>
    <row r="125" spans="1:35" x14ac:dyDescent="0.35">
      <c r="A125" s="62" t="s">
        <v>645</v>
      </c>
      <c r="B125" s="65"/>
      <c r="C125" s="65"/>
      <c r="D125" s="65"/>
      <c r="E125" s="65"/>
      <c r="F125" s="65"/>
      <c r="G125" s="65"/>
      <c r="H125" s="65"/>
      <c r="I125" s="65"/>
      <c r="J125" s="65"/>
      <c r="K125" s="65"/>
      <c r="L125" s="65"/>
      <c r="M125" s="65"/>
      <c r="N125" s="65"/>
      <c r="O125" s="65"/>
      <c r="P125" s="65"/>
      <c r="Q125" s="65"/>
      <c r="R125" s="65"/>
      <c r="S125" s="65"/>
      <c r="T125" s="65">
        <v>1</v>
      </c>
      <c r="U125" s="65"/>
      <c r="V125" s="65"/>
      <c r="W125" s="65"/>
      <c r="X125" s="65"/>
      <c r="Y125" s="65"/>
      <c r="Z125" s="65"/>
      <c r="AA125" s="65"/>
      <c r="AB125" s="65"/>
      <c r="AC125" s="65"/>
      <c r="AD125" s="65"/>
      <c r="AE125" s="65"/>
      <c r="AF125" s="65"/>
      <c r="AG125" s="65"/>
      <c r="AH125" s="65"/>
      <c r="AI125" s="65">
        <v>1</v>
      </c>
    </row>
    <row r="126" spans="1:35" x14ac:dyDescent="0.35">
      <c r="A126" s="62" t="s">
        <v>582</v>
      </c>
      <c r="B126" s="65"/>
      <c r="C126" s="65"/>
      <c r="D126" s="65"/>
      <c r="E126" s="65"/>
      <c r="F126" s="65"/>
      <c r="G126" s="65"/>
      <c r="H126" s="65"/>
      <c r="I126" s="65"/>
      <c r="J126" s="65"/>
      <c r="K126" s="65"/>
      <c r="L126" s="65"/>
      <c r="M126" s="65"/>
      <c r="N126" s="65"/>
      <c r="O126" s="65"/>
      <c r="P126" s="65"/>
      <c r="Q126" s="65"/>
      <c r="R126" s="65"/>
      <c r="S126" s="65"/>
      <c r="T126" s="65">
        <v>1</v>
      </c>
      <c r="U126" s="65"/>
      <c r="V126" s="65"/>
      <c r="W126" s="65"/>
      <c r="X126" s="65"/>
      <c r="Y126" s="65"/>
      <c r="Z126" s="65"/>
      <c r="AA126" s="65"/>
      <c r="AB126" s="65"/>
      <c r="AC126" s="65"/>
      <c r="AD126" s="65"/>
      <c r="AE126" s="65"/>
      <c r="AF126" s="65"/>
      <c r="AG126" s="65"/>
      <c r="AH126" s="65"/>
      <c r="AI126" s="65">
        <v>1</v>
      </c>
    </row>
    <row r="127" spans="1:35" x14ac:dyDescent="0.35">
      <c r="A127" s="62" t="s">
        <v>221</v>
      </c>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v>1</v>
      </c>
      <c r="AF127" s="65">
        <v>1</v>
      </c>
      <c r="AG127" s="65"/>
      <c r="AH127" s="65"/>
      <c r="AI127" s="65">
        <v>2</v>
      </c>
    </row>
    <row r="128" spans="1:35" x14ac:dyDescent="0.35">
      <c r="A128" s="62" t="s">
        <v>218</v>
      </c>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v>1</v>
      </c>
      <c r="AF128" s="65">
        <v>1</v>
      </c>
      <c r="AG128" s="65"/>
      <c r="AH128" s="65"/>
      <c r="AI128" s="65">
        <v>2</v>
      </c>
    </row>
    <row r="129" spans="1:35" x14ac:dyDescent="0.35">
      <c r="A129" s="62" t="s">
        <v>654</v>
      </c>
      <c r="B129" s="65"/>
      <c r="C129" s="65"/>
      <c r="D129" s="65"/>
      <c r="E129" s="65"/>
      <c r="F129" s="65"/>
      <c r="G129" s="65"/>
      <c r="H129" s="65"/>
      <c r="I129" s="65"/>
      <c r="J129" s="65"/>
      <c r="K129" s="65"/>
      <c r="L129" s="65"/>
      <c r="M129" s="65"/>
      <c r="N129" s="65"/>
      <c r="O129" s="65"/>
      <c r="P129" s="65"/>
      <c r="Q129" s="65"/>
      <c r="R129" s="65"/>
      <c r="S129" s="65"/>
      <c r="T129" s="65">
        <v>1</v>
      </c>
      <c r="U129" s="65"/>
      <c r="V129" s="65"/>
      <c r="W129" s="65"/>
      <c r="X129" s="65"/>
      <c r="Y129" s="65"/>
      <c r="Z129" s="65"/>
      <c r="AA129" s="65"/>
      <c r="AB129" s="65"/>
      <c r="AC129" s="65"/>
      <c r="AD129" s="65"/>
      <c r="AE129" s="65"/>
      <c r="AF129" s="65"/>
      <c r="AG129" s="65"/>
      <c r="AH129" s="65"/>
      <c r="AI129" s="65">
        <v>1</v>
      </c>
    </row>
    <row r="130" spans="1:35" x14ac:dyDescent="0.35">
      <c r="A130" s="62" t="s">
        <v>311</v>
      </c>
      <c r="B130" s="65"/>
      <c r="C130" s="65"/>
      <c r="D130" s="65"/>
      <c r="E130" s="65"/>
      <c r="F130" s="65"/>
      <c r="G130" s="65"/>
      <c r="H130" s="65"/>
      <c r="I130" s="65"/>
      <c r="J130" s="65"/>
      <c r="K130" s="65"/>
      <c r="L130" s="65"/>
      <c r="M130" s="65"/>
      <c r="N130" s="65"/>
      <c r="O130" s="65"/>
      <c r="P130" s="65"/>
      <c r="Q130" s="65"/>
      <c r="R130" s="65"/>
      <c r="S130" s="65">
        <v>1</v>
      </c>
      <c r="T130" s="65"/>
      <c r="U130" s="65"/>
      <c r="V130" s="65"/>
      <c r="W130" s="65"/>
      <c r="X130" s="65"/>
      <c r="Y130" s="65"/>
      <c r="Z130" s="65"/>
      <c r="AA130" s="65"/>
      <c r="AB130" s="65">
        <v>1</v>
      </c>
      <c r="AC130" s="65"/>
      <c r="AD130" s="65"/>
      <c r="AE130" s="65"/>
      <c r="AF130" s="65"/>
      <c r="AG130" s="65"/>
      <c r="AH130" s="65"/>
      <c r="AI130" s="65">
        <v>2</v>
      </c>
    </row>
    <row r="131" spans="1:35" x14ac:dyDescent="0.35">
      <c r="A131" s="62" t="s">
        <v>298</v>
      </c>
      <c r="B131" s="65"/>
      <c r="C131" s="65"/>
      <c r="D131" s="65"/>
      <c r="E131" s="65"/>
      <c r="F131" s="65"/>
      <c r="G131" s="65"/>
      <c r="H131" s="65"/>
      <c r="I131" s="65"/>
      <c r="J131" s="65"/>
      <c r="K131" s="65"/>
      <c r="L131" s="65"/>
      <c r="M131" s="65"/>
      <c r="N131" s="65"/>
      <c r="O131" s="65"/>
      <c r="P131" s="65"/>
      <c r="Q131" s="65"/>
      <c r="R131" s="65"/>
      <c r="S131" s="65">
        <v>1</v>
      </c>
      <c r="T131" s="65"/>
      <c r="U131" s="65"/>
      <c r="V131" s="65"/>
      <c r="W131" s="65"/>
      <c r="X131" s="65"/>
      <c r="Y131" s="65"/>
      <c r="Z131" s="65"/>
      <c r="AA131" s="65"/>
      <c r="AB131" s="65">
        <v>1</v>
      </c>
      <c r="AC131" s="65"/>
      <c r="AD131" s="65"/>
      <c r="AE131" s="65"/>
      <c r="AF131" s="65"/>
      <c r="AG131" s="65"/>
      <c r="AH131" s="65"/>
      <c r="AI131" s="65">
        <v>2</v>
      </c>
    </row>
    <row r="132" spans="1:35" x14ac:dyDescent="0.35">
      <c r="A132" s="62" t="s">
        <v>1985</v>
      </c>
      <c r="B132" s="65"/>
      <c r="C132" s="65"/>
      <c r="D132" s="65"/>
      <c r="E132" s="65"/>
      <c r="F132" s="65"/>
      <c r="G132" s="65"/>
      <c r="H132" s="65"/>
      <c r="I132" s="65"/>
      <c r="J132" s="65"/>
      <c r="K132" s="65">
        <v>1</v>
      </c>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v>1</v>
      </c>
    </row>
    <row r="133" spans="1:35" x14ac:dyDescent="0.35">
      <c r="A133" s="62" t="s">
        <v>1990</v>
      </c>
      <c r="B133" s="65"/>
      <c r="C133" s="65"/>
      <c r="D133" s="65"/>
      <c r="E133" s="65"/>
      <c r="F133" s="65"/>
      <c r="G133" s="65"/>
      <c r="H133" s="65"/>
      <c r="I133" s="65"/>
      <c r="J133" s="65"/>
      <c r="K133" s="65">
        <v>1</v>
      </c>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v>1</v>
      </c>
    </row>
    <row r="134" spans="1:35" x14ac:dyDescent="0.35">
      <c r="A134" s="62" t="s">
        <v>366</v>
      </c>
      <c r="B134" s="65"/>
      <c r="C134" s="65"/>
      <c r="D134" s="65"/>
      <c r="E134" s="65"/>
      <c r="F134" s="65"/>
      <c r="G134" s="65">
        <v>1</v>
      </c>
      <c r="H134" s="65">
        <v>1</v>
      </c>
      <c r="I134" s="65">
        <v>1</v>
      </c>
      <c r="J134" s="65"/>
      <c r="K134" s="65"/>
      <c r="L134" s="65"/>
      <c r="M134" s="65"/>
      <c r="N134" s="65"/>
      <c r="O134" s="65"/>
      <c r="P134" s="65"/>
      <c r="Q134" s="65"/>
      <c r="R134" s="65"/>
      <c r="S134" s="65"/>
      <c r="T134" s="65"/>
      <c r="U134" s="65"/>
      <c r="V134" s="65">
        <v>1</v>
      </c>
      <c r="W134" s="65"/>
      <c r="X134" s="65"/>
      <c r="Y134" s="65"/>
      <c r="Z134" s="65"/>
      <c r="AA134" s="65"/>
      <c r="AB134" s="65"/>
      <c r="AC134" s="65"/>
      <c r="AD134" s="65"/>
      <c r="AE134" s="65"/>
      <c r="AF134" s="65"/>
      <c r="AG134" s="65"/>
      <c r="AH134" s="65"/>
      <c r="AI134" s="65">
        <v>4</v>
      </c>
    </row>
    <row r="135" spans="1:35" x14ac:dyDescent="0.35">
      <c r="A135" s="62" t="s">
        <v>414</v>
      </c>
      <c r="B135" s="65"/>
      <c r="C135" s="65"/>
      <c r="D135" s="65"/>
      <c r="E135" s="65"/>
      <c r="F135" s="65"/>
      <c r="G135" s="65"/>
      <c r="H135" s="65"/>
      <c r="I135" s="65"/>
      <c r="J135" s="65"/>
      <c r="K135" s="65"/>
      <c r="L135" s="65"/>
      <c r="M135" s="65"/>
      <c r="N135" s="65"/>
      <c r="O135" s="65"/>
      <c r="P135" s="65"/>
      <c r="Q135" s="65"/>
      <c r="R135" s="65">
        <v>1</v>
      </c>
      <c r="S135" s="65"/>
      <c r="T135" s="65"/>
      <c r="U135" s="65"/>
      <c r="V135" s="65"/>
      <c r="W135" s="65"/>
      <c r="X135" s="65"/>
      <c r="Y135" s="65"/>
      <c r="Z135" s="65">
        <v>1</v>
      </c>
      <c r="AA135" s="65">
        <v>1</v>
      </c>
      <c r="AB135" s="65"/>
      <c r="AC135" s="65"/>
      <c r="AD135" s="65"/>
      <c r="AE135" s="65"/>
      <c r="AF135" s="65"/>
      <c r="AG135" s="65"/>
      <c r="AH135" s="65"/>
      <c r="AI135" s="65">
        <v>3</v>
      </c>
    </row>
    <row r="136" spans="1:35" x14ac:dyDescent="0.35">
      <c r="A136" s="62" t="s">
        <v>411</v>
      </c>
      <c r="B136" s="65"/>
      <c r="C136" s="65"/>
      <c r="D136" s="65"/>
      <c r="E136" s="65"/>
      <c r="F136" s="65"/>
      <c r="G136" s="65"/>
      <c r="H136" s="65"/>
      <c r="I136" s="65"/>
      <c r="J136" s="65"/>
      <c r="K136" s="65"/>
      <c r="L136" s="65"/>
      <c r="M136" s="65"/>
      <c r="N136" s="65"/>
      <c r="O136" s="65"/>
      <c r="P136" s="65"/>
      <c r="Q136" s="65"/>
      <c r="R136" s="65">
        <v>1</v>
      </c>
      <c r="S136" s="65"/>
      <c r="T136" s="65"/>
      <c r="U136" s="65"/>
      <c r="V136" s="65"/>
      <c r="W136" s="65"/>
      <c r="X136" s="65"/>
      <c r="Y136" s="65"/>
      <c r="Z136" s="65">
        <v>1</v>
      </c>
      <c r="AA136" s="65">
        <v>1</v>
      </c>
      <c r="AB136" s="65"/>
      <c r="AC136" s="65"/>
      <c r="AD136" s="65"/>
      <c r="AE136" s="65"/>
      <c r="AF136" s="65"/>
      <c r="AG136" s="65"/>
      <c r="AH136" s="65"/>
      <c r="AI136" s="65">
        <v>3</v>
      </c>
    </row>
    <row r="137" spans="1:35" x14ac:dyDescent="0.35">
      <c r="A137" s="62" t="s">
        <v>498</v>
      </c>
      <c r="B137" s="65"/>
      <c r="C137" s="65"/>
      <c r="D137" s="65"/>
      <c r="E137" s="65"/>
      <c r="F137" s="65"/>
      <c r="G137" s="65"/>
      <c r="H137" s="65"/>
      <c r="I137" s="65"/>
      <c r="J137" s="65"/>
      <c r="K137" s="65"/>
      <c r="L137" s="65"/>
      <c r="M137" s="65"/>
      <c r="N137" s="65"/>
      <c r="O137" s="65"/>
      <c r="P137" s="65"/>
      <c r="Q137" s="65"/>
      <c r="R137" s="65"/>
      <c r="S137" s="65">
        <v>1</v>
      </c>
      <c r="T137" s="65"/>
      <c r="U137" s="65"/>
      <c r="V137" s="65"/>
      <c r="W137" s="65"/>
      <c r="X137" s="65"/>
      <c r="Y137" s="65"/>
      <c r="Z137" s="65"/>
      <c r="AA137" s="65"/>
      <c r="AB137" s="65">
        <v>1</v>
      </c>
      <c r="AC137" s="65"/>
      <c r="AD137" s="65"/>
      <c r="AE137" s="65"/>
      <c r="AF137" s="65"/>
      <c r="AG137" s="65"/>
      <c r="AH137" s="65"/>
      <c r="AI137" s="65">
        <v>2</v>
      </c>
    </row>
    <row r="138" spans="1:35" x14ac:dyDescent="0.35">
      <c r="A138" s="62" t="s">
        <v>621</v>
      </c>
      <c r="B138" s="65"/>
      <c r="C138" s="65"/>
      <c r="D138" s="65"/>
      <c r="E138" s="65"/>
      <c r="F138" s="65"/>
      <c r="G138" s="65"/>
      <c r="H138" s="65"/>
      <c r="I138" s="65"/>
      <c r="J138" s="65"/>
      <c r="K138" s="65"/>
      <c r="L138" s="65"/>
      <c r="M138" s="65"/>
      <c r="N138" s="65"/>
      <c r="O138" s="65"/>
      <c r="P138" s="65"/>
      <c r="Q138" s="65"/>
      <c r="R138" s="65"/>
      <c r="S138" s="65"/>
      <c r="T138" s="65">
        <v>1</v>
      </c>
      <c r="U138" s="65"/>
      <c r="V138" s="65"/>
      <c r="W138" s="65"/>
      <c r="X138" s="65"/>
      <c r="Y138" s="65"/>
      <c r="Z138" s="65"/>
      <c r="AA138" s="65"/>
      <c r="AB138" s="65"/>
      <c r="AC138" s="65"/>
      <c r="AD138" s="65"/>
      <c r="AE138" s="65"/>
      <c r="AF138" s="65"/>
      <c r="AG138" s="65"/>
      <c r="AH138" s="65"/>
      <c r="AI138" s="65">
        <v>1</v>
      </c>
    </row>
    <row r="139" spans="1:35" x14ac:dyDescent="0.35">
      <c r="A139" s="62" t="s">
        <v>1913</v>
      </c>
      <c r="B139" s="65"/>
      <c r="C139" s="65"/>
      <c r="D139" s="65"/>
      <c r="E139" s="65"/>
      <c r="F139" s="65"/>
      <c r="G139" s="65"/>
      <c r="H139" s="65"/>
      <c r="I139" s="65">
        <v>1</v>
      </c>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v>1</v>
      </c>
    </row>
    <row r="140" spans="1:35" x14ac:dyDescent="0.35">
      <c r="A140" s="62" t="s">
        <v>1923</v>
      </c>
      <c r="B140" s="65"/>
      <c r="C140" s="65"/>
      <c r="D140" s="65"/>
      <c r="E140" s="65"/>
      <c r="F140" s="65"/>
      <c r="G140" s="65"/>
      <c r="H140" s="65"/>
      <c r="I140" s="65">
        <v>1</v>
      </c>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v>1</v>
      </c>
    </row>
    <row r="141" spans="1:35" x14ac:dyDescent="0.35">
      <c r="A141" s="62" t="s">
        <v>1275</v>
      </c>
      <c r="B141" s="65"/>
      <c r="C141" s="65"/>
      <c r="D141" s="65"/>
      <c r="E141" s="65"/>
      <c r="F141" s="65"/>
      <c r="G141" s="65"/>
      <c r="H141" s="65"/>
      <c r="I141" s="65"/>
      <c r="J141" s="65"/>
      <c r="K141" s="65"/>
      <c r="L141" s="65"/>
      <c r="M141" s="65"/>
      <c r="N141" s="65"/>
      <c r="O141" s="65"/>
      <c r="P141" s="65"/>
      <c r="Q141" s="65"/>
      <c r="R141" s="65">
        <v>1</v>
      </c>
      <c r="S141" s="65"/>
      <c r="T141" s="65"/>
      <c r="U141" s="65"/>
      <c r="V141" s="65"/>
      <c r="W141" s="65"/>
      <c r="X141" s="65"/>
      <c r="Y141" s="65"/>
      <c r="Z141" s="65">
        <v>1</v>
      </c>
      <c r="AA141" s="65">
        <v>1</v>
      </c>
      <c r="AB141" s="65"/>
      <c r="AC141" s="65"/>
      <c r="AD141" s="65"/>
      <c r="AE141" s="65"/>
      <c r="AF141" s="65"/>
      <c r="AG141" s="65"/>
      <c r="AH141" s="65"/>
      <c r="AI141" s="65">
        <v>3</v>
      </c>
    </row>
    <row r="142" spans="1:35" x14ac:dyDescent="0.35">
      <c r="A142" s="62" t="s">
        <v>1261</v>
      </c>
      <c r="B142" s="65"/>
      <c r="C142" s="65"/>
      <c r="D142" s="65"/>
      <c r="E142" s="65"/>
      <c r="F142" s="65"/>
      <c r="G142" s="65"/>
      <c r="H142" s="65"/>
      <c r="I142" s="65"/>
      <c r="J142" s="65"/>
      <c r="K142" s="65"/>
      <c r="L142" s="65"/>
      <c r="M142" s="65"/>
      <c r="N142" s="65"/>
      <c r="O142" s="65"/>
      <c r="P142" s="65"/>
      <c r="Q142" s="65"/>
      <c r="R142" s="65">
        <v>1</v>
      </c>
      <c r="S142" s="65"/>
      <c r="T142" s="65"/>
      <c r="U142" s="65"/>
      <c r="V142" s="65"/>
      <c r="W142" s="65"/>
      <c r="X142" s="65"/>
      <c r="Y142" s="65"/>
      <c r="Z142" s="65">
        <v>1</v>
      </c>
      <c r="AA142" s="65">
        <v>1</v>
      </c>
      <c r="AB142" s="65"/>
      <c r="AC142" s="65"/>
      <c r="AD142" s="65"/>
      <c r="AE142" s="65"/>
      <c r="AF142" s="65"/>
      <c r="AG142" s="65"/>
      <c r="AH142" s="65"/>
      <c r="AI142" s="65">
        <v>3</v>
      </c>
    </row>
    <row r="143" spans="1:35" x14ac:dyDescent="0.35">
      <c r="A143" s="62" t="s">
        <v>1127</v>
      </c>
      <c r="B143" s="65"/>
      <c r="C143" s="65"/>
      <c r="D143" s="65"/>
      <c r="E143" s="65"/>
      <c r="F143" s="65"/>
      <c r="G143" s="65">
        <v>1</v>
      </c>
      <c r="H143" s="65">
        <v>1</v>
      </c>
      <c r="I143" s="65">
        <v>1</v>
      </c>
      <c r="J143" s="65"/>
      <c r="K143" s="65"/>
      <c r="L143" s="65"/>
      <c r="M143" s="65"/>
      <c r="N143" s="65"/>
      <c r="O143" s="65"/>
      <c r="P143" s="65"/>
      <c r="Q143" s="65"/>
      <c r="R143" s="65"/>
      <c r="S143" s="65"/>
      <c r="T143" s="65"/>
      <c r="U143" s="65"/>
      <c r="V143" s="65">
        <v>1</v>
      </c>
      <c r="W143" s="65"/>
      <c r="X143" s="65"/>
      <c r="Y143" s="65"/>
      <c r="Z143" s="65"/>
      <c r="AA143" s="65"/>
      <c r="AB143" s="65"/>
      <c r="AC143" s="65"/>
      <c r="AD143" s="65"/>
      <c r="AE143" s="65"/>
      <c r="AF143" s="65"/>
      <c r="AG143" s="65"/>
      <c r="AH143" s="65"/>
      <c r="AI143" s="65">
        <v>4</v>
      </c>
    </row>
    <row r="144" spans="1:35" x14ac:dyDescent="0.35">
      <c r="A144" s="62" t="s">
        <v>1441</v>
      </c>
      <c r="B144" s="65"/>
      <c r="C144" s="65"/>
      <c r="D144" s="65"/>
      <c r="E144" s="65"/>
      <c r="F144" s="65"/>
      <c r="G144" s="65"/>
      <c r="H144" s="65"/>
      <c r="I144" s="65"/>
      <c r="J144" s="65"/>
      <c r="K144" s="65"/>
      <c r="L144" s="65"/>
      <c r="M144" s="65"/>
      <c r="N144" s="65"/>
      <c r="O144" s="65"/>
      <c r="P144" s="65"/>
      <c r="Q144" s="65"/>
      <c r="R144" s="65"/>
      <c r="S144" s="65"/>
      <c r="T144" s="65"/>
      <c r="U144" s="65">
        <v>1</v>
      </c>
      <c r="V144" s="65"/>
      <c r="W144" s="65">
        <v>1</v>
      </c>
      <c r="X144" s="65">
        <v>1</v>
      </c>
      <c r="Y144" s="65">
        <v>1</v>
      </c>
      <c r="Z144" s="65"/>
      <c r="AA144" s="65"/>
      <c r="AB144" s="65"/>
      <c r="AC144" s="65"/>
      <c r="AD144" s="65"/>
      <c r="AE144" s="65"/>
      <c r="AF144" s="65"/>
      <c r="AG144" s="65"/>
      <c r="AH144" s="65"/>
      <c r="AI144" s="65">
        <v>4</v>
      </c>
    </row>
    <row r="145" spans="1:35" x14ac:dyDescent="0.35">
      <c r="A145" s="62" t="s">
        <v>1283</v>
      </c>
      <c r="B145" s="65"/>
      <c r="C145" s="65"/>
      <c r="D145" s="65"/>
      <c r="E145" s="65"/>
      <c r="F145" s="65"/>
      <c r="G145" s="65"/>
      <c r="H145" s="65"/>
      <c r="I145" s="65"/>
      <c r="J145" s="65"/>
      <c r="K145" s="65"/>
      <c r="L145" s="65"/>
      <c r="M145" s="65"/>
      <c r="N145" s="65"/>
      <c r="O145" s="65"/>
      <c r="P145" s="65"/>
      <c r="Q145" s="65"/>
      <c r="R145" s="65">
        <v>1</v>
      </c>
      <c r="S145" s="65"/>
      <c r="T145" s="65"/>
      <c r="U145" s="65"/>
      <c r="V145" s="65"/>
      <c r="W145" s="65"/>
      <c r="X145" s="65"/>
      <c r="Y145" s="65"/>
      <c r="Z145" s="65">
        <v>1</v>
      </c>
      <c r="AA145" s="65">
        <v>1</v>
      </c>
      <c r="AB145" s="65"/>
      <c r="AC145" s="65"/>
      <c r="AD145" s="65"/>
      <c r="AE145" s="65"/>
      <c r="AF145" s="65"/>
      <c r="AG145" s="65"/>
      <c r="AH145" s="65"/>
      <c r="AI145" s="65">
        <v>3</v>
      </c>
    </row>
    <row r="146" spans="1:35" x14ac:dyDescent="0.35">
      <c r="A146" s="62" t="s">
        <v>1109</v>
      </c>
      <c r="B146" s="65"/>
      <c r="C146" s="65"/>
      <c r="D146" s="65"/>
      <c r="E146" s="65"/>
      <c r="F146" s="65"/>
      <c r="G146" s="65">
        <v>1</v>
      </c>
      <c r="H146" s="65">
        <v>1</v>
      </c>
      <c r="I146" s="65">
        <v>1</v>
      </c>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v>3</v>
      </c>
    </row>
    <row r="147" spans="1:35" x14ac:dyDescent="0.35">
      <c r="A147" s="62" t="s">
        <v>1136</v>
      </c>
      <c r="B147" s="65"/>
      <c r="C147" s="65"/>
      <c r="D147" s="65"/>
      <c r="E147" s="65"/>
      <c r="F147" s="65"/>
      <c r="G147" s="65">
        <v>1</v>
      </c>
      <c r="H147" s="65">
        <v>1</v>
      </c>
      <c r="I147" s="65">
        <v>1</v>
      </c>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v>3</v>
      </c>
    </row>
    <row r="148" spans="1:35" x14ac:dyDescent="0.35">
      <c r="A148" s="62" t="s">
        <v>1943</v>
      </c>
      <c r="B148" s="65"/>
      <c r="C148" s="65"/>
      <c r="D148" s="65"/>
      <c r="E148" s="65"/>
      <c r="F148" s="65"/>
      <c r="G148" s="65"/>
      <c r="H148" s="65"/>
      <c r="I148" s="65"/>
      <c r="J148" s="65"/>
      <c r="K148" s="65"/>
      <c r="L148" s="65">
        <v>1</v>
      </c>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v>1</v>
      </c>
    </row>
    <row r="149" spans="1:35" x14ac:dyDescent="0.35">
      <c r="A149" s="62" t="s">
        <v>1958</v>
      </c>
      <c r="B149" s="65"/>
      <c r="C149" s="65"/>
      <c r="D149" s="65"/>
      <c r="E149" s="65"/>
      <c r="F149" s="65"/>
      <c r="G149" s="65"/>
      <c r="H149" s="65"/>
      <c r="I149" s="65"/>
      <c r="J149" s="65"/>
      <c r="K149" s="65"/>
      <c r="L149" s="65">
        <v>1</v>
      </c>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v>1</v>
      </c>
    </row>
    <row r="150" spans="1:35" x14ac:dyDescent="0.35">
      <c r="A150" s="62" t="s">
        <v>1948</v>
      </c>
      <c r="B150" s="65"/>
      <c r="C150" s="65"/>
      <c r="D150" s="65"/>
      <c r="E150" s="65"/>
      <c r="F150" s="65"/>
      <c r="G150" s="65"/>
      <c r="H150" s="65"/>
      <c r="I150" s="65"/>
      <c r="J150" s="65"/>
      <c r="K150" s="65"/>
      <c r="L150" s="65">
        <v>1</v>
      </c>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v>1</v>
      </c>
    </row>
    <row r="151" spans="1:35" x14ac:dyDescent="0.35">
      <c r="A151" s="62" t="s">
        <v>1902</v>
      </c>
      <c r="B151" s="65"/>
      <c r="C151" s="65"/>
      <c r="D151" s="65"/>
      <c r="E151" s="65"/>
      <c r="F151" s="65"/>
      <c r="G151" s="65"/>
      <c r="H151" s="65"/>
      <c r="I151" s="65"/>
      <c r="J151" s="65"/>
      <c r="K151" s="65"/>
      <c r="L151" s="65"/>
      <c r="M151" s="65"/>
      <c r="N151" s="65"/>
      <c r="O151" s="65"/>
      <c r="P151" s="65"/>
      <c r="Q151" s="65"/>
      <c r="R151" s="65"/>
      <c r="S151" s="65"/>
      <c r="T151" s="65"/>
      <c r="U151" s="65">
        <v>1</v>
      </c>
      <c r="V151" s="65"/>
      <c r="W151" s="65">
        <v>1</v>
      </c>
      <c r="X151" s="65">
        <v>1</v>
      </c>
      <c r="Y151" s="65">
        <v>1</v>
      </c>
      <c r="Z151" s="65"/>
      <c r="AA151" s="65"/>
      <c r="AB151" s="65"/>
      <c r="AC151" s="65"/>
      <c r="AD151" s="65"/>
      <c r="AE151" s="65"/>
      <c r="AF151" s="65"/>
      <c r="AG151" s="65"/>
      <c r="AH151" s="65"/>
      <c r="AI151" s="65">
        <v>4</v>
      </c>
    </row>
    <row r="152" spans="1:35" x14ac:dyDescent="0.35">
      <c r="A152" s="62" t="s">
        <v>1908</v>
      </c>
      <c r="B152" s="65"/>
      <c r="C152" s="65"/>
      <c r="D152" s="65"/>
      <c r="E152" s="65"/>
      <c r="F152" s="65"/>
      <c r="G152" s="65"/>
      <c r="H152" s="65"/>
      <c r="I152" s="65"/>
      <c r="J152" s="65"/>
      <c r="K152" s="65"/>
      <c r="L152" s="65"/>
      <c r="M152" s="65"/>
      <c r="N152" s="65"/>
      <c r="O152" s="65"/>
      <c r="P152" s="65"/>
      <c r="Q152" s="65"/>
      <c r="R152" s="65"/>
      <c r="S152" s="65"/>
      <c r="T152" s="65"/>
      <c r="U152" s="65">
        <v>1</v>
      </c>
      <c r="V152" s="65"/>
      <c r="W152" s="65">
        <v>1</v>
      </c>
      <c r="X152" s="65">
        <v>1</v>
      </c>
      <c r="Y152" s="65">
        <v>1</v>
      </c>
      <c r="Z152" s="65"/>
      <c r="AA152" s="65"/>
      <c r="AB152" s="65"/>
      <c r="AC152" s="65"/>
      <c r="AD152" s="65"/>
      <c r="AE152" s="65"/>
      <c r="AF152" s="65"/>
      <c r="AG152" s="65"/>
      <c r="AH152" s="65"/>
      <c r="AI152" s="65">
        <v>4</v>
      </c>
    </row>
    <row r="153" spans="1:35" x14ac:dyDescent="0.35">
      <c r="A153" s="62" t="s">
        <v>1905</v>
      </c>
      <c r="B153" s="65"/>
      <c r="C153" s="65"/>
      <c r="D153" s="65"/>
      <c r="E153" s="65"/>
      <c r="F153" s="65"/>
      <c r="G153" s="65"/>
      <c r="H153" s="65"/>
      <c r="I153" s="65"/>
      <c r="J153" s="65"/>
      <c r="K153" s="65"/>
      <c r="L153" s="65"/>
      <c r="M153" s="65"/>
      <c r="N153" s="65"/>
      <c r="O153" s="65"/>
      <c r="P153" s="65"/>
      <c r="Q153" s="65"/>
      <c r="R153" s="65"/>
      <c r="S153" s="65"/>
      <c r="T153" s="65"/>
      <c r="U153" s="65">
        <v>1</v>
      </c>
      <c r="V153" s="65"/>
      <c r="W153" s="65">
        <v>1</v>
      </c>
      <c r="X153" s="65">
        <v>1</v>
      </c>
      <c r="Y153" s="65">
        <v>1</v>
      </c>
      <c r="Z153" s="65"/>
      <c r="AA153" s="65"/>
      <c r="AB153" s="65"/>
      <c r="AC153" s="65"/>
      <c r="AD153" s="65"/>
      <c r="AE153" s="65"/>
      <c r="AF153" s="65"/>
      <c r="AG153" s="65"/>
      <c r="AH153" s="65"/>
      <c r="AI153" s="65">
        <v>4</v>
      </c>
    </row>
    <row r="154" spans="1:35" x14ac:dyDescent="0.35">
      <c r="A154" s="62" t="s">
        <v>757</v>
      </c>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v>1</v>
      </c>
      <c r="AF154" s="65"/>
      <c r="AG154" s="65"/>
      <c r="AH154" s="65"/>
      <c r="AI154" s="65">
        <v>1</v>
      </c>
    </row>
    <row r="155" spans="1:35" x14ac:dyDescent="0.35">
      <c r="A155" s="62" t="s">
        <v>492</v>
      </c>
      <c r="B155" s="65"/>
      <c r="C155" s="65"/>
      <c r="D155" s="65"/>
      <c r="E155" s="65"/>
      <c r="F155" s="65"/>
      <c r="G155" s="65"/>
      <c r="H155" s="65"/>
      <c r="I155" s="65"/>
      <c r="J155" s="65"/>
      <c r="K155" s="65"/>
      <c r="L155" s="65"/>
      <c r="M155" s="65"/>
      <c r="N155" s="65"/>
      <c r="O155" s="65"/>
      <c r="P155" s="65"/>
      <c r="Q155" s="65"/>
      <c r="R155" s="65"/>
      <c r="S155" s="65">
        <v>1</v>
      </c>
      <c r="T155" s="65"/>
      <c r="U155" s="65"/>
      <c r="V155" s="65"/>
      <c r="W155" s="65"/>
      <c r="X155" s="65"/>
      <c r="Y155" s="65"/>
      <c r="Z155" s="65"/>
      <c r="AA155" s="65"/>
      <c r="AB155" s="65">
        <v>1</v>
      </c>
      <c r="AC155" s="65"/>
      <c r="AD155" s="65"/>
      <c r="AE155" s="65"/>
      <c r="AF155" s="65"/>
      <c r="AG155" s="65"/>
      <c r="AH155" s="65"/>
      <c r="AI155" s="65">
        <v>2</v>
      </c>
    </row>
    <row r="156" spans="1:35" x14ac:dyDescent="0.35">
      <c r="A156" s="62" t="s">
        <v>288</v>
      </c>
      <c r="B156" s="65"/>
      <c r="C156" s="65"/>
      <c r="D156" s="65"/>
      <c r="E156" s="65"/>
      <c r="F156" s="65"/>
      <c r="G156" s="65"/>
      <c r="H156" s="65"/>
      <c r="I156" s="65"/>
      <c r="J156" s="65"/>
      <c r="K156" s="65"/>
      <c r="L156" s="65"/>
      <c r="M156" s="65"/>
      <c r="N156" s="65"/>
      <c r="O156" s="65"/>
      <c r="P156" s="65"/>
      <c r="Q156" s="65"/>
      <c r="R156" s="65"/>
      <c r="S156" s="65">
        <v>1</v>
      </c>
      <c r="T156" s="65"/>
      <c r="U156" s="65"/>
      <c r="V156" s="65"/>
      <c r="W156" s="65"/>
      <c r="X156" s="65"/>
      <c r="Y156" s="65"/>
      <c r="Z156" s="65"/>
      <c r="AA156" s="65"/>
      <c r="AB156" s="65">
        <v>1</v>
      </c>
      <c r="AC156" s="65"/>
      <c r="AD156" s="65"/>
      <c r="AE156" s="65"/>
      <c r="AF156" s="65"/>
      <c r="AG156" s="65"/>
      <c r="AH156" s="65"/>
      <c r="AI156" s="65">
        <v>2</v>
      </c>
    </row>
    <row r="157" spans="1:35" x14ac:dyDescent="0.35">
      <c r="A157" s="62" t="s">
        <v>284</v>
      </c>
      <c r="B157" s="65"/>
      <c r="C157" s="65"/>
      <c r="D157" s="65"/>
      <c r="E157" s="65"/>
      <c r="F157" s="65"/>
      <c r="G157" s="65"/>
      <c r="H157" s="65"/>
      <c r="I157" s="65"/>
      <c r="J157" s="65"/>
      <c r="K157" s="65"/>
      <c r="L157" s="65"/>
      <c r="M157" s="65"/>
      <c r="N157" s="65"/>
      <c r="O157" s="65"/>
      <c r="P157" s="65"/>
      <c r="Q157" s="65"/>
      <c r="R157" s="65"/>
      <c r="S157" s="65">
        <v>1</v>
      </c>
      <c r="T157" s="65"/>
      <c r="U157" s="65"/>
      <c r="V157" s="65"/>
      <c r="W157" s="65"/>
      <c r="X157" s="65"/>
      <c r="Y157" s="65"/>
      <c r="Z157" s="65"/>
      <c r="AA157" s="65"/>
      <c r="AB157" s="65">
        <v>1</v>
      </c>
      <c r="AC157" s="65"/>
      <c r="AD157" s="65"/>
      <c r="AE157" s="65"/>
      <c r="AF157" s="65"/>
      <c r="AG157" s="65"/>
      <c r="AH157" s="65"/>
      <c r="AI157" s="65">
        <v>2</v>
      </c>
    </row>
    <row r="158" spans="1:35" x14ac:dyDescent="0.35">
      <c r="A158" s="62" t="s">
        <v>657</v>
      </c>
      <c r="B158" s="65"/>
      <c r="C158" s="65"/>
      <c r="D158" s="65"/>
      <c r="E158" s="65"/>
      <c r="F158" s="65"/>
      <c r="G158" s="65"/>
      <c r="H158" s="65"/>
      <c r="I158" s="65"/>
      <c r="J158" s="65"/>
      <c r="K158" s="65"/>
      <c r="L158" s="65"/>
      <c r="M158" s="65"/>
      <c r="N158" s="65"/>
      <c r="O158" s="65"/>
      <c r="P158" s="65"/>
      <c r="Q158" s="65"/>
      <c r="R158" s="65"/>
      <c r="S158" s="65"/>
      <c r="T158" s="65">
        <v>1</v>
      </c>
      <c r="U158" s="65"/>
      <c r="V158" s="65"/>
      <c r="W158" s="65"/>
      <c r="X158" s="65"/>
      <c r="Y158" s="65"/>
      <c r="Z158" s="65"/>
      <c r="AA158" s="65"/>
      <c r="AB158" s="65"/>
      <c r="AC158" s="65"/>
      <c r="AD158" s="65"/>
      <c r="AE158" s="65"/>
      <c r="AF158" s="65"/>
      <c r="AG158" s="65"/>
      <c r="AH158" s="65"/>
      <c r="AI158" s="65">
        <v>1</v>
      </c>
    </row>
    <row r="159" spans="1:35" x14ac:dyDescent="0.35">
      <c r="A159" s="62" t="s">
        <v>639</v>
      </c>
      <c r="B159" s="65"/>
      <c r="C159" s="65"/>
      <c r="D159" s="65"/>
      <c r="E159" s="65"/>
      <c r="F159" s="65"/>
      <c r="G159" s="65"/>
      <c r="H159" s="65"/>
      <c r="I159" s="65"/>
      <c r="J159" s="65"/>
      <c r="K159" s="65"/>
      <c r="L159" s="65"/>
      <c r="M159" s="65"/>
      <c r="N159" s="65"/>
      <c r="O159" s="65"/>
      <c r="P159" s="65"/>
      <c r="Q159" s="65"/>
      <c r="R159" s="65"/>
      <c r="S159" s="65"/>
      <c r="T159" s="65">
        <v>1</v>
      </c>
      <c r="U159" s="65"/>
      <c r="V159" s="65"/>
      <c r="W159" s="65"/>
      <c r="X159" s="65"/>
      <c r="Y159" s="65"/>
      <c r="Z159" s="65"/>
      <c r="AA159" s="65"/>
      <c r="AB159" s="65"/>
      <c r="AC159" s="65"/>
      <c r="AD159" s="65"/>
      <c r="AE159" s="65"/>
      <c r="AF159" s="65"/>
      <c r="AG159" s="65"/>
      <c r="AH159" s="65"/>
      <c r="AI159" s="65">
        <v>1</v>
      </c>
    </row>
    <row r="160" spans="1:35" x14ac:dyDescent="0.35">
      <c r="A160" s="62" t="s">
        <v>375</v>
      </c>
      <c r="B160" s="65"/>
      <c r="C160" s="65"/>
      <c r="D160" s="65"/>
      <c r="E160" s="65"/>
      <c r="F160" s="65"/>
      <c r="G160" s="65"/>
      <c r="H160" s="65"/>
      <c r="I160" s="65"/>
      <c r="J160" s="65"/>
      <c r="K160" s="65"/>
      <c r="L160" s="65"/>
      <c r="M160" s="65"/>
      <c r="N160" s="65"/>
      <c r="O160" s="65"/>
      <c r="P160" s="65"/>
      <c r="Q160" s="65"/>
      <c r="R160" s="65"/>
      <c r="S160" s="65"/>
      <c r="T160" s="65">
        <v>1</v>
      </c>
      <c r="U160" s="65"/>
      <c r="V160" s="65">
        <v>1</v>
      </c>
      <c r="W160" s="65"/>
      <c r="X160" s="65"/>
      <c r="Y160" s="65"/>
      <c r="Z160" s="65"/>
      <c r="AA160" s="65"/>
      <c r="AB160" s="65"/>
      <c r="AC160" s="65">
        <v>1</v>
      </c>
      <c r="AD160" s="65">
        <v>1</v>
      </c>
      <c r="AE160" s="65"/>
      <c r="AF160" s="65"/>
      <c r="AG160" s="65"/>
      <c r="AH160" s="65"/>
      <c r="AI160" s="65">
        <v>4</v>
      </c>
    </row>
    <row r="161" spans="1:35" x14ac:dyDescent="0.35">
      <c r="A161" s="62" t="s">
        <v>1242</v>
      </c>
      <c r="B161" s="65"/>
      <c r="C161" s="65"/>
      <c r="D161" s="65"/>
      <c r="E161" s="65"/>
      <c r="F161" s="65"/>
      <c r="G161" s="65"/>
      <c r="H161" s="65"/>
      <c r="I161" s="65"/>
      <c r="J161" s="65"/>
      <c r="K161" s="65"/>
      <c r="L161" s="65"/>
      <c r="M161" s="65"/>
      <c r="N161" s="65"/>
      <c r="O161" s="65">
        <v>1</v>
      </c>
      <c r="P161" s="65">
        <v>1</v>
      </c>
      <c r="Q161" s="65">
        <v>1</v>
      </c>
      <c r="R161" s="65"/>
      <c r="S161" s="65"/>
      <c r="T161" s="65"/>
      <c r="U161" s="65"/>
      <c r="V161" s="65"/>
      <c r="W161" s="65"/>
      <c r="X161" s="65"/>
      <c r="Y161" s="65"/>
      <c r="Z161" s="65"/>
      <c r="AA161" s="65"/>
      <c r="AB161" s="65"/>
      <c r="AC161" s="65"/>
      <c r="AD161" s="65"/>
      <c r="AE161" s="65"/>
      <c r="AF161" s="65"/>
      <c r="AG161" s="65"/>
      <c r="AH161" s="65"/>
      <c r="AI161" s="65">
        <v>3</v>
      </c>
    </row>
    <row r="162" spans="1:35" x14ac:dyDescent="0.35">
      <c r="A162" s="62" t="s">
        <v>390</v>
      </c>
      <c r="B162" s="65"/>
      <c r="C162" s="65"/>
      <c r="D162" s="65"/>
      <c r="E162" s="65"/>
      <c r="F162" s="65"/>
      <c r="G162" s="65"/>
      <c r="H162" s="65"/>
      <c r="I162" s="65"/>
      <c r="J162" s="65"/>
      <c r="K162" s="65"/>
      <c r="L162" s="65"/>
      <c r="M162" s="65"/>
      <c r="N162" s="65"/>
      <c r="O162" s="65">
        <v>1</v>
      </c>
      <c r="P162" s="65">
        <v>1</v>
      </c>
      <c r="Q162" s="65">
        <v>1</v>
      </c>
      <c r="R162" s="65"/>
      <c r="S162" s="65"/>
      <c r="T162" s="65"/>
      <c r="U162" s="65"/>
      <c r="V162" s="65"/>
      <c r="W162" s="65"/>
      <c r="X162" s="65"/>
      <c r="Y162" s="65"/>
      <c r="Z162" s="65"/>
      <c r="AA162" s="65"/>
      <c r="AB162" s="65"/>
      <c r="AC162" s="65"/>
      <c r="AD162" s="65"/>
      <c r="AE162" s="65"/>
      <c r="AF162" s="65"/>
      <c r="AG162" s="65"/>
      <c r="AH162" s="65"/>
      <c r="AI162" s="65">
        <v>3</v>
      </c>
    </row>
    <row r="163" spans="1:35" x14ac:dyDescent="0.35">
      <c r="A163" s="62" t="s">
        <v>2015</v>
      </c>
      <c r="B163" s="65"/>
      <c r="C163" s="65"/>
      <c r="D163" s="65"/>
      <c r="E163" s="65"/>
      <c r="F163" s="65"/>
      <c r="G163" s="65"/>
      <c r="H163" s="65"/>
      <c r="I163" s="65">
        <v>1</v>
      </c>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v>1</v>
      </c>
    </row>
    <row r="164" spans="1:35" x14ac:dyDescent="0.35">
      <c r="A164" s="62" t="s">
        <v>2030</v>
      </c>
      <c r="B164" s="65"/>
      <c r="C164" s="65"/>
      <c r="D164" s="65"/>
      <c r="E164" s="65"/>
      <c r="F164" s="65"/>
      <c r="G164" s="65"/>
      <c r="H164" s="65"/>
      <c r="I164" s="65">
        <v>1</v>
      </c>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v>1</v>
      </c>
    </row>
    <row r="165" spans="1:35" x14ac:dyDescent="0.35">
      <c r="A165" s="62" t="s">
        <v>2045</v>
      </c>
      <c r="B165" s="65"/>
      <c r="C165" s="65"/>
      <c r="D165" s="65"/>
      <c r="E165" s="65"/>
      <c r="F165" s="65"/>
      <c r="G165" s="65"/>
      <c r="H165" s="65"/>
      <c r="I165" s="65">
        <v>1</v>
      </c>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v>1</v>
      </c>
    </row>
    <row r="166" spans="1:35" x14ac:dyDescent="0.35">
      <c r="A166" s="62" t="s">
        <v>2040</v>
      </c>
      <c r="B166" s="65"/>
      <c r="C166" s="65"/>
      <c r="D166" s="65"/>
      <c r="E166" s="65"/>
      <c r="F166" s="65"/>
      <c r="G166" s="65"/>
      <c r="H166" s="65"/>
      <c r="I166" s="65">
        <v>1</v>
      </c>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v>1</v>
      </c>
    </row>
    <row r="167" spans="1:35" x14ac:dyDescent="0.35">
      <c r="A167" s="62" t="s">
        <v>2000</v>
      </c>
      <c r="B167" s="65"/>
      <c r="C167" s="65"/>
      <c r="D167" s="65"/>
      <c r="E167" s="65"/>
      <c r="F167" s="65"/>
      <c r="G167" s="65"/>
      <c r="H167" s="65"/>
      <c r="I167" s="65">
        <v>1</v>
      </c>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v>1</v>
      </c>
    </row>
    <row r="168" spans="1:35" x14ac:dyDescent="0.35">
      <c r="A168" s="62" t="s">
        <v>2035</v>
      </c>
      <c r="B168" s="65"/>
      <c r="C168" s="65"/>
      <c r="D168" s="65"/>
      <c r="E168" s="65"/>
      <c r="F168" s="65"/>
      <c r="G168" s="65"/>
      <c r="H168" s="65"/>
      <c r="I168" s="65">
        <v>1</v>
      </c>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v>1</v>
      </c>
    </row>
    <row r="169" spans="1:35" x14ac:dyDescent="0.35">
      <c r="A169" s="62" t="s">
        <v>2055</v>
      </c>
      <c r="B169" s="65"/>
      <c r="C169" s="65"/>
      <c r="D169" s="65"/>
      <c r="E169" s="65"/>
      <c r="F169" s="65"/>
      <c r="G169" s="65"/>
      <c r="H169" s="65"/>
      <c r="I169" s="65">
        <v>1</v>
      </c>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v>1</v>
      </c>
    </row>
    <row r="170" spans="1:35" x14ac:dyDescent="0.35">
      <c r="A170" s="62" t="s">
        <v>2020</v>
      </c>
      <c r="B170" s="65"/>
      <c r="C170" s="65"/>
      <c r="D170" s="65"/>
      <c r="E170" s="65"/>
      <c r="F170" s="65"/>
      <c r="G170" s="65"/>
      <c r="H170" s="65"/>
      <c r="I170" s="65">
        <v>1</v>
      </c>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v>1</v>
      </c>
    </row>
    <row r="171" spans="1:35" x14ac:dyDescent="0.35">
      <c r="A171" s="62" t="s">
        <v>2050</v>
      </c>
      <c r="B171" s="65"/>
      <c r="C171" s="65"/>
      <c r="D171" s="65"/>
      <c r="E171" s="65"/>
      <c r="F171" s="65"/>
      <c r="G171" s="65"/>
      <c r="H171" s="65"/>
      <c r="I171" s="65">
        <v>1</v>
      </c>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v>1</v>
      </c>
    </row>
    <row r="172" spans="1:35" x14ac:dyDescent="0.35">
      <c r="A172" s="62" t="s">
        <v>2010</v>
      </c>
      <c r="B172" s="65"/>
      <c r="C172" s="65"/>
      <c r="D172" s="65"/>
      <c r="E172" s="65"/>
      <c r="F172" s="65"/>
      <c r="G172" s="65"/>
      <c r="H172" s="65"/>
      <c r="I172" s="65">
        <v>1</v>
      </c>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v>1</v>
      </c>
    </row>
    <row r="173" spans="1:35" x14ac:dyDescent="0.35">
      <c r="A173" s="62" t="s">
        <v>2005</v>
      </c>
      <c r="B173" s="65"/>
      <c r="C173" s="65"/>
      <c r="D173" s="65"/>
      <c r="E173" s="65"/>
      <c r="F173" s="65"/>
      <c r="G173" s="65"/>
      <c r="H173" s="65"/>
      <c r="I173" s="65">
        <v>1</v>
      </c>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v>1</v>
      </c>
    </row>
    <row r="174" spans="1:35" x14ac:dyDescent="0.35">
      <c r="A174" s="62" t="s">
        <v>393</v>
      </c>
      <c r="B174" s="65"/>
      <c r="C174" s="65"/>
      <c r="D174" s="65"/>
      <c r="E174" s="65"/>
      <c r="F174" s="65"/>
      <c r="G174" s="65"/>
      <c r="H174" s="65"/>
      <c r="I174" s="65"/>
      <c r="J174" s="65"/>
      <c r="K174" s="65"/>
      <c r="L174" s="65"/>
      <c r="M174" s="65"/>
      <c r="N174" s="65"/>
      <c r="O174" s="65"/>
      <c r="P174" s="65"/>
      <c r="Q174" s="65"/>
      <c r="R174" s="65">
        <v>1</v>
      </c>
      <c r="S174" s="65"/>
      <c r="T174" s="65"/>
      <c r="U174" s="65"/>
      <c r="V174" s="65"/>
      <c r="W174" s="65"/>
      <c r="X174" s="65"/>
      <c r="Y174" s="65"/>
      <c r="Z174" s="65">
        <v>1</v>
      </c>
      <c r="AA174" s="65">
        <v>1</v>
      </c>
      <c r="AB174" s="65"/>
      <c r="AC174" s="65"/>
      <c r="AD174" s="65"/>
      <c r="AE174" s="65"/>
      <c r="AF174" s="65"/>
      <c r="AG174" s="65"/>
      <c r="AH174" s="65"/>
      <c r="AI174" s="65">
        <v>3</v>
      </c>
    </row>
    <row r="175" spans="1:35" x14ac:dyDescent="0.35">
      <c r="A175" s="62" t="s">
        <v>2113</v>
      </c>
      <c r="B175" s="65"/>
      <c r="C175" s="65"/>
      <c r="D175" s="65"/>
      <c r="E175" s="65"/>
      <c r="F175" s="65"/>
      <c r="G175" s="65"/>
      <c r="H175" s="65"/>
      <c r="I175" s="65">
        <v>1</v>
      </c>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v>1</v>
      </c>
    </row>
    <row r="176" spans="1:35" x14ac:dyDescent="0.35">
      <c r="A176" s="62" t="s">
        <v>2025</v>
      </c>
      <c r="B176" s="65"/>
      <c r="C176" s="65"/>
      <c r="D176" s="65"/>
      <c r="E176" s="65"/>
      <c r="F176" s="65"/>
      <c r="G176" s="65"/>
      <c r="H176" s="65"/>
      <c r="I176" s="65">
        <v>1</v>
      </c>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v>1</v>
      </c>
    </row>
    <row r="177" spans="1:35" x14ac:dyDescent="0.35">
      <c r="A177" s="62" t="s">
        <v>2118</v>
      </c>
      <c r="B177" s="65"/>
      <c r="C177" s="65"/>
      <c r="D177" s="65"/>
      <c r="E177" s="65"/>
      <c r="F177" s="65"/>
      <c r="G177" s="65"/>
      <c r="H177" s="65"/>
      <c r="I177" s="65">
        <v>1</v>
      </c>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v>1</v>
      </c>
    </row>
    <row r="178" spans="1:35" x14ac:dyDescent="0.35">
      <c r="A178" s="62" t="s">
        <v>2108</v>
      </c>
      <c r="B178" s="65"/>
      <c r="C178" s="65"/>
      <c r="D178" s="65"/>
      <c r="E178" s="65"/>
      <c r="F178" s="65"/>
      <c r="G178" s="65"/>
      <c r="H178" s="65"/>
      <c r="I178" s="65">
        <v>1</v>
      </c>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v>1</v>
      </c>
    </row>
    <row r="179" spans="1:35" x14ac:dyDescent="0.35">
      <c r="A179" s="62" t="s">
        <v>718</v>
      </c>
      <c r="B179" s="65"/>
      <c r="C179" s="65"/>
      <c r="D179" s="65"/>
      <c r="E179" s="65"/>
      <c r="F179" s="65"/>
      <c r="G179" s="65">
        <v>1</v>
      </c>
      <c r="H179" s="65">
        <v>1</v>
      </c>
      <c r="I179" s="65">
        <v>1</v>
      </c>
      <c r="J179" s="65"/>
      <c r="K179" s="65"/>
      <c r="L179" s="65"/>
      <c r="M179" s="65"/>
      <c r="N179" s="65"/>
      <c r="O179" s="65"/>
      <c r="P179" s="65"/>
      <c r="Q179" s="65"/>
      <c r="R179" s="65"/>
      <c r="S179" s="65"/>
      <c r="T179" s="65"/>
      <c r="U179" s="65"/>
      <c r="V179" s="65">
        <v>1</v>
      </c>
      <c r="W179" s="65"/>
      <c r="X179" s="65"/>
      <c r="Y179" s="65"/>
      <c r="Z179" s="65"/>
      <c r="AA179" s="65"/>
      <c r="AB179" s="65"/>
      <c r="AC179" s="65"/>
      <c r="AD179" s="65"/>
      <c r="AE179" s="65"/>
      <c r="AF179" s="65"/>
      <c r="AG179" s="65"/>
      <c r="AH179" s="65"/>
      <c r="AI179" s="65">
        <v>4</v>
      </c>
    </row>
    <row r="180" spans="1:35" x14ac:dyDescent="0.35">
      <c r="A180" s="62" t="s">
        <v>754</v>
      </c>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v>1</v>
      </c>
      <c r="AF180" s="65"/>
      <c r="AG180" s="65"/>
      <c r="AH180" s="65"/>
      <c r="AI180" s="65">
        <v>1</v>
      </c>
    </row>
    <row r="181" spans="1:35" x14ac:dyDescent="0.35">
      <c r="A181" s="62" t="s">
        <v>751</v>
      </c>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v>2</v>
      </c>
      <c r="AF181" s="65"/>
      <c r="AG181" s="65"/>
      <c r="AH181" s="65"/>
      <c r="AI181" s="65">
        <v>2</v>
      </c>
    </row>
    <row r="182" spans="1:35" x14ac:dyDescent="0.35">
      <c r="A182" s="62" t="s">
        <v>441</v>
      </c>
      <c r="B182" s="65"/>
      <c r="C182" s="65"/>
      <c r="D182" s="65"/>
      <c r="E182" s="65"/>
      <c r="F182" s="65"/>
      <c r="G182" s="65"/>
      <c r="H182" s="65"/>
      <c r="I182" s="65"/>
      <c r="J182" s="65"/>
      <c r="K182" s="65"/>
      <c r="L182" s="65"/>
      <c r="M182" s="65"/>
      <c r="N182" s="65"/>
      <c r="O182" s="65"/>
      <c r="P182" s="65"/>
      <c r="Q182" s="65"/>
      <c r="R182" s="65"/>
      <c r="S182" s="65">
        <v>1</v>
      </c>
      <c r="T182" s="65"/>
      <c r="U182" s="65"/>
      <c r="V182" s="65"/>
      <c r="W182" s="65"/>
      <c r="X182" s="65"/>
      <c r="Y182" s="65"/>
      <c r="Z182" s="65"/>
      <c r="AA182" s="65"/>
      <c r="AB182" s="65">
        <v>1</v>
      </c>
      <c r="AC182" s="65"/>
      <c r="AD182" s="65"/>
      <c r="AE182" s="65"/>
      <c r="AF182" s="65"/>
      <c r="AG182" s="65"/>
      <c r="AH182" s="65"/>
      <c r="AI182" s="65">
        <v>2</v>
      </c>
    </row>
    <row r="183" spans="1:35" x14ac:dyDescent="0.35">
      <c r="A183" s="62" t="s">
        <v>510</v>
      </c>
      <c r="B183" s="65"/>
      <c r="C183" s="65"/>
      <c r="D183" s="65"/>
      <c r="E183" s="65"/>
      <c r="F183" s="65"/>
      <c r="G183" s="65"/>
      <c r="H183" s="65"/>
      <c r="I183" s="65"/>
      <c r="J183" s="65"/>
      <c r="K183" s="65"/>
      <c r="L183" s="65"/>
      <c r="M183" s="65"/>
      <c r="N183" s="65"/>
      <c r="O183" s="65"/>
      <c r="P183" s="65"/>
      <c r="Q183" s="65"/>
      <c r="R183" s="65"/>
      <c r="S183" s="65">
        <v>1</v>
      </c>
      <c r="T183" s="65"/>
      <c r="U183" s="65"/>
      <c r="V183" s="65"/>
      <c r="W183" s="65"/>
      <c r="X183" s="65"/>
      <c r="Y183" s="65"/>
      <c r="Z183" s="65"/>
      <c r="AA183" s="65"/>
      <c r="AB183" s="65">
        <v>1</v>
      </c>
      <c r="AC183" s="65"/>
      <c r="AD183" s="65"/>
      <c r="AE183" s="65"/>
      <c r="AF183" s="65"/>
      <c r="AG183" s="65"/>
      <c r="AH183" s="65"/>
      <c r="AI183" s="65">
        <v>2</v>
      </c>
    </row>
    <row r="184" spans="1:35" x14ac:dyDescent="0.35">
      <c r="A184" s="62" t="s">
        <v>615</v>
      </c>
      <c r="B184" s="65"/>
      <c r="C184" s="65"/>
      <c r="D184" s="65"/>
      <c r="E184" s="65"/>
      <c r="F184" s="65"/>
      <c r="G184" s="65"/>
      <c r="H184" s="65"/>
      <c r="I184" s="65"/>
      <c r="J184" s="65"/>
      <c r="K184" s="65"/>
      <c r="L184" s="65"/>
      <c r="M184" s="65"/>
      <c r="N184" s="65"/>
      <c r="O184" s="65"/>
      <c r="P184" s="65"/>
      <c r="Q184" s="65"/>
      <c r="R184" s="65"/>
      <c r="S184" s="65"/>
      <c r="T184" s="65">
        <v>1</v>
      </c>
      <c r="U184" s="65"/>
      <c r="V184" s="65"/>
      <c r="W184" s="65"/>
      <c r="X184" s="65"/>
      <c r="Y184" s="65"/>
      <c r="Z184" s="65"/>
      <c r="AA184" s="65"/>
      <c r="AB184" s="65"/>
      <c r="AC184" s="65"/>
      <c r="AD184" s="65"/>
      <c r="AE184" s="65"/>
      <c r="AF184" s="65"/>
      <c r="AG184" s="65"/>
      <c r="AH184" s="65"/>
      <c r="AI184" s="65">
        <v>1</v>
      </c>
    </row>
    <row r="185" spans="1:35" x14ac:dyDescent="0.35">
      <c r="A185" s="62" t="s">
        <v>555</v>
      </c>
      <c r="B185" s="65"/>
      <c r="C185" s="65"/>
      <c r="D185" s="65"/>
      <c r="E185" s="65"/>
      <c r="F185" s="65"/>
      <c r="G185" s="65"/>
      <c r="H185" s="65"/>
      <c r="I185" s="65"/>
      <c r="J185" s="65"/>
      <c r="K185" s="65"/>
      <c r="L185" s="65"/>
      <c r="M185" s="65"/>
      <c r="N185" s="65"/>
      <c r="O185" s="65"/>
      <c r="P185" s="65"/>
      <c r="Q185" s="65"/>
      <c r="R185" s="65"/>
      <c r="S185" s="65"/>
      <c r="T185" s="65">
        <v>1</v>
      </c>
      <c r="U185" s="65"/>
      <c r="V185" s="65"/>
      <c r="W185" s="65"/>
      <c r="X185" s="65"/>
      <c r="Y185" s="65"/>
      <c r="Z185" s="65"/>
      <c r="AA185" s="65"/>
      <c r="AB185" s="65"/>
      <c r="AC185" s="65"/>
      <c r="AD185" s="65"/>
      <c r="AE185" s="65"/>
      <c r="AF185" s="65"/>
      <c r="AG185" s="65"/>
      <c r="AH185" s="65"/>
      <c r="AI185" s="65">
        <v>1</v>
      </c>
    </row>
    <row r="186" spans="1:35" x14ac:dyDescent="0.35">
      <c r="A186" s="62" t="s">
        <v>679</v>
      </c>
      <c r="B186" s="65"/>
      <c r="C186" s="65"/>
      <c r="D186" s="65"/>
      <c r="E186" s="65"/>
      <c r="F186" s="65"/>
      <c r="G186" s="65">
        <v>1</v>
      </c>
      <c r="H186" s="65">
        <v>1</v>
      </c>
      <c r="I186" s="65">
        <v>1</v>
      </c>
      <c r="J186" s="65"/>
      <c r="K186" s="65"/>
      <c r="L186" s="65"/>
      <c r="M186" s="65"/>
      <c r="N186" s="65"/>
      <c r="O186" s="65"/>
      <c r="P186" s="65"/>
      <c r="Q186" s="65"/>
      <c r="R186" s="65"/>
      <c r="S186" s="65"/>
      <c r="T186" s="65"/>
      <c r="U186" s="65"/>
      <c r="V186" s="65">
        <v>1</v>
      </c>
      <c r="W186" s="65"/>
      <c r="X186" s="65"/>
      <c r="Y186" s="65"/>
      <c r="Z186" s="65"/>
      <c r="AA186" s="65"/>
      <c r="AB186" s="65"/>
      <c r="AC186" s="65"/>
      <c r="AD186" s="65"/>
      <c r="AE186" s="65">
        <v>1</v>
      </c>
      <c r="AF186" s="65"/>
      <c r="AG186" s="65"/>
      <c r="AH186" s="65"/>
      <c r="AI186" s="65">
        <v>5</v>
      </c>
    </row>
    <row r="187" spans="1:35" x14ac:dyDescent="0.35">
      <c r="A187" s="62" t="s">
        <v>1146</v>
      </c>
      <c r="B187" s="65"/>
      <c r="C187" s="65"/>
      <c r="D187" s="65"/>
      <c r="E187" s="65"/>
      <c r="F187" s="65"/>
      <c r="G187" s="65">
        <v>1</v>
      </c>
      <c r="H187" s="65">
        <v>1</v>
      </c>
      <c r="I187" s="65">
        <v>1</v>
      </c>
      <c r="J187" s="65">
        <v>1</v>
      </c>
      <c r="K187" s="65"/>
      <c r="L187" s="65"/>
      <c r="M187" s="65"/>
      <c r="N187" s="65"/>
      <c r="O187" s="65"/>
      <c r="P187" s="65"/>
      <c r="Q187" s="65"/>
      <c r="R187" s="65"/>
      <c r="S187" s="65"/>
      <c r="T187" s="65"/>
      <c r="U187" s="65"/>
      <c r="V187" s="65">
        <v>1</v>
      </c>
      <c r="W187" s="65"/>
      <c r="X187" s="65"/>
      <c r="Y187" s="65"/>
      <c r="Z187" s="65"/>
      <c r="AA187" s="65"/>
      <c r="AB187" s="65"/>
      <c r="AC187" s="65"/>
      <c r="AD187" s="65"/>
      <c r="AE187" s="65"/>
      <c r="AF187" s="65"/>
      <c r="AG187" s="65"/>
      <c r="AH187" s="65"/>
      <c r="AI187" s="65">
        <v>5</v>
      </c>
    </row>
    <row r="188" spans="1:35" x14ac:dyDescent="0.35">
      <c r="A188" s="62" t="s">
        <v>483</v>
      </c>
      <c r="B188" s="65"/>
      <c r="C188" s="65"/>
      <c r="D188" s="65"/>
      <c r="E188" s="65"/>
      <c r="F188" s="65"/>
      <c r="G188" s="65"/>
      <c r="H188" s="65"/>
      <c r="I188" s="65"/>
      <c r="J188" s="65"/>
      <c r="K188" s="65"/>
      <c r="L188" s="65"/>
      <c r="M188" s="65"/>
      <c r="N188" s="65"/>
      <c r="O188" s="65"/>
      <c r="P188" s="65"/>
      <c r="Q188" s="65"/>
      <c r="R188" s="65"/>
      <c r="S188" s="65">
        <v>1</v>
      </c>
      <c r="T188" s="65"/>
      <c r="U188" s="65"/>
      <c r="V188" s="65"/>
      <c r="W188" s="65"/>
      <c r="X188" s="65"/>
      <c r="Y188" s="65"/>
      <c r="Z188" s="65"/>
      <c r="AA188" s="65"/>
      <c r="AB188" s="65">
        <v>1</v>
      </c>
      <c r="AC188" s="65"/>
      <c r="AD188" s="65"/>
      <c r="AE188" s="65"/>
      <c r="AF188" s="65"/>
      <c r="AG188" s="65"/>
      <c r="AH188" s="65"/>
      <c r="AI188" s="65">
        <v>2</v>
      </c>
    </row>
    <row r="189" spans="1:35" x14ac:dyDescent="0.35">
      <c r="A189" s="62" t="s">
        <v>766</v>
      </c>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v>1</v>
      </c>
      <c r="AF189" s="65"/>
      <c r="AG189" s="65"/>
      <c r="AH189" s="65"/>
      <c r="AI189" s="65">
        <v>1</v>
      </c>
    </row>
    <row r="190" spans="1:35" x14ac:dyDescent="0.35">
      <c r="A190" s="62" t="s">
        <v>624</v>
      </c>
      <c r="B190" s="65"/>
      <c r="C190" s="65"/>
      <c r="D190" s="65"/>
      <c r="E190" s="65"/>
      <c r="F190" s="65"/>
      <c r="G190" s="65"/>
      <c r="H190" s="65"/>
      <c r="I190" s="65"/>
      <c r="J190" s="65"/>
      <c r="K190" s="65"/>
      <c r="L190" s="65"/>
      <c r="M190" s="65"/>
      <c r="N190" s="65"/>
      <c r="O190" s="65"/>
      <c r="P190" s="65"/>
      <c r="Q190" s="65"/>
      <c r="R190" s="65"/>
      <c r="S190" s="65"/>
      <c r="T190" s="65">
        <v>1</v>
      </c>
      <c r="U190" s="65"/>
      <c r="V190" s="65"/>
      <c r="W190" s="65"/>
      <c r="X190" s="65"/>
      <c r="Y190" s="65"/>
      <c r="Z190" s="65"/>
      <c r="AA190" s="65"/>
      <c r="AB190" s="65"/>
      <c r="AC190" s="65"/>
      <c r="AD190" s="65"/>
      <c r="AE190" s="65"/>
      <c r="AF190" s="65"/>
      <c r="AG190" s="65"/>
      <c r="AH190" s="65"/>
      <c r="AI190" s="65">
        <v>1</v>
      </c>
    </row>
    <row r="191" spans="1:35" x14ac:dyDescent="0.35">
      <c r="A191" s="62" t="s">
        <v>169</v>
      </c>
      <c r="B191" s="65"/>
      <c r="C191" s="65">
        <v>1</v>
      </c>
      <c r="D191" s="65"/>
      <c r="E191" s="65"/>
      <c r="F191" s="65"/>
      <c r="G191" s="65"/>
      <c r="H191" s="65"/>
      <c r="I191" s="65"/>
      <c r="J191" s="65"/>
      <c r="K191" s="65"/>
      <c r="L191" s="65"/>
      <c r="M191" s="65"/>
      <c r="N191" s="65"/>
      <c r="O191" s="65"/>
      <c r="P191" s="65"/>
      <c r="Q191" s="65"/>
      <c r="R191" s="65">
        <v>1</v>
      </c>
      <c r="S191" s="65"/>
      <c r="T191" s="65"/>
      <c r="U191" s="65"/>
      <c r="V191" s="65"/>
      <c r="W191" s="65"/>
      <c r="X191" s="65"/>
      <c r="Y191" s="65"/>
      <c r="Z191" s="65">
        <v>1</v>
      </c>
      <c r="AA191" s="65">
        <v>1</v>
      </c>
      <c r="AB191" s="65"/>
      <c r="AC191" s="65"/>
      <c r="AD191" s="65"/>
      <c r="AE191" s="65"/>
      <c r="AF191" s="65"/>
      <c r="AG191" s="65"/>
      <c r="AH191" s="65"/>
      <c r="AI191" s="65">
        <v>4</v>
      </c>
    </row>
    <row r="192" spans="1:35" x14ac:dyDescent="0.35">
      <c r="A192" s="62" t="s">
        <v>474</v>
      </c>
      <c r="B192" s="65"/>
      <c r="C192" s="65"/>
      <c r="D192" s="65"/>
      <c r="E192" s="65"/>
      <c r="F192" s="65"/>
      <c r="G192" s="65"/>
      <c r="H192" s="65"/>
      <c r="I192" s="65"/>
      <c r="J192" s="65"/>
      <c r="K192" s="65"/>
      <c r="L192" s="65"/>
      <c r="M192" s="65"/>
      <c r="N192" s="65"/>
      <c r="O192" s="65"/>
      <c r="P192" s="65"/>
      <c r="Q192" s="65"/>
      <c r="R192" s="65"/>
      <c r="S192" s="65">
        <v>1</v>
      </c>
      <c r="T192" s="65"/>
      <c r="U192" s="65"/>
      <c r="V192" s="65"/>
      <c r="W192" s="65"/>
      <c r="X192" s="65"/>
      <c r="Y192" s="65"/>
      <c r="Z192" s="65"/>
      <c r="AA192" s="65"/>
      <c r="AB192" s="65">
        <v>1</v>
      </c>
      <c r="AC192" s="65"/>
      <c r="AD192" s="65"/>
      <c r="AE192" s="65"/>
      <c r="AF192" s="65"/>
      <c r="AG192" s="65"/>
      <c r="AH192" s="65"/>
      <c r="AI192" s="65">
        <v>2</v>
      </c>
    </row>
    <row r="193" spans="1:35" x14ac:dyDescent="0.35">
      <c r="A193" s="62" t="s">
        <v>432</v>
      </c>
      <c r="B193" s="65"/>
      <c r="C193" s="65"/>
      <c r="D193" s="65"/>
      <c r="E193" s="65"/>
      <c r="F193" s="65"/>
      <c r="G193" s="65"/>
      <c r="H193" s="65"/>
      <c r="I193" s="65"/>
      <c r="J193" s="65"/>
      <c r="K193" s="65"/>
      <c r="L193" s="65"/>
      <c r="M193" s="65"/>
      <c r="N193" s="65"/>
      <c r="O193" s="65"/>
      <c r="P193" s="65"/>
      <c r="Q193" s="65"/>
      <c r="R193" s="65"/>
      <c r="S193" s="65">
        <v>1</v>
      </c>
      <c r="T193" s="65"/>
      <c r="U193" s="65"/>
      <c r="V193" s="65"/>
      <c r="W193" s="65"/>
      <c r="X193" s="65"/>
      <c r="Y193" s="65"/>
      <c r="Z193" s="65"/>
      <c r="AA193" s="65"/>
      <c r="AB193" s="65">
        <v>1</v>
      </c>
      <c r="AC193" s="65"/>
      <c r="AD193" s="65"/>
      <c r="AE193" s="65"/>
      <c r="AF193" s="65"/>
      <c r="AG193" s="65"/>
      <c r="AH193" s="65"/>
      <c r="AI193" s="65">
        <v>2</v>
      </c>
    </row>
    <row r="194" spans="1:35" x14ac:dyDescent="0.35">
      <c r="A194" s="62" t="s">
        <v>597</v>
      </c>
      <c r="B194" s="65"/>
      <c r="C194" s="65"/>
      <c r="D194" s="65"/>
      <c r="E194" s="65"/>
      <c r="F194" s="65"/>
      <c r="G194" s="65"/>
      <c r="H194" s="65"/>
      <c r="I194" s="65"/>
      <c r="J194" s="65"/>
      <c r="K194" s="65"/>
      <c r="L194" s="65"/>
      <c r="M194" s="65"/>
      <c r="N194" s="65"/>
      <c r="O194" s="65"/>
      <c r="P194" s="65"/>
      <c r="Q194" s="65"/>
      <c r="R194" s="65"/>
      <c r="S194" s="65"/>
      <c r="T194" s="65">
        <v>1</v>
      </c>
      <c r="U194" s="65"/>
      <c r="V194" s="65"/>
      <c r="W194" s="65"/>
      <c r="X194" s="65"/>
      <c r="Y194" s="65"/>
      <c r="Z194" s="65"/>
      <c r="AA194" s="65"/>
      <c r="AB194" s="65"/>
      <c r="AC194" s="65"/>
      <c r="AD194" s="65"/>
      <c r="AE194" s="65"/>
      <c r="AF194" s="65"/>
      <c r="AG194" s="65"/>
      <c r="AH194" s="65"/>
      <c r="AI194" s="65">
        <v>1</v>
      </c>
    </row>
    <row r="195" spans="1:35" x14ac:dyDescent="0.35">
      <c r="A195" s="62" t="s">
        <v>531</v>
      </c>
      <c r="B195" s="65"/>
      <c r="C195" s="65"/>
      <c r="D195" s="65"/>
      <c r="E195" s="65"/>
      <c r="F195" s="65"/>
      <c r="G195" s="65"/>
      <c r="H195" s="65"/>
      <c r="I195" s="65"/>
      <c r="J195" s="65"/>
      <c r="K195" s="65"/>
      <c r="L195" s="65"/>
      <c r="M195" s="65"/>
      <c r="N195" s="65"/>
      <c r="O195" s="65"/>
      <c r="P195" s="65"/>
      <c r="Q195" s="65"/>
      <c r="R195" s="65"/>
      <c r="S195" s="65"/>
      <c r="T195" s="65">
        <v>1</v>
      </c>
      <c r="U195" s="65"/>
      <c r="V195" s="65"/>
      <c r="W195" s="65"/>
      <c r="X195" s="65"/>
      <c r="Y195" s="65"/>
      <c r="Z195" s="65"/>
      <c r="AA195" s="65"/>
      <c r="AB195" s="65"/>
      <c r="AC195" s="65"/>
      <c r="AD195" s="65"/>
      <c r="AE195" s="65"/>
      <c r="AF195" s="65"/>
      <c r="AG195" s="65"/>
      <c r="AH195" s="65"/>
      <c r="AI195" s="65">
        <v>1</v>
      </c>
    </row>
    <row r="196" spans="1:35" x14ac:dyDescent="0.35">
      <c r="A196" s="62" t="s">
        <v>594</v>
      </c>
      <c r="B196" s="65"/>
      <c r="C196" s="65"/>
      <c r="D196" s="65"/>
      <c r="E196" s="65"/>
      <c r="F196" s="65"/>
      <c r="G196" s="65"/>
      <c r="H196" s="65"/>
      <c r="I196" s="65"/>
      <c r="J196" s="65"/>
      <c r="K196" s="65"/>
      <c r="L196" s="65"/>
      <c r="M196" s="65"/>
      <c r="N196" s="65"/>
      <c r="O196" s="65"/>
      <c r="P196" s="65"/>
      <c r="Q196" s="65"/>
      <c r="R196" s="65"/>
      <c r="S196" s="65"/>
      <c r="T196" s="65">
        <v>1</v>
      </c>
      <c r="U196" s="65"/>
      <c r="V196" s="65"/>
      <c r="W196" s="65"/>
      <c r="X196" s="65"/>
      <c r="Y196" s="65"/>
      <c r="Z196" s="65"/>
      <c r="AA196" s="65"/>
      <c r="AB196" s="65"/>
      <c r="AC196" s="65"/>
      <c r="AD196" s="65"/>
      <c r="AE196" s="65"/>
      <c r="AF196" s="65"/>
      <c r="AG196" s="65"/>
      <c r="AH196" s="65"/>
      <c r="AI196" s="65">
        <v>1</v>
      </c>
    </row>
    <row r="197" spans="1:35" x14ac:dyDescent="0.35">
      <c r="A197" s="62" t="s">
        <v>522</v>
      </c>
      <c r="B197" s="65"/>
      <c r="C197" s="65"/>
      <c r="D197" s="65"/>
      <c r="E197" s="65"/>
      <c r="F197" s="65"/>
      <c r="G197" s="65"/>
      <c r="H197" s="65"/>
      <c r="I197" s="65"/>
      <c r="J197" s="65"/>
      <c r="K197" s="65"/>
      <c r="L197" s="65"/>
      <c r="M197" s="65"/>
      <c r="N197" s="65"/>
      <c r="O197" s="65"/>
      <c r="P197" s="65"/>
      <c r="Q197" s="65"/>
      <c r="R197" s="65"/>
      <c r="S197" s="65"/>
      <c r="T197" s="65">
        <v>1</v>
      </c>
      <c r="U197" s="65"/>
      <c r="V197" s="65"/>
      <c r="W197" s="65"/>
      <c r="X197" s="65"/>
      <c r="Y197" s="65"/>
      <c r="Z197" s="65"/>
      <c r="AA197" s="65"/>
      <c r="AB197" s="65"/>
      <c r="AC197" s="65"/>
      <c r="AD197" s="65"/>
      <c r="AE197" s="65"/>
      <c r="AF197" s="65"/>
      <c r="AG197" s="65"/>
      <c r="AH197" s="65"/>
      <c r="AI197" s="65">
        <v>1</v>
      </c>
    </row>
    <row r="198" spans="1:35" x14ac:dyDescent="0.35">
      <c r="A198" s="62" t="s">
        <v>540</v>
      </c>
      <c r="B198" s="65"/>
      <c r="C198" s="65"/>
      <c r="D198" s="65"/>
      <c r="E198" s="65"/>
      <c r="F198" s="65"/>
      <c r="G198" s="65"/>
      <c r="H198" s="65"/>
      <c r="I198" s="65"/>
      <c r="J198" s="65"/>
      <c r="K198" s="65"/>
      <c r="L198" s="65"/>
      <c r="M198" s="65"/>
      <c r="N198" s="65"/>
      <c r="O198" s="65"/>
      <c r="P198" s="65"/>
      <c r="Q198" s="65"/>
      <c r="R198" s="65"/>
      <c r="S198" s="65"/>
      <c r="T198" s="65">
        <v>1</v>
      </c>
      <c r="U198" s="65"/>
      <c r="V198" s="65"/>
      <c r="W198" s="65"/>
      <c r="X198" s="65"/>
      <c r="Y198" s="65"/>
      <c r="Z198" s="65"/>
      <c r="AA198" s="65"/>
      <c r="AB198" s="65"/>
      <c r="AC198" s="65"/>
      <c r="AD198" s="65"/>
      <c r="AE198" s="65"/>
      <c r="AF198" s="65"/>
      <c r="AG198" s="65"/>
      <c r="AH198" s="65"/>
      <c r="AI198" s="65">
        <v>1</v>
      </c>
    </row>
    <row r="199" spans="1:35" x14ac:dyDescent="0.35">
      <c r="A199" s="62" t="s">
        <v>660</v>
      </c>
      <c r="B199" s="65"/>
      <c r="C199" s="65"/>
      <c r="D199" s="65"/>
      <c r="E199" s="65"/>
      <c r="F199" s="65"/>
      <c r="G199" s="65"/>
      <c r="H199" s="65"/>
      <c r="I199" s="65"/>
      <c r="J199" s="65"/>
      <c r="K199" s="65"/>
      <c r="L199" s="65"/>
      <c r="M199" s="65"/>
      <c r="N199" s="65"/>
      <c r="O199" s="65"/>
      <c r="P199" s="65"/>
      <c r="Q199" s="65"/>
      <c r="R199" s="65"/>
      <c r="S199" s="65"/>
      <c r="T199" s="65">
        <v>1</v>
      </c>
      <c r="U199" s="65"/>
      <c r="V199" s="65"/>
      <c r="W199" s="65"/>
      <c r="X199" s="65"/>
      <c r="Y199" s="65"/>
      <c r="Z199" s="65"/>
      <c r="AA199" s="65"/>
      <c r="AB199" s="65"/>
      <c r="AC199" s="65"/>
      <c r="AD199" s="65"/>
      <c r="AE199" s="65"/>
      <c r="AF199" s="65"/>
      <c r="AG199" s="65"/>
      <c r="AH199" s="65"/>
      <c r="AI199" s="65">
        <v>1</v>
      </c>
    </row>
    <row r="200" spans="1:35" x14ac:dyDescent="0.35">
      <c r="A200" s="62" t="s">
        <v>636</v>
      </c>
      <c r="B200" s="65"/>
      <c r="C200" s="65"/>
      <c r="D200" s="65"/>
      <c r="E200" s="65"/>
      <c r="F200" s="65"/>
      <c r="G200" s="65"/>
      <c r="H200" s="65"/>
      <c r="I200" s="65"/>
      <c r="J200" s="65"/>
      <c r="K200" s="65"/>
      <c r="L200" s="65"/>
      <c r="M200" s="65"/>
      <c r="N200" s="65"/>
      <c r="O200" s="65"/>
      <c r="P200" s="65"/>
      <c r="Q200" s="65"/>
      <c r="R200" s="65"/>
      <c r="S200" s="65"/>
      <c r="T200" s="65">
        <v>1</v>
      </c>
      <c r="U200" s="65"/>
      <c r="V200" s="65"/>
      <c r="W200" s="65"/>
      <c r="X200" s="65"/>
      <c r="Y200" s="65"/>
      <c r="Z200" s="65"/>
      <c r="AA200" s="65"/>
      <c r="AB200" s="65"/>
      <c r="AC200" s="65"/>
      <c r="AD200" s="65"/>
      <c r="AE200" s="65"/>
      <c r="AF200" s="65"/>
      <c r="AG200" s="65"/>
      <c r="AH200" s="65"/>
      <c r="AI200" s="65">
        <v>1</v>
      </c>
    </row>
    <row r="201" spans="1:35" x14ac:dyDescent="0.35">
      <c r="A201" s="62" t="s">
        <v>618</v>
      </c>
      <c r="B201" s="65"/>
      <c r="C201" s="65"/>
      <c r="D201" s="65"/>
      <c r="E201" s="65"/>
      <c r="F201" s="65"/>
      <c r="G201" s="65"/>
      <c r="H201" s="65"/>
      <c r="I201" s="65"/>
      <c r="J201" s="65"/>
      <c r="K201" s="65"/>
      <c r="L201" s="65"/>
      <c r="M201" s="65"/>
      <c r="N201" s="65"/>
      <c r="O201" s="65"/>
      <c r="P201" s="65"/>
      <c r="Q201" s="65"/>
      <c r="R201" s="65"/>
      <c r="S201" s="65"/>
      <c r="T201" s="65">
        <v>1</v>
      </c>
      <c r="U201" s="65"/>
      <c r="V201" s="65"/>
      <c r="W201" s="65"/>
      <c r="X201" s="65"/>
      <c r="Y201" s="65"/>
      <c r="Z201" s="65"/>
      <c r="AA201" s="65"/>
      <c r="AB201" s="65"/>
      <c r="AC201" s="65"/>
      <c r="AD201" s="65"/>
      <c r="AE201" s="65"/>
      <c r="AF201" s="65"/>
      <c r="AG201" s="65"/>
      <c r="AH201" s="65"/>
      <c r="AI201" s="65">
        <v>1</v>
      </c>
    </row>
    <row r="202" spans="1:35" x14ac:dyDescent="0.35">
      <c r="A202" s="62" t="s">
        <v>724</v>
      </c>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v>1</v>
      </c>
      <c r="AF202" s="65"/>
      <c r="AG202" s="65"/>
      <c r="AH202" s="65"/>
      <c r="AI202" s="65">
        <v>1</v>
      </c>
    </row>
    <row r="203" spans="1:35" x14ac:dyDescent="0.35">
      <c r="A203" s="62" t="s">
        <v>2083</v>
      </c>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v>1</v>
      </c>
      <c r="AF203" s="65"/>
      <c r="AG203" s="65"/>
      <c r="AH203" s="65"/>
      <c r="AI203" s="65">
        <v>1</v>
      </c>
    </row>
    <row r="204" spans="1:35" x14ac:dyDescent="0.35">
      <c r="A204" s="62" t="s">
        <v>2123</v>
      </c>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v>1</v>
      </c>
      <c r="AF204" s="65"/>
      <c r="AG204" s="65"/>
      <c r="AH204" s="65"/>
      <c r="AI204" s="65">
        <v>1</v>
      </c>
    </row>
    <row r="205" spans="1:35" x14ac:dyDescent="0.35">
      <c r="A205" s="62" t="s">
        <v>2060</v>
      </c>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v>1</v>
      </c>
      <c r="AF205" s="65"/>
      <c r="AG205" s="65"/>
      <c r="AH205" s="65"/>
      <c r="AI205" s="65">
        <v>1</v>
      </c>
    </row>
    <row r="206" spans="1:35" x14ac:dyDescent="0.35">
      <c r="A206" s="62" t="s">
        <v>784</v>
      </c>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v>1</v>
      </c>
      <c r="AF206" s="65"/>
      <c r="AG206" s="65"/>
      <c r="AH206" s="65"/>
      <c r="AI206" s="65">
        <v>1</v>
      </c>
    </row>
    <row r="207" spans="1:35" x14ac:dyDescent="0.35">
      <c r="A207" s="62" t="s">
        <v>736</v>
      </c>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v>1</v>
      </c>
      <c r="AF207" s="65"/>
      <c r="AG207" s="65"/>
      <c r="AH207" s="65"/>
      <c r="AI207" s="65">
        <v>1</v>
      </c>
    </row>
    <row r="208" spans="1:35" x14ac:dyDescent="0.35">
      <c r="A208" s="62" t="s">
        <v>769</v>
      </c>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v>1</v>
      </c>
      <c r="AF208" s="65"/>
      <c r="AG208" s="65"/>
      <c r="AH208" s="65"/>
      <c r="AI208" s="65">
        <v>1</v>
      </c>
    </row>
    <row r="209" spans="1:35" x14ac:dyDescent="0.35">
      <c r="A209" s="62" t="s">
        <v>745</v>
      </c>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v>1</v>
      </c>
      <c r="AF209" s="65"/>
      <c r="AG209" s="65"/>
      <c r="AH209" s="65"/>
      <c r="AI209" s="65">
        <v>1</v>
      </c>
    </row>
    <row r="210" spans="1:35" x14ac:dyDescent="0.35">
      <c r="A210" s="62" t="s">
        <v>733</v>
      </c>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v>1</v>
      </c>
      <c r="AF210" s="65"/>
      <c r="AG210" s="65"/>
      <c r="AH210" s="65"/>
      <c r="AI210" s="65">
        <v>1</v>
      </c>
    </row>
    <row r="211" spans="1:35" x14ac:dyDescent="0.35">
      <c r="A211" s="62" t="s">
        <v>772</v>
      </c>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v>1</v>
      </c>
      <c r="AF211" s="65"/>
      <c r="AG211" s="65"/>
      <c r="AH211" s="65"/>
      <c r="AI211" s="65">
        <v>1</v>
      </c>
    </row>
    <row r="212" spans="1:35" x14ac:dyDescent="0.35">
      <c r="A212" s="62" t="s">
        <v>730</v>
      </c>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v>1</v>
      </c>
      <c r="AF212" s="65"/>
      <c r="AG212" s="65"/>
      <c r="AH212" s="65"/>
      <c r="AI212" s="65">
        <v>1</v>
      </c>
    </row>
    <row r="213" spans="1:35" x14ac:dyDescent="0.35">
      <c r="A213" s="62" t="s">
        <v>760</v>
      </c>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v>1</v>
      </c>
      <c r="AF213" s="65"/>
      <c r="AG213" s="65"/>
      <c r="AH213" s="65"/>
      <c r="AI213" s="65">
        <v>1</v>
      </c>
    </row>
    <row r="214" spans="1:35" x14ac:dyDescent="0.35">
      <c r="A214" s="62" t="s">
        <v>781</v>
      </c>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v>1</v>
      </c>
      <c r="AF214" s="65"/>
      <c r="AG214" s="65"/>
      <c r="AH214" s="65"/>
      <c r="AI214" s="65">
        <v>1</v>
      </c>
    </row>
    <row r="215" spans="1:35" x14ac:dyDescent="0.35">
      <c r="A215" s="62" t="s">
        <v>1938</v>
      </c>
      <c r="B215" s="65"/>
      <c r="C215" s="65"/>
      <c r="D215" s="65"/>
      <c r="E215" s="65"/>
      <c r="F215" s="65"/>
      <c r="G215" s="65"/>
      <c r="H215" s="65"/>
      <c r="I215" s="65"/>
      <c r="J215" s="65"/>
      <c r="K215" s="65"/>
      <c r="L215" s="65"/>
      <c r="M215" s="65"/>
      <c r="N215" s="65"/>
      <c r="O215" s="65"/>
      <c r="P215" s="65"/>
      <c r="Q215" s="65"/>
      <c r="R215" s="65"/>
      <c r="S215" s="65"/>
      <c r="T215" s="65"/>
      <c r="U215" s="65">
        <v>1</v>
      </c>
      <c r="V215" s="65"/>
      <c r="W215" s="65">
        <v>1</v>
      </c>
      <c r="X215" s="65">
        <v>1</v>
      </c>
      <c r="Y215" s="65">
        <v>1</v>
      </c>
      <c r="Z215" s="65"/>
      <c r="AA215" s="65"/>
      <c r="AB215" s="65"/>
      <c r="AC215" s="65"/>
      <c r="AD215" s="65"/>
      <c r="AE215" s="65"/>
      <c r="AF215" s="65"/>
      <c r="AG215" s="65"/>
      <c r="AH215" s="65"/>
      <c r="AI215" s="65">
        <v>4</v>
      </c>
    </row>
    <row r="216" spans="1:35" x14ac:dyDescent="0.35">
      <c r="A216" s="62" t="s">
        <v>516</v>
      </c>
      <c r="B216" s="65"/>
      <c r="C216" s="65"/>
      <c r="D216" s="65"/>
      <c r="E216" s="65"/>
      <c r="F216" s="65"/>
      <c r="G216" s="65"/>
      <c r="H216" s="65"/>
      <c r="I216" s="65"/>
      <c r="J216" s="65"/>
      <c r="K216" s="65"/>
      <c r="L216" s="65"/>
      <c r="M216" s="65"/>
      <c r="N216" s="65"/>
      <c r="O216" s="65"/>
      <c r="P216" s="65"/>
      <c r="Q216" s="65"/>
      <c r="R216" s="65"/>
      <c r="S216" s="65">
        <v>1</v>
      </c>
      <c r="T216" s="65"/>
      <c r="U216" s="65"/>
      <c r="V216" s="65"/>
      <c r="W216" s="65"/>
      <c r="X216" s="65"/>
      <c r="Y216" s="65"/>
      <c r="Z216" s="65"/>
      <c r="AA216" s="65"/>
      <c r="AB216" s="65">
        <v>1</v>
      </c>
      <c r="AC216" s="65"/>
      <c r="AD216" s="65"/>
      <c r="AE216" s="65"/>
      <c r="AF216" s="65"/>
      <c r="AG216" s="65"/>
      <c r="AH216" s="65"/>
      <c r="AI216" s="65">
        <v>2</v>
      </c>
    </row>
    <row r="217" spans="1:35" x14ac:dyDescent="0.35">
      <c r="A217" s="62" t="s">
        <v>172</v>
      </c>
      <c r="B217" s="65"/>
      <c r="C217" s="65">
        <v>1</v>
      </c>
      <c r="D217" s="65"/>
      <c r="E217" s="65"/>
      <c r="F217" s="65"/>
      <c r="G217" s="65"/>
      <c r="H217" s="65"/>
      <c r="I217" s="65"/>
      <c r="J217" s="65"/>
      <c r="K217" s="65"/>
      <c r="L217" s="65"/>
      <c r="M217" s="65"/>
      <c r="N217" s="65"/>
      <c r="O217" s="65"/>
      <c r="P217" s="65"/>
      <c r="Q217" s="65"/>
      <c r="R217" s="65">
        <v>1</v>
      </c>
      <c r="S217" s="65"/>
      <c r="T217" s="65"/>
      <c r="U217" s="65"/>
      <c r="V217" s="65"/>
      <c r="W217" s="65"/>
      <c r="X217" s="65"/>
      <c r="Y217" s="65"/>
      <c r="Z217" s="65">
        <v>1</v>
      </c>
      <c r="AA217" s="65">
        <v>1</v>
      </c>
      <c r="AB217" s="65"/>
      <c r="AC217" s="65"/>
      <c r="AD217" s="65"/>
      <c r="AE217" s="65"/>
      <c r="AF217" s="65"/>
      <c r="AG217" s="65"/>
      <c r="AH217" s="65"/>
      <c r="AI217" s="65">
        <v>4</v>
      </c>
    </row>
    <row r="218" spans="1:35" x14ac:dyDescent="0.35">
      <c r="A218" s="62" t="s">
        <v>444</v>
      </c>
      <c r="B218" s="65"/>
      <c r="C218" s="65"/>
      <c r="D218" s="65"/>
      <c r="E218" s="65"/>
      <c r="F218" s="65"/>
      <c r="G218" s="65"/>
      <c r="H218" s="65"/>
      <c r="I218" s="65"/>
      <c r="J218" s="65"/>
      <c r="K218" s="65"/>
      <c r="L218" s="65"/>
      <c r="M218" s="65"/>
      <c r="N218" s="65"/>
      <c r="O218" s="65"/>
      <c r="P218" s="65"/>
      <c r="Q218" s="65"/>
      <c r="R218" s="65"/>
      <c r="S218" s="65">
        <v>1</v>
      </c>
      <c r="T218" s="65"/>
      <c r="U218" s="65"/>
      <c r="V218" s="65"/>
      <c r="W218" s="65"/>
      <c r="X218" s="65"/>
      <c r="Y218" s="65"/>
      <c r="Z218" s="65"/>
      <c r="AA218" s="65"/>
      <c r="AB218" s="65">
        <v>1</v>
      </c>
      <c r="AC218" s="65"/>
      <c r="AD218" s="65"/>
      <c r="AE218" s="65"/>
      <c r="AF218" s="65"/>
      <c r="AG218" s="65"/>
      <c r="AH218" s="65"/>
      <c r="AI218" s="65">
        <v>2</v>
      </c>
    </row>
    <row r="219" spans="1:35" x14ac:dyDescent="0.35">
      <c r="A219" s="62" t="s">
        <v>178</v>
      </c>
      <c r="B219" s="65"/>
      <c r="C219" s="65"/>
      <c r="D219" s="65"/>
      <c r="E219" s="65"/>
      <c r="F219" s="65"/>
      <c r="G219" s="65"/>
      <c r="H219" s="65"/>
      <c r="I219" s="65"/>
      <c r="J219" s="65"/>
      <c r="K219" s="65"/>
      <c r="L219" s="65"/>
      <c r="M219" s="65"/>
      <c r="N219" s="65"/>
      <c r="O219" s="65"/>
      <c r="P219" s="65"/>
      <c r="Q219" s="65"/>
      <c r="R219" s="65"/>
      <c r="S219" s="65"/>
      <c r="T219" s="65"/>
      <c r="U219" s="65">
        <v>1</v>
      </c>
      <c r="V219" s="65"/>
      <c r="W219" s="65"/>
      <c r="X219" s="65"/>
      <c r="Y219" s="65"/>
      <c r="Z219" s="65">
        <v>1</v>
      </c>
      <c r="AA219" s="65">
        <v>1</v>
      </c>
      <c r="AB219" s="65"/>
      <c r="AC219" s="65"/>
      <c r="AD219" s="65"/>
      <c r="AE219" s="65"/>
      <c r="AF219" s="65"/>
      <c r="AG219" s="65"/>
      <c r="AH219" s="65"/>
      <c r="AI219" s="65">
        <v>3</v>
      </c>
    </row>
    <row r="220" spans="1:35" x14ac:dyDescent="0.35">
      <c r="A220" s="62" t="s">
        <v>323</v>
      </c>
      <c r="B220" s="65"/>
      <c r="C220" s="65"/>
      <c r="D220" s="65"/>
      <c r="E220" s="65"/>
      <c r="F220" s="65"/>
      <c r="G220" s="65"/>
      <c r="H220" s="65"/>
      <c r="I220" s="65"/>
      <c r="J220" s="65"/>
      <c r="K220" s="65"/>
      <c r="L220" s="65"/>
      <c r="M220" s="65"/>
      <c r="N220" s="65"/>
      <c r="O220" s="65"/>
      <c r="P220" s="65"/>
      <c r="Q220" s="65"/>
      <c r="R220" s="65"/>
      <c r="S220" s="65"/>
      <c r="T220" s="65"/>
      <c r="U220" s="65">
        <v>1</v>
      </c>
      <c r="V220" s="65"/>
      <c r="W220" s="65">
        <v>1</v>
      </c>
      <c r="X220" s="65">
        <v>1</v>
      </c>
      <c r="Y220" s="65">
        <v>1</v>
      </c>
      <c r="Z220" s="65"/>
      <c r="AA220" s="65"/>
      <c r="AB220" s="65"/>
      <c r="AC220" s="65"/>
      <c r="AD220" s="65"/>
      <c r="AE220" s="65"/>
      <c r="AF220" s="65"/>
      <c r="AG220" s="65"/>
      <c r="AH220" s="65"/>
      <c r="AI220" s="65">
        <v>4</v>
      </c>
    </row>
    <row r="221" spans="1:35" x14ac:dyDescent="0.35">
      <c r="A221" s="62" t="s">
        <v>263</v>
      </c>
      <c r="B221" s="65"/>
      <c r="C221" s="65"/>
      <c r="D221" s="65"/>
      <c r="E221" s="65"/>
      <c r="F221" s="65"/>
      <c r="G221" s="65">
        <v>1</v>
      </c>
      <c r="H221" s="65">
        <v>1</v>
      </c>
      <c r="I221" s="65">
        <v>1</v>
      </c>
      <c r="J221" s="65">
        <v>1</v>
      </c>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v>4</v>
      </c>
    </row>
    <row r="222" spans="1:35" x14ac:dyDescent="0.35">
      <c r="A222" s="62" t="s">
        <v>501</v>
      </c>
      <c r="B222" s="65"/>
      <c r="C222" s="65"/>
      <c r="D222" s="65"/>
      <c r="E222" s="65"/>
      <c r="F222" s="65"/>
      <c r="G222" s="65"/>
      <c r="H222" s="65"/>
      <c r="I222" s="65"/>
      <c r="J222" s="65"/>
      <c r="K222" s="65"/>
      <c r="L222" s="65"/>
      <c r="M222" s="65"/>
      <c r="N222" s="65"/>
      <c r="O222" s="65"/>
      <c r="P222" s="65"/>
      <c r="Q222" s="65"/>
      <c r="R222" s="65"/>
      <c r="S222" s="65">
        <v>1</v>
      </c>
      <c r="T222" s="65"/>
      <c r="U222" s="65"/>
      <c r="V222" s="65"/>
      <c r="W222" s="65"/>
      <c r="X222" s="65"/>
      <c r="Y222" s="65"/>
      <c r="Z222" s="65"/>
      <c r="AA222" s="65"/>
      <c r="AB222" s="65">
        <v>1</v>
      </c>
      <c r="AC222" s="65"/>
      <c r="AD222" s="65"/>
      <c r="AE222" s="65"/>
      <c r="AF222" s="65"/>
      <c r="AG222" s="65"/>
      <c r="AH222" s="65"/>
      <c r="AI222" s="65">
        <v>2</v>
      </c>
    </row>
    <row r="223" spans="1:35" x14ac:dyDescent="0.35">
      <c r="A223" s="62" t="s">
        <v>1327</v>
      </c>
      <c r="B223" s="65"/>
      <c r="C223" s="65"/>
      <c r="D223" s="65"/>
      <c r="E223" s="65"/>
      <c r="F223" s="65"/>
      <c r="G223" s="65"/>
      <c r="H223" s="65"/>
      <c r="I223" s="65"/>
      <c r="J223" s="65"/>
      <c r="K223" s="65"/>
      <c r="L223" s="65"/>
      <c r="M223" s="65"/>
      <c r="N223" s="65"/>
      <c r="O223" s="65"/>
      <c r="P223" s="65"/>
      <c r="Q223" s="65"/>
      <c r="R223" s="65"/>
      <c r="S223" s="65">
        <v>1</v>
      </c>
      <c r="T223" s="65"/>
      <c r="U223" s="65"/>
      <c r="V223" s="65"/>
      <c r="W223" s="65"/>
      <c r="X223" s="65"/>
      <c r="Y223" s="65"/>
      <c r="Z223" s="65"/>
      <c r="AA223" s="65"/>
      <c r="AB223" s="65">
        <v>1</v>
      </c>
      <c r="AC223" s="65"/>
      <c r="AD223" s="65"/>
      <c r="AE223" s="65"/>
      <c r="AF223" s="65"/>
      <c r="AG223" s="65"/>
      <c r="AH223" s="65"/>
      <c r="AI223" s="65">
        <v>2</v>
      </c>
    </row>
    <row r="224" spans="1:35" x14ac:dyDescent="0.35">
      <c r="A224" s="62" t="s">
        <v>1968</v>
      </c>
      <c r="B224" s="65"/>
      <c r="C224" s="65"/>
      <c r="D224" s="65"/>
      <c r="E224" s="65"/>
      <c r="F224" s="65"/>
      <c r="G224" s="65"/>
      <c r="H224" s="65"/>
      <c r="I224" s="65"/>
      <c r="J224" s="65"/>
      <c r="K224" s="65"/>
      <c r="L224" s="65"/>
      <c r="M224" s="65"/>
      <c r="N224" s="65"/>
      <c r="O224" s="65"/>
      <c r="P224" s="65"/>
      <c r="Q224" s="65"/>
      <c r="R224" s="65"/>
      <c r="S224" s="65"/>
      <c r="T224" s="65"/>
      <c r="U224" s="65"/>
      <c r="V224" s="65"/>
      <c r="W224" s="65"/>
      <c r="X224" s="65">
        <v>1</v>
      </c>
      <c r="Y224" s="65"/>
      <c r="Z224" s="65"/>
      <c r="AA224" s="65"/>
      <c r="AB224" s="65"/>
      <c r="AC224" s="65"/>
      <c r="AD224" s="65"/>
      <c r="AE224" s="65"/>
      <c r="AF224" s="65"/>
      <c r="AG224" s="65"/>
      <c r="AH224" s="65"/>
      <c r="AI224" s="65">
        <v>1</v>
      </c>
    </row>
    <row r="225" spans="1:35" x14ac:dyDescent="0.35">
      <c r="A225" s="62" t="s">
        <v>504</v>
      </c>
      <c r="B225" s="65"/>
      <c r="C225" s="65"/>
      <c r="D225" s="65"/>
      <c r="E225" s="65"/>
      <c r="F225" s="65"/>
      <c r="G225" s="65"/>
      <c r="H225" s="65"/>
      <c r="I225" s="65"/>
      <c r="J225" s="65"/>
      <c r="K225" s="65"/>
      <c r="L225" s="65"/>
      <c r="M225" s="65"/>
      <c r="N225" s="65"/>
      <c r="O225" s="65"/>
      <c r="P225" s="65"/>
      <c r="Q225" s="65"/>
      <c r="R225" s="65"/>
      <c r="S225" s="65">
        <v>1</v>
      </c>
      <c r="T225" s="65"/>
      <c r="U225" s="65"/>
      <c r="V225" s="65"/>
      <c r="W225" s="65"/>
      <c r="X225" s="65"/>
      <c r="Y225" s="65"/>
      <c r="Z225" s="65"/>
      <c r="AA225" s="65"/>
      <c r="AB225" s="65">
        <v>1</v>
      </c>
      <c r="AC225" s="65"/>
      <c r="AD225" s="65"/>
      <c r="AE225" s="65"/>
      <c r="AF225" s="65"/>
      <c r="AG225" s="65"/>
      <c r="AH225" s="65"/>
      <c r="AI225" s="65">
        <v>2</v>
      </c>
    </row>
    <row r="226" spans="1:35" x14ac:dyDescent="0.35">
      <c r="A226" s="62" t="s">
        <v>187</v>
      </c>
      <c r="B226" s="65"/>
      <c r="C226" s="65"/>
      <c r="D226" s="65"/>
      <c r="E226" s="65"/>
      <c r="F226" s="65"/>
      <c r="G226" s="65"/>
      <c r="H226" s="65"/>
      <c r="I226" s="65"/>
      <c r="J226" s="65"/>
      <c r="K226" s="65"/>
      <c r="L226" s="65"/>
      <c r="M226" s="65"/>
      <c r="N226" s="65"/>
      <c r="O226" s="65"/>
      <c r="P226" s="65"/>
      <c r="Q226" s="65"/>
      <c r="R226" s="65"/>
      <c r="S226" s="65"/>
      <c r="T226" s="65"/>
      <c r="U226" s="65"/>
      <c r="V226" s="65"/>
      <c r="W226" s="65">
        <v>1</v>
      </c>
      <c r="X226" s="65">
        <v>1</v>
      </c>
      <c r="Y226" s="65">
        <v>1</v>
      </c>
      <c r="Z226" s="65"/>
      <c r="AA226" s="65"/>
      <c r="AB226" s="65"/>
      <c r="AC226" s="65"/>
      <c r="AD226" s="65"/>
      <c r="AE226" s="65"/>
      <c r="AF226" s="65"/>
      <c r="AG226" s="65"/>
      <c r="AH226" s="65"/>
      <c r="AI226" s="65">
        <v>3</v>
      </c>
    </row>
    <row r="227" spans="1:35" x14ac:dyDescent="0.35">
      <c r="A227" s="62" t="s">
        <v>308</v>
      </c>
      <c r="B227" s="65"/>
      <c r="C227" s="65"/>
      <c r="D227" s="65"/>
      <c r="E227" s="65"/>
      <c r="F227" s="65"/>
      <c r="G227" s="65"/>
      <c r="H227" s="65"/>
      <c r="I227" s="65"/>
      <c r="J227" s="65"/>
      <c r="K227" s="65"/>
      <c r="L227" s="65"/>
      <c r="M227" s="65"/>
      <c r="N227" s="65"/>
      <c r="O227" s="65"/>
      <c r="P227" s="65"/>
      <c r="Q227" s="65"/>
      <c r="R227" s="65"/>
      <c r="S227" s="65">
        <v>1</v>
      </c>
      <c r="T227" s="65"/>
      <c r="U227" s="65"/>
      <c r="V227" s="65"/>
      <c r="W227" s="65"/>
      <c r="X227" s="65"/>
      <c r="Y227" s="65"/>
      <c r="Z227" s="65"/>
      <c r="AA227" s="65"/>
      <c r="AB227" s="65">
        <v>1</v>
      </c>
      <c r="AC227" s="65"/>
      <c r="AD227" s="65"/>
      <c r="AE227" s="65"/>
      <c r="AF227" s="65"/>
      <c r="AG227" s="65"/>
      <c r="AH227" s="65"/>
      <c r="AI227" s="65">
        <v>2</v>
      </c>
    </row>
    <row r="228" spans="1:35" x14ac:dyDescent="0.35">
      <c r="A228" s="62" t="s">
        <v>2205</v>
      </c>
      <c r="B228" s="65"/>
      <c r="C228" s="65"/>
      <c r="D228" s="65"/>
      <c r="E228" s="65"/>
      <c r="F228" s="65"/>
      <c r="G228" s="65"/>
      <c r="H228" s="65"/>
      <c r="I228" s="65"/>
      <c r="J228" s="65"/>
      <c r="K228" s="65"/>
      <c r="L228" s="65"/>
      <c r="M228" s="65"/>
      <c r="N228" s="65"/>
      <c r="O228" s="65"/>
      <c r="P228" s="65"/>
      <c r="Q228" s="65"/>
      <c r="R228" s="65"/>
      <c r="S228" s="65"/>
      <c r="T228" s="65"/>
      <c r="U228" s="65">
        <v>1</v>
      </c>
      <c r="V228" s="65"/>
      <c r="W228" s="65">
        <v>1</v>
      </c>
      <c r="X228" s="65">
        <v>1</v>
      </c>
      <c r="Y228" s="65">
        <v>1</v>
      </c>
      <c r="Z228" s="65"/>
      <c r="AA228" s="65"/>
      <c r="AB228" s="65"/>
      <c r="AC228" s="65"/>
      <c r="AD228" s="65"/>
      <c r="AE228" s="65"/>
      <c r="AF228" s="65"/>
      <c r="AG228" s="65"/>
      <c r="AH228" s="65"/>
      <c r="AI228" s="65">
        <v>4</v>
      </c>
    </row>
    <row r="229" spans="1:35" x14ac:dyDescent="0.35">
      <c r="A229" s="62" t="s">
        <v>184</v>
      </c>
      <c r="B229" s="65"/>
      <c r="C229" s="65"/>
      <c r="D229" s="65"/>
      <c r="E229" s="65"/>
      <c r="F229" s="65"/>
      <c r="G229" s="65"/>
      <c r="H229" s="65"/>
      <c r="I229" s="65"/>
      <c r="J229" s="65"/>
      <c r="K229" s="65"/>
      <c r="L229" s="65"/>
      <c r="M229" s="65"/>
      <c r="N229" s="65"/>
      <c r="O229" s="65"/>
      <c r="P229" s="65"/>
      <c r="Q229" s="65"/>
      <c r="R229" s="65"/>
      <c r="S229" s="65"/>
      <c r="T229" s="65">
        <v>1</v>
      </c>
      <c r="U229" s="65"/>
      <c r="V229" s="65"/>
      <c r="W229" s="65"/>
      <c r="X229" s="65"/>
      <c r="Y229" s="65"/>
      <c r="Z229" s="65"/>
      <c r="AA229" s="65"/>
      <c r="AB229" s="65"/>
      <c r="AC229" s="65">
        <v>1</v>
      </c>
      <c r="AD229" s="65">
        <v>1</v>
      </c>
      <c r="AE229" s="65"/>
      <c r="AF229" s="65"/>
      <c r="AG229" s="65"/>
      <c r="AH229" s="65"/>
      <c r="AI229" s="65">
        <v>3</v>
      </c>
    </row>
    <row r="230" spans="1:35" x14ac:dyDescent="0.35">
      <c r="A230" s="62" t="s">
        <v>558</v>
      </c>
      <c r="B230" s="65"/>
      <c r="C230" s="65"/>
      <c r="D230" s="65"/>
      <c r="E230" s="65"/>
      <c r="F230" s="65"/>
      <c r="G230" s="65"/>
      <c r="H230" s="65"/>
      <c r="I230" s="65"/>
      <c r="J230" s="65"/>
      <c r="K230" s="65"/>
      <c r="L230" s="65"/>
      <c r="M230" s="65"/>
      <c r="N230" s="65"/>
      <c r="O230" s="65"/>
      <c r="P230" s="65"/>
      <c r="Q230" s="65"/>
      <c r="R230" s="65"/>
      <c r="S230" s="65"/>
      <c r="T230" s="65">
        <v>1</v>
      </c>
      <c r="U230" s="65"/>
      <c r="V230" s="65"/>
      <c r="W230" s="65"/>
      <c r="X230" s="65"/>
      <c r="Y230" s="65"/>
      <c r="Z230" s="65"/>
      <c r="AA230" s="65"/>
      <c r="AB230" s="65"/>
      <c r="AC230" s="65"/>
      <c r="AD230" s="65"/>
      <c r="AE230" s="65"/>
      <c r="AF230" s="65"/>
      <c r="AG230" s="65"/>
      <c r="AH230" s="65"/>
      <c r="AI230" s="65">
        <v>1</v>
      </c>
    </row>
    <row r="231" spans="1:35" x14ac:dyDescent="0.35">
      <c r="A231" s="62" t="s">
        <v>471</v>
      </c>
      <c r="B231" s="65"/>
      <c r="C231" s="65"/>
      <c r="D231" s="65"/>
      <c r="E231" s="65"/>
      <c r="F231" s="65"/>
      <c r="G231" s="65"/>
      <c r="H231" s="65"/>
      <c r="I231" s="65"/>
      <c r="J231" s="65"/>
      <c r="K231" s="65"/>
      <c r="L231" s="65"/>
      <c r="M231" s="65"/>
      <c r="N231" s="65"/>
      <c r="O231" s="65"/>
      <c r="P231" s="65"/>
      <c r="Q231" s="65"/>
      <c r="R231" s="65"/>
      <c r="S231" s="65">
        <v>1</v>
      </c>
      <c r="T231" s="65"/>
      <c r="U231" s="65"/>
      <c r="V231" s="65"/>
      <c r="W231" s="65"/>
      <c r="X231" s="65"/>
      <c r="Y231" s="65"/>
      <c r="Z231" s="65"/>
      <c r="AA231" s="65"/>
      <c r="AB231" s="65">
        <v>1</v>
      </c>
      <c r="AC231" s="65"/>
      <c r="AD231" s="65"/>
      <c r="AE231" s="65"/>
      <c r="AF231" s="65"/>
      <c r="AG231" s="65"/>
      <c r="AH231" s="65"/>
      <c r="AI231" s="65">
        <v>2</v>
      </c>
    </row>
    <row r="232" spans="1:35" x14ac:dyDescent="0.35">
      <c r="A232" s="62" t="s">
        <v>588</v>
      </c>
      <c r="B232" s="65"/>
      <c r="C232" s="65"/>
      <c r="D232" s="65"/>
      <c r="E232" s="65"/>
      <c r="F232" s="65"/>
      <c r="G232" s="65"/>
      <c r="H232" s="65"/>
      <c r="I232" s="65"/>
      <c r="J232" s="65"/>
      <c r="K232" s="65"/>
      <c r="L232" s="65"/>
      <c r="M232" s="65"/>
      <c r="N232" s="65"/>
      <c r="O232" s="65"/>
      <c r="P232" s="65"/>
      <c r="Q232" s="65"/>
      <c r="R232" s="65"/>
      <c r="S232" s="65"/>
      <c r="T232" s="65">
        <v>1</v>
      </c>
      <c r="U232" s="65"/>
      <c r="V232" s="65"/>
      <c r="W232" s="65"/>
      <c r="X232" s="65"/>
      <c r="Y232" s="65"/>
      <c r="Z232" s="65"/>
      <c r="AA232" s="65"/>
      <c r="AB232" s="65"/>
      <c r="AC232" s="65"/>
      <c r="AD232" s="65"/>
      <c r="AE232" s="65"/>
      <c r="AF232" s="65"/>
      <c r="AG232" s="65"/>
      <c r="AH232" s="65"/>
      <c r="AI232" s="65">
        <v>1</v>
      </c>
    </row>
    <row r="233" spans="1:35" x14ac:dyDescent="0.35">
      <c r="A233" s="62" t="s">
        <v>642</v>
      </c>
      <c r="B233" s="65"/>
      <c r="C233" s="65"/>
      <c r="D233" s="65"/>
      <c r="E233" s="65"/>
      <c r="F233" s="65"/>
      <c r="G233" s="65"/>
      <c r="H233" s="65"/>
      <c r="I233" s="65"/>
      <c r="J233" s="65"/>
      <c r="K233" s="65"/>
      <c r="L233" s="65"/>
      <c r="M233" s="65"/>
      <c r="N233" s="65"/>
      <c r="O233" s="65"/>
      <c r="P233" s="65"/>
      <c r="Q233" s="65"/>
      <c r="R233" s="65"/>
      <c r="S233" s="65"/>
      <c r="T233" s="65">
        <v>1</v>
      </c>
      <c r="U233" s="65"/>
      <c r="V233" s="65"/>
      <c r="W233" s="65"/>
      <c r="X233" s="65"/>
      <c r="Y233" s="65"/>
      <c r="Z233" s="65"/>
      <c r="AA233" s="65"/>
      <c r="AB233" s="65"/>
      <c r="AC233" s="65"/>
      <c r="AD233" s="65"/>
      <c r="AE233" s="65"/>
      <c r="AF233" s="65"/>
      <c r="AG233" s="65"/>
      <c r="AH233" s="65"/>
      <c r="AI233" s="65">
        <v>1</v>
      </c>
    </row>
    <row r="234" spans="1:35" x14ac:dyDescent="0.35">
      <c r="A234" s="62" t="s">
        <v>1980</v>
      </c>
      <c r="B234" s="65"/>
      <c r="C234" s="65"/>
      <c r="D234" s="65"/>
      <c r="E234" s="65"/>
      <c r="F234" s="65"/>
      <c r="G234" s="65"/>
      <c r="H234" s="65"/>
      <c r="I234" s="65"/>
      <c r="J234" s="65"/>
      <c r="K234" s="65">
        <v>1</v>
      </c>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v>1</v>
      </c>
    </row>
    <row r="235" spans="1:35" x14ac:dyDescent="0.35">
      <c r="A235" s="62" t="s">
        <v>712</v>
      </c>
      <c r="B235" s="65"/>
      <c r="C235" s="65"/>
      <c r="D235" s="65"/>
      <c r="E235" s="65"/>
      <c r="F235" s="65"/>
      <c r="G235" s="65">
        <v>1</v>
      </c>
      <c r="H235" s="65">
        <v>1</v>
      </c>
      <c r="I235" s="65">
        <v>1</v>
      </c>
      <c r="J235" s="65"/>
      <c r="K235" s="65"/>
      <c r="L235" s="65"/>
      <c r="M235" s="65"/>
      <c r="N235" s="65"/>
      <c r="O235" s="65"/>
      <c r="P235" s="65"/>
      <c r="Q235" s="65"/>
      <c r="R235" s="65"/>
      <c r="S235" s="65"/>
      <c r="T235" s="65"/>
      <c r="U235" s="65"/>
      <c r="V235" s="65">
        <v>1</v>
      </c>
      <c r="W235" s="65"/>
      <c r="X235" s="65"/>
      <c r="Y235" s="65"/>
      <c r="Z235" s="65"/>
      <c r="AA235" s="65"/>
      <c r="AB235" s="65"/>
      <c r="AC235" s="65"/>
      <c r="AD235" s="65"/>
      <c r="AE235" s="65"/>
      <c r="AF235" s="65"/>
      <c r="AG235" s="65"/>
      <c r="AH235" s="65"/>
      <c r="AI235" s="65">
        <v>4</v>
      </c>
    </row>
    <row r="236" spans="1:35" x14ac:dyDescent="0.35">
      <c r="A236" s="62" t="s">
        <v>255</v>
      </c>
      <c r="B236" s="65"/>
      <c r="C236" s="65"/>
      <c r="D236" s="65"/>
      <c r="E236" s="65"/>
      <c r="F236" s="65"/>
      <c r="G236" s="65">
        <v>1</v>
      </c>
      <c r="H236" s="65">
        <v>1</v>
      </c>
      <c r="I236" s="65">
        <v>1</v>
      </c>
      <c r="J236" s="65">
        <v>1</v>
      </c>
      <c r="K236" s="65"/>
      <c r="L236" s="65"/>
      <c r="M236" s="65"/>
      <c r="N236" s="65"/>
      <c r="O236" s="65"/>
      <c r="P236" s="65"/>
      <c r="Q236" s="65"/>
      <c r="R236" s="65"/>
      <c r="S236" s="65"/>
      <c r="T236" s="65"/>
      <c r="U236" s="65"/>
      <c r="V236" s="65">
        <v>1</v>
      </c>
      <c r="W236" s="65"/>
      <c r="X236" s="65"/>
      <c r="Y236" s="65"/>
      <c r="Z236" s="65"/>
      <c r="AA236" s="65"/>
      <c r="AB236" s="65"/>
      <c r="AC236" s="65"/>
      <c r="AD236" s="65"/>
      <c r="AE236" s="65"/>
      <c r="AF236" s="65"/>
      <c r="AG236" s="65"/>
      <c r="AH236" s="65"/>
      <c r="AI236" s="65">
        <v>5</v>
      </c>
    </row>
    <row r="237" spans="1:35" x14ac:dyDescent="0.35">
      <c r="A237" s="62" t="s">
        <v>314</v>
      </c>
      <c r="B237" s="65"/>
      <c r="C237" s="65"/>
      <c r="D237" s="65"/>
      <c r="E237" s="65"/>
      <c r="F237" s="65"/>
      <c r="G237" s="65"/>
      <c r="H237" s="65"/>
      <c r="I237" s="65"/>
      <c r="J237" s="65"/>
      <c r="K237" s="65"/>
      <c r="L237" s="65"/>
      <c r="M237" s="65"/>
      <c r="N237" s="65"/>
      <c r="O237" s="65"/>
      <c r="P237" s="65"/>
      <c r="Q237" s="65"/>
      <c r="R237" s="65"/>
      <c r="S237" s="65">
        <v>1</v>
      </c>
      <c r="T237" s="65"/>
      <c r="U237" s="65"/>
      <c r="V237" s="65"/>
      <c r="W237" s="65"/>
      <c r="X237" s="65"/>
      <c r="Y237" s="65"/>
      <c r="Z237" s="65"/>
      <c r="AA237" s="65"/>
      <c r="AB237" s="65">
        <v>1</v>
      </c>
      <c r="AC237" s="65"/>
      <c r="AD237" s="65"/>
      <c r="AE237" s="65"/>
      <c r="AF237" s="65"/>
      <c r="AG237" s="65"/>
      <c r="AH237" s="65"/>
      <c r="AI237" s="65">
        <v>2</v>
      </c>
    </row>
    <row r="238" spans="1:35" x14ac:dyDescent="0.35">
      <c r="A238" s="62" t="s">
        <v>249</v>
      </c>
      <c r="B238" s="65"/>
      <c r="C238" s="65"/>
      <c r="D238" s="65">
        <v>1</v>
      </c>
      <c r="E238" s="65">
        <v>1</v>
      </c>
      <c r="F238" s="65">
        <v>1</v>
      </c>
      <c r="G238" s="65"/>
      <c r="H238" s="65"/>
      <c r="I238" s="65"/>
      <c r="J238" s="65"/>
      <c r="K238" s="65"/>
      <c r="L238" s="65"/>
      <c r="M238" s="65"/>
      <c r="N238" s="65"/>
      <c r="O238" s="65"/>
      <c r="P238" s="65"/>
      <c r="Q238" s="65"/>
      <c r="R238" s="65"/>
      <c r="S238" s="65"/>
      <c r="T238" s="65"/>
      <c r="U238" s="65"/>
      <c r="V238" s="65"/>
      <c r="W238" s="65">
        <v>1</v>
      </c>
      <c r="X238" s="65"/>
      <c r="Y238" s="65"/>
      <c r="Z238" s="65"/>
      <c r="AA238" s="65"/>
      <c r="AB238" s="65"/>
      <c r="AC238" s="65"/>
      <c r="AD238" s="65"/>
      <c r="AE238" s="65"/>
      <c r="AF238" s="65"/>
      <c r="AG238" s="65">
        <v>1</v>
      </c>
      <c r="AH238" s="65"/>
      <c r="AI238" s="65">
        <v>5</v>
      </c>
    </row>
    <row r="239" spans="1:35" x14ac:dyDescent="0.35">
      <c r="A239" s="62" t="s">
        <v>181</v>
      </c>
      <c r="B239" s="65"/>
      <c r="C239" s="65"/>
      <c r="D239" s="65"/>
      <c r="E239" s="65"/>
      <c r="F239" s="65"/>
      <c r="G239" s="65"/>
      <c r="H239" s="65"/>
      <c r="I239" s="65"/>
      <c r="J239" s="65"/>
      <c r="K239" s="65"/>
      <c r="L239" s="65"/>
      <c r="M239" s="65"/>
      <c r="N239" s="65"/>
      <c r="O239" s="65"/>
      <c r="P239" s="65"/>
      <c r="Q239" s="65"/>
      <c r="R239" s="65"/>
      <c r="S239" s="65">
        <v>1</v>
      </c>
      <c r="T239" s="65"/>
      <c r="U239" s="65">
        <v>1</v>
      </c>
      <c r="V239" s="65"/>
      <c r="W239" s="65"/>
      <c r="X239" s="65"/>
      <c r="Y239" s="65"/>
      <c r="Z239" s="65">
        <v>1</v>
      </c>
      <c r="AA239" s="65">
        <v>1</v>
      </c>
      <c r="AB239" s="65">
        <v>1</v>
      </c>
      <c r="AC239" s="65"/>
      <c r="AD239" s="65"/>
      <c r="AE239" s="65"/>
      <c r="AF239" s="65"/>
      <c r="AG239" s="65"/>
      <c r="AH239" s="65"/>
      <c r="AI239" s="65">
        <v>5</v>
      </c>
    </row>
    <row r="240" spans="1:35" x14ac:dyDescent="0.35">
      <c r="A240" s="62" t="s">
        <v>292</v>
      </c>
      <c r="B240" s="65"/>
      <c r="C240" s="65"/>
      <c r="D240" s="65"/>
      <c r="E240" s="65"/>
      <c r="F240" s="65"/>
      <c r="G240" s="65"/>
      <c r="H240" s="65"/>
      <c r="I240" s="65"/>
      <c r="J240" s="65"/>
      <c r="K240" s="65"/>
      <c r="L240" s="65"/>
      <c r="M240" s="65"/>
      <c r="N240" s="65"/>
      <c r="O240" s="65"/>
      <c r="P240" s="65"/>
      <c r="Q240" s="65"/>
      <c r="R240" s="65"/>
      <c r="S240" s="65">
        <v>1</v>
      </c>
      <c r="T240" s="65"/>
      <c r="U240" s="65"/>
      <c r="V240" s="65"/>
      <c r="W240" s="65"/>
      <c r="X240" s="65"/>
      <c r="Y240" s="65"/>
      <c r="Z240" s="65"/>
      <c r="AA240" s="65"/>
      <c r="AB240" s="65">
        <v>1</v>
      </c>
      <c r="AC240" s="65"/>
      <c r="AD240" s="65"/>
      <c r="AE240" s="65"/>
      <c r="AF240" s="65"/>
      <c r="AG240" s="65"/>
      <c r="AH240" s="65"/>
      <c r="AI240" s="65">
        <v>2</v>
      </c>
    </row>
    <row r="241" spans="1:35" x14ac:dyDescent="0.35">
      <c r="A241" s="62" t="s">
        <v>775</v>
      </c>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v>1</v>
      </c>
      <c r="AF241" s="65"/>
      <c r="AG241" s="65"/>
      <c r="AH241" s="65"/>
      <c r="AI241" s="65">
        <v>1</v>
      </c>
    </row>
    <row r="242" spans="1:35" x14ac:dyDescent="0.35">
      <c r="A242" s="62" t="s">
        <v>190</v>
      </c>
      <c r="B242" s="65"/>
      <c r="C242" s="65"/>
      <c r="D242" s="65"/>
      <c r="E242" s="65"/>
      <c r="F242" s="65"/>
      <c r="G242" s="65"/>
      <c r="H242" s="65"/>
      <c r="I242" s="65"/>
      <c r="J242" s="65"/>
      <c r="K242" s="65"/>
      <c r="L242" s="65"/>
      <c r="M242" s="65"/>
      <c r="N242" s="65"/>
      <c r="O242" s="65"/>
      <c r="P242" s="65"/>
      <c r="Q242" s="65"/>
      <c r="R242" s="65"/>
      <c r="S242" s="65"/>
      <c r="T242" s="65"/>
      <c r="U242" s="65"/>
      <c r="V242" s="65"/>
      <c r="W242" s="65">
        <v>1</v>
      </c>
      <c r="X242" s="65">
        <v>1</v>
      </c>
      <c r="Y242" s="65">
        <v>1</v>
      </c>
      <c r="Z242" s="65"/>
      <c r="AA242" s="65"/>
      <c r="AB242" s="65"/>
      <c r="AC242" s="65"/>
      <c r="AD242" s="65"/>
      <c r="AE242" s="65"/>
      <c r="AF242" s="65"/>
      <c r="AG242" s="65"/>
      <c r="AH242" s="65"/>
      <c r="AI242" s="65">
        <v>3</v>
      </c>
    </row>
    <row r="243" spans="1:35" x14ac:dyDescent="0.35">
      <c r="A243" s="62" t="s">
        <v>266</v>
      </c>
      <c r="B243" s="65"/>
      <c r="C243" s="65"/>
      <c r="D243" s="65"/>
      <c r="E243" s="65"/>
      <c r="F243" s="65"/>
      <c r="G243" s="65"/>
      <c r="H243" s="65"/>
      <c r="I243" s="65"/>
      <c r="J243" s="65"/>
      <c r="K243" s="65"/>
      <c r="L243" s="65"/>
      <c r="M243" s="65"/>
      <c r="N243" s="65"/>
      <c r="O243" s="65"/>
      <c r="P243" s="65"/>
      <c r="Q243" s="65"/>
      <c r="R243" s="65">
        <v>1</v>
      </c>
      <c r="S243" s="65">
        <v>1</v>
      </c>
      <c r="T243" s="65"/>
      <c r="U243" s="65"/>
      <c r="V243" s="65"/>
      <c r="W243" s="65"/>
      <c r="X243" s="65"/>
      <c r="Y243" s="65"/>
      <c r="Z243" s="65">
        <v>1</v>
      </c>
      <c r="AA243" s="65">
        <v>1</v>
      </c>
      <c r="AB243" s="65">
        <v>1</v>
      </c>
      <c r="AC243" s="65"/>
      <c r="AD243" s="65"/>
      <c r="AE243" s="65"/>
      <c r="AF243" s="65"/>
      <c r="AG243" s="65"/>
      <c r="AH243" s="65"/>
      <c r="AI243" s="65">
        <v>5</v>
      </c>
    </row>
    <row r="244" spans="1:35" x14ac:dyDescent="0.35">
      <c r="A244" s="62" t="s">
        <v>552</v>
      </c>
      <c r="B244" s="65"/>
      <c r="C244" s="65"/>
      <c r="D244" s="65"/>
      <c r="E244" s="65"/>
      <c r="F244" s="65"/>
      <c r="G244" s="65"/>
      <c r="H244" s="65"/>
      <c r="I244" s="65"/>
      <c r="J244" s="65"/>
      <c r="K244" s="65"/>
      <c r="L244" s="65"/>
      <c r="M244" s="65"/>
      <c r="N244" s="65"/>
      <c r="O244" s="65"/>
      <c r="P244" s="65"/>
      <c r="Q244" s="65"/>
      <c r="R244" s="65"/>
      <c r="S244" s="65"/>
      <c r="T244" s="65">
        <v>1</v>
      </c>
      <c r="U244" s="65"/>
      <c r="V244" s="65"/>
      <c r="W244" s="65"/>
      <c r="X244" s="65"/>
      <c r="Y244" s="65"/>
      <c r="Z244" s="65"/>
      <c r="AA244" s="65"/>
      <c r="AB244" s="65"/>
      <c r="AC244" s="65"/>
      <c r="AD244" s="65"/>
      <c r="AE244" s="65"/>
      <c r="AF244" s="65"/>
      <c r="AG244" s="65"/>
      <c r="AH244" s="65"/>
      <c r="AI244" s="65">
        <v>1</v>
      </c>
    </row>
    <row r="245" spans="1:35" x14ac:dyDescent="0.35">
      <c r="A245" s="62" t="s">
        <v>2196</v>
      </c>
      <c r="B245" s="65"/>
      <c r="C245" s="65"/>
      <c r="D245" s="65"/>
      <c r="E245" s="65"/>
      <c r="F245" s="65"/>
      <c r="G245" s="65"/>
      <c r="H245" s="65"/>
      <c r="I245" s="65"/>
      <c r="J245" s="65"/>
      <c r="K245" s="65"/>
      <c r="L245" s="65"/>
      <c r="M245" s="65"/>
      <c r="N245" s="65"/>
      <c r="O245" s="65"/>
      <c r="P245" s="65"/>
      <c r="Q245" s="65"/>
      <c r="R245" s="65"/>
      <c r="S245" s="65"/>
      <c r="T245" s="65"/>
      <c r="U245" s="65">
        <v>1</v>
      </c>
      <c r="V245" s="65"/>
      <c r="W245" s="65">
        <v>1</v>
      </c>
      <c r="X245" s="65">
        <v>1</v>
      </c>
      <c r="Y245" s="65">
        <v>1</v>
      </c>
      <c r="Z245" s="65"/>
      <c r="AA245" s="65"/>
      <c r="AB245" s="65"/>
      <c r="AC245" s="65"/>
      <c r="AD245" s="65"/>
      <c r="AE245" s="65"/>
      <c r="AF245" s="65"/>
      <c r="AG245" s="65"/>
      <c r="AH245" s="65"/>
      <c r="AI245" s="65">
        <v>4</v>
      </c>
    </row>
    <row r="246" spans="1:35" x14ac:dyDescent="0.35">
      <c r="A246" s="62" t="s">
        <v>260</v>
      </c>
      <c r="B246" s="65"/>
      <c r="C246" s="65"/>
      <c r="D246" s="65"/>
      <c r="E246" s="65"/>
      <c r="F246" s="65"/>
      <c r="G246" s="65">
        <v>1</v>
      </c>
      <c r="H246" s="65">
        <v>1</v>
      </c>
      <c r="I246" s="65">
        <v>1</v>
      </c>
      <c r="J246" s="65">
        <v>1</v>
      </c>
      <c r="K246" s="65"/>
      <c r="L246" s="65"/>
      <c r="M246" s="65"/>
      <c r="N246" s="65"/>
      <c r="O246" s="65"/>
      <c r="P246" s="65"/>
      <c r="Q246" s="65"/>
      <c r="R246" s="65"/>
      <c r="S246" s="65"/>
      <c r="T246" s="65"/>
      <c r="U246" s="65"/>
      <c r="V246" s="65">
        <v>1</v>
      </c>
      <c r="W246" s="65"/>
      <c r="X246" s="65"/>
      <c r="Y246" s="65"/>
      <c r="Z246" s="65"/>
      <c r="AA246" s="65"/>
      <c r="AB246" s="65"/>
      <c r="AC246" s="65"/>
      <c r="AD246" s="65"/>
      <c r="AE246" s="65"/>
      <c r="AF246" s="65"/>
      <c r="AG246" s="65"/>
      <c r="AH246" s="65"/>
      <c r="AI246" s="65">
        <v>5</v>
      </c>
    </row>
    <row r="247" spans="1:35" x14ac:dyDescent="0.35">
      <c r="A247" s="62" t="s">
        <v>706</v>
      </c>
      <c r="B247" s="65"/>
      <c r="C247" s="65"/>
      <c r="D247" s="65"/>
      <c r="E247" s="65"/>
      <c r="F247" s="65"/>
      <c r="G247" s="65">
        <v>1</v>
      </c>
      <c r="H247" s="65">
        <v>1</v>
      </c>
      <c r="I247" s="65">
        <v>1</v>
      </c>
      <c r="J247" s="65"/>
      <c r="K247" s="65"/>
      <c r="L247" s="65"/>
      <c r="M247" s="65"/>
      <c r="N247" s="65"/>
      <c r="O247" s="65"/>
      <c r="P247" s="65"/>
      <c r="Q247" s="65"/>
      <c r="R247" s="65"/>
      <c r="S247" s="65"/>
      <c r="T247" s="65"/>
      <c r="U247" s="65"/>
      <c r="V247" s="65">
        <v>1</v>
      </c>
      <c r="W247" s="65"/>
      <c r="X247" s="65"/>
      <c r="Y247" s="65"/>
      <c r="Z247" s="65"/>
      <c r="AA247" s="65"/>
      <c r="AB247" s="65"/>
      <c r="AC247" s="65"/>
      <c r="AD247" s="65"/>
      <c r="AE247" s="65"/>
      <c r="AF247" s="65"/>
      <c r="AG247" s="65"/>
      <c r="AH247" s="65"/>
      <c r="AI247" s="65">
        <v>4</v>
      </c>
    </row>
    <row r="248" spans="1:35" x14ac:dyDescent="0.35">
      <c r="A248" s="62" t="s">
        <v>667</v>
      </c>
      <c r="B248" s="65"/>
      <c r="C248" s="65"/>
      <c r="D248" s="65"/>
      <c r="E248" s="65"/>
      <c r="F248" s="65"/>
      <c r="G248" s="65"/>
      <c r="H248" s="65"/>
      <c r="I248" s="65"/>
      <c r="J248" s="65"/>
      <c r="K248" s="65"/>
      <c r="L248" s="65"/>
      <c r="M248" s="65"/>
      <c r="N248" s="65"/>
      <c r="O248" s="65"/>
      <c r="P248" s="65"/>
      <c r="Q248" s="65"/>
      <c r="R248" s="65"/>
      <c r="S248" s="65"/>
      <c r="T248" s="65"/>
      <c r="U248" s="65"/>
      <c r="V248" s="65">
        <v>1</v>
      </c>
      <c r="W248" s="65"/>
      <c r="X248" s="65"/>
      <c r="Y248" s="65"/>
      <c r="Z248" s="65"/>
      <c r="AA248" s="65"/>
      <c r="AB248" s="65"/>
      <c r="AC248" s="65"/>
      <c r="AD248" s="65"/>
      <c r="AE248" s="65"/>
      <c r="AF248" s="65"/>
      <c r="AG248" s="65"/>
      <c r="AH248" s="65"/>
      <c r="AI248" s="65">
        <v>1</v>
      </c>
    </row>
    <row r="249" spans="1:35" x14ac:dyDescent="0.35">
      <c r="A249" s="62" t="s">
        <v>664</v>
      </c>
      <c r="B249" s="65"/>
      <c r="C249" s="65"/>
      <c r="D249" s="65"/>
      <c r="E249" s="65"/>
      <c r="F249" s="65"/>
      <c r="G249" s="65"/>
      <c r="H249" s="65"/>
      <c r="I249" s="65"/>
      <c r="J249" s="65"/>
      <c r="K249" s="65"/>
      <c r="L249" s="65"/>
      <c r="M249" s="65"/>
      <c r="N249" s="65"/>
      <c r="O249" s="65"/>
      <c r="P249" s="65"/>
      <c r="Q249" s="65"/>
      <c r="R249" s="65"/>
      <c r="S249" s="65"/>
      <c r="T249" s="65"/>
      <c r="U249" s="65"/>
      <c r="V249" s="65">
        <v>1</v>
      </c>
      <c r="W249" s="65"/>
      <c r="X249" s="65"/>
      <c r="Y249" s="65"/>
      <c r="Z249" s="65"/>
      <c r="AA249" s="65"/>
      <c r="AB249" s="65"/>
      <c r="AC249" s="65"/>
      <c r="AD249" s="65"/>
      <c r="AE249" s="65"/>
      <c r="AF249" s="65"/>
      <c r="AG249" s="65"/>
      <c r="AH249" s="65"/>
      <c r="AI249" s="65">
        <v>1</v>
      </c>
    </row>
    <row r="250" spans="1:35" x14ac:dyDescent="0.35">
      <c r="A250" s="62" t="s">
        <v>384</v>
      </c>
      <c r="B250" s="65"/>
      <c r="C250" s="65"/>
      <c r="D250" s="65"/>
      <c r="E250" s="65"/>
      <c r="F250" s="65"/>
      <c r="G250" s="65">
        <v>1</v>
      </c>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v>1</v>
      </c>
      <c r="AH250" s="65"/>
      <c r="AI250" s="65">
        <v>2</v>
      </c>
    </row>
    <row r="251" spans="1:35" x14ac:dyDescent="0.35">
      <c r="A251" s="62" t="s">
        <v>579</v>
      </c>
      <c r="B251" s="65"/>
      <c r="C251" s="65"/>
      <c r="D251" s="65"/>
      <c r="E251" s="65"/>
      <c r="F251" s="65"/>
      <c r="G251" s="65"/>
      <c r="H251" s="65"/>
      <c r="I251" s="65"/>
      <c r="J251" s="65"/>
      <c r="K251" s="65"/>
      <c r="L251" s="65"/>
      <c r="M251" s="65"/>
      <c r="N251" s="65"/>
      <c r="O251" s="65"/>
      <c r="P251" s="65"/>
      <c r="Q251" s="65"/>
      <c r="R251" s="65"/>
      <c r="S251" s="65"/>
      <c r="T251" s="65">
        <v>1</v>
      </c>
      <c r="U251" s="65"/>
      <c r="V251" s="65">
        <v>1</v>
      </c>
      <c r="W251" s="65"/>
      <c r="X251" s="65"/>
      <c r="Y251" s="65"/>
      <c r="Z251" s="65"/>
      <c r="AA251" s="65"/>
      <c r="AB251" s="65"/>
      <c r="AC251" s="65">
        <v>1</v>
      </c>
      <c r="AD251" s="65">
        <v>1</v>
      </c>
      <c r="AE251" s="65"/>
      <c r="AF251" s="65"/>
      <c r="AG251" s="65"/>
      <c r="AH251" s="65"/>
      <c r="AI251" s="65">
        <v>4</v>
      </c>
    </row>
    <row r="252" spans="1:35" x14ac:dyDescent="0.35">
      <c r="A252" s="62" t="s">
        <v>359</v>
      </c>
      <c r="B252" s="65"/>
      <c r="C252" s="65"/>
      <c r="D252" s="65"/>
      <c r="E252" s="65"/>
      <c r="F252" s="65"/>
      <c r="G252" s="65">
        <v>1</v>
      </c>
      <c r="H252" s="65">
        <v>1</v>
      </c>
      <c r="I252" s="65">
        <v>1</v>
      </c>
      <c r="J252" s="65"/>
      <c r="K252" s="65"/>
      <c r="L252" s="65"/>
      <c r="M252" s="65"/>
      <c r="N252" s="65"/>
      <c r="O252" s="65"/>
      <c r="P252" s="65"/>
      <c r="Q252" s="65"/>
      <c r="R252" s="65"/>
      <c r="S252" s="65"/>
      <c r="T252" s="65"/>
      <c r="U252" s="65"/>
      <c r="V252" s="65">
        <v>1</v>
      </c>
      <c r="W252" s="65"/>
      <c r="X252" s="65"/>
      <c r="Y252" s="65"/>
      <c r="Z252" s="65"/>
      <c r="AA252" s="65"/>
      <c r="AB252" s="65"/>
      <c r="AC252" s="65"/>
      <c r="AD252" s="65"/>
      <c r="AE252" s="65"/>
      <c r="AF252" s="65"/>
      <c r="AG252" s="65"/>
      <c r="AH252" s="65"/>
      <c r="AI252" s="65">
        <v>4</v>
      </c>
    </row>
    <row r="253" spans="1:35" x14ac:dyDescent="0.35">
      <c r="A253" s="62" t="s">
        <v>402</v>
      </c>
      <c r="B253" s="65"/>
      <c r="C253" s="65"/>
      <c r="D253" s="65"/>
      <c r="E253" s="65"/>
      <c r="F253" s="65"/>
      <c r="G253" s="65"/>
      <c r="H253" s="65"/>
      <c r="I253" s="65"/>
      <c r="J253" s="65"/>
      <c r="K253" s="65"/>
      <c r="L253" s="65"/>
      <c r="M253" s="65"/>
      <c r="N253" s="65"/>
      <c r="O253" s="65"/>
      <c r="P253" s="65"/>
      <c r="Q253" s="65"/>
      <c r="R253" s="65">
        <v>1</v>
      </c>
      <c r="S253" s="65"/>
      <c r="T253" s="65"/>
      <c r="U253" s="65"/>
      <c r="V253" s="65"/>
      <c r="W253" s="65"/>
      <c r="X253" s="65"/>
      <c r="Y253" s="65"/>
      <c r="Z253" s="65">
        <v>1</v>
      </c>
      <c r="AA253" s="65">
        <v>1</v>
      </c>
      <c r="AB253" s="65"/>
      <c r="AC253" s="65"/>
      <c r="AD253" s="65"/>
      <c r="AE253" s="65"/>
      <c r="AF253" s="65"/>
      <c r="AG253" s="65"/>
      <c r="AH253" s="65"/>
      <c r="AI253" s="65">
        <v>3</v>
      </c>
    </row>
    <row r="254" spans="1:35" x14ac:dyDescent="0.35">
      <c r="A254" s="62" t="s">
        <v>2306</v>
      </c>
      <c r="B254" s="65"/>
      <c r="C254" s="65"/>
      <c r="D254" s="65"/>
      <c r="E254" s="65"/>
      <c r="F254" s="65"/>
      <c r="G254" s="65"/>
      <c r="H254" s="65">
        <v>1</v>
      </c>
      <c r="I254" s="65">
        <v>1</v>
      </c>
      <c r="J254" s="65">
        <v>1</v>
      </c>
      <c r="K254" s="65"/>
      <c r="L254" s="65"/>
      <c r="M254" s="65"/>
      <c r="N254" s="65"/>
      <c r="O254" s="65"/>
      <c r="P254" s="65"/>
      <c r="Q254" s="65"/>
      <c r="R254" s="65"/>
      <c r="S254" s="65"/>
      <c r="T254" s="65"/>
      <c r="U254" s="65"/>
      <c r="V254" s="65">
        <v>1</v>
      </c>
      <c r="W254" s="65"/>
      <c r="X254" s="65"/>
      <c r="Y254" s="65"/>
      <c r="Z254" s="65"/>
      <c r="AA254" s="65"/>
      <c r="AB254" s="65"/>
      <c r="AC254" s="65"/>
      <c r="AD254" s="65"/>
      <c r="AE254" s="65"/>
      <c r="AF254" s="65"/>
      <c r="AG254" s="65"/>
      <c r="AH254" s="65"/>
      <c r="AI254" s="65">
        <v>4</v>
      </c>
    </row>
    <row r="255" spans="1:35" x14ac:dyDescent="0.35">
      <c r="A255" s="62" t="s">
        <v>2310</v>
      </c>
      <c r="B255" s="65"/>
      <c r="C255" s="65"/>
      <c r="D255" s="65"/>
      <c r="E255" s="65"/>
      <c r="F255" s="65"/>
      <c r="G255" s="65"/>
      <c r="H255" s="65">
        <v>1</v>
      </c>
      <c r="I255" s="65">
        <v>1</v>
      </c>
      <c r="J255" s="65">
        <v>1</v>
      </c>
      <c r="K255" s="65"/>
      <c r="L255" s="65"/>
      <c r="M255" s="65"/>
      <c r="N255" s="65"/>
      <c r="O255" s="65"/>
      <c r="P255" s="65"/>
      <c r="Q255" s="65"/>
      <c r="R255" s="65"/>
      <c r="S255" s="65"/>
      <c r="T255" s="65"/>
      <c r="U255" s="65"/>
      <c r="V255" s="65">
        <v>1</v>
      </c>
      <c r="W255" s="65"/>
      <c r="X255" s="65"/>
      <c r="Y255" s="65"/>
      <c r="Z255" s="65"/>
      <c r="AA255" s="65"/>
      <c r="AB255" s="65"/>
      <c r="AC255" s="65"/>
      <c r="AD255" s="65"/>
      <c r="AE255" s="65"/>
      <c r="AF255" s="65"/>
      <c r="AG255" s="65"/>
      <c r="AH255" s="65"/>
      <c r="AI255" s="65">
        <v>4</v>
      </c>
    </row>
    <row r="256" spans="1:35" x14ac:dyDescent="0.35">
      <c r="A256" s="62" t="s">
        <v>1883</v>
      </c>
      <c r="B256" s="65"/>
      <c r="C256" s="65"/>
      <c r="D256" s="65"/>
      <c r="E256" s="65"/>
      <c r="F256" s="65"/>
      <c r="G256" s="65"/>
      <c r="H256" s="65"/>
      <c r="I256" s="65"/>
      <c r="J256" s="65"/>
      <c r="K256" s="65"/>
      <c r="L256" s="65"/>
      <c r="M256" s="65"/>
      <c r="N256" s="65"/>
      <c r="O256" s="65"/>
      <c r="P256" s="65"/>
      <c r="Q256" s="65"/>
      <c r="R256" s="65"/>
      <c r="S256" s="65"/>
      <c r="T256" s="65"/>
      <c r="U256" s="65"/>
      <c r="V256" s="65">
        <v>1</v>
      </c>
      <c r="W256" s="65"/>
      <c r="X256" s="65"/>
      <c r="Y256" s="65"/>
      <c r="Z256" s="65"/>
      <c r="AA256" s="65"/>
      <c r="AB256" s="65"/>
      <c r="AC256" s="65"/>
      <c r="AD256" s="65"/>
      <c r="AE256" s="65"/>
      <c r="AF256" s="65"/>
      <c r="AG256" s="65"/>
      <c r="AH256" s="65"/>
      <c r="AI256" s="65">
        <v>1</v>
      </c>
    </row>
    <row r="257" spans="1:35" x14ac:dyDescent="0.35">
      <c r="A257" s="62" t="s">
        <v>1887</v>
      </c>
      <c r="B257" s="65"/>
      <c r="C257" s="65"/>
      <c r="D257" s="65"/>
      <c r="E257" s="65"/>
      <c r="F257" s="65"/>
      <c r="G257" s="65"/>
      <c r="H257" s="65"/>
      <c r="I257" s="65"/>
      <c r="J257" s="65"/>
      <c r="K257" s="65"/>
      <c r="L257" s="65"/>
      <c r="M257" s="65"/>
      <c r="N257" s="65"/>
      <c r="O257" s="65"/>
      <c r="P257" s="65"/>
      <c r="Q257" s="65"/>
      <c r="R257" s="65"/>
      <c r="S257" s="65"/>
      <c r="T257" s="65"/>
      <c r="U257" s="65"/>
      <c r="V257" s="65">
        <v>1</v>
      </c>
      <c r="W257" s="65"/>
      <c r="X257" s="65"/>
      <c r="Y257" s="65"/>
      <c r="Z257" s="65"/>
      <c r="AA257" s="65"/>
      <c r="AB257" s="65"/>
      <c r="AC257" s="65"/>
      <c r="AD257" s="65"/>
      <c r="AE257" s="65"/>
      <c r="AF257" s="65"/>
      <c r="AG257" s="65"/>
      <c r="AH257" s="65"/>
      <c r="AI257" s="65">
        <v>1</v>
      </c>
    </row>
    <row r="258" spans="1:35" x14ac:dyDescent="0.35">
      <c r="A258" s="62" t="s">
        <v>2317</v>
      </c>
      <c r="B258" s="65"/>
      <c r="C258" s="65"/>
      <c r="D258" s="65"/>
      <c r="E258" s="65"/>
      <c r="F258" s="65"/>
      <c r="G258" s="65"/>
      <c r="H258" s="65"/>
      <c r="I258" s="65"/>
      <c r="J258" s="65"/>
      <c r="K258" s="65"/>
      <c r="L258" s="65"/>
      <c r="M258" s="65"/>
      <c r="N258" s="65"/>
      <c r="O258" s="65"/>
      <c r="P258" s="65"/>
      <c r="Q258" s="65"/>
      <c r="R258" s="65"/>
      <c r="S258" s="65"/>
      <c r="T258" s="65"/>
      <c r="U258" s="65"/>
      <c r="V258" s="65">
        <v>1</v>
      </c>
      <c r="W258" s="65"/>
      <c r="X258" s="65"/>
      <c r="Y258" s="65"/>
      <c r="Z258" s="65"/>
      <c r="AA258" s="65"/>
      <c r="AB258" s="65"/>
      <c r="AC258" s="65"/>
      <c r="AD258" s="65"/>
      <c r="AE258" s="65"/>
      <c r="AF258" s="65"/>
      <c r="AG258" s="65"/>
      <c r="AH258" s="65"/>
      <c r="AI258" s="65">
        <v>1</v>
      </c>
    </row>
    <row r="259" spans="1:35" x14ac:dyDescent="0.35">
      <c r="A259" s="62" t="s">
        <v>2322</v>
      </c>
      <c r="B259" s="65"/>
      <c r="C259" s="65"/>
      <c r="D259" s="65"/>
      <c r="E259" s="65"/>
      <c r="F259" s="65"/>
      <c r="G259" s="65"/>
      <c r="H259" s="65"/>
      <c r="I259" s="65"/>
      <c r="J259" s="65"/>
      <c r="K259" s="65"/>
      <c r="L259" s="65"/>
      <c r="M259" s="65"/>
      <c r="N259" s="65"/>
      <c r="O259" s="65"/>
      <c r="P259" s="65"/>
      <c r="Q259" s="65"/>
      <c r="R259" s="65"/>
      <c r="S259" s="65"/>
      <c r="T259" s="65"/>
      <c r="U259" s="65"/>
      <c r="V259" s="65">
        <v>1</v>
      </c>
      <c r="W259" s="65"/>
      <c r="X259" s="65"/>
      <c r="Y259" s="65"/>
      <c r="Z259" s="65"/>
      <c r="AA259" s="65"/>
      <c r="AB259" s="65"/>
      <c r="AC259" s="65"/>
      <c r="AD259" s="65"/>
      <c r="AE259" s="65"/>
      <c r="AF259" s="65"/>
      <c r="AG259" s="65"/>
      <c r="AH259" s="65"/>
      <c r="AI259" s="65">
        <v>1</v>
      </c>
    </row>
    <row r="260" spans="1:35" x14ac:dyDescent="0.35">
      <c r="A260" s="62" t="s">
        <v>2327</v>
      </c>
      <c r="B260" s="65"/>
      <c r="C260" s="65"/>
      <c r="D260" s="65"/>
      <c r="E260" s="65"/>
      <c r="F260" s="65"/>
      <c r="G260" s="65"/>
      <c r="H260" s="65"/>
      <c r="I260" s="65"/>
      <c r="J260" s="65"/>
      <c r="K260" s="65"/>
      <c r="L260" s="65"/>
      <c r="M260" s="65"/>
      <c r="N260" s="65"/>
      <c r="O260" s="65"/>
      <c r="P260" s="65"/>
      <c r="Q260" s="65"/>
      <c r="R260" s="65"/>
      <c r="S260" s="65"/>
      <c r="T260" s="65"/>
      <c r="U260" s="65"/>
      <c r="V260" s="65"/>
      <c r="W260" s="65"/>
      <c r="X260" s="65">
        <v>1</v>
      </c>
      <c r="Y260" s="65">
        <v>1</v>
      </c>
      <c r="Z260" s="65"/>
      <c r="AA260" s="65"/>
      <c r="AB260" s="65"/>
      <c r="AC260" s="65"/>
      <c r="AD260" s="65"/>
      <c r="AE260" s="65"/>
      <c r="AF260" s="65"/>
      <c r="AG260" s="65"/>
      <c r="AH260" s="65"/>
      <c r="AI260" s="65">
        <v>2</v>
      </c>
    </row>
    <row r="261" spans="1:35" x14ac:dyDescent="0.35">
      <c r="A261" s="62" t="s">
        <v>2332</v>
      </c>
      <c r="B261" s="65"/>
      <c r="C261" s="65"/>
      <c r="D261" s="65"/>
      <c r="E261" s="65"/>
      <c r="F261" s="65"/>
      <c r="G261" s="65"/>
      <c r="H261" s="65"/>
      <c r="I261" s="65"/>
      <c r="J261" s="65"/>
      <c r="K261" s="65"/>
      <c r="L261" s="65"/>
      <c r="M261" s="65"/>
      <c r="N261" s="65"/>
      <c r="O261" s="65"/>
      <c r="P261" s="65"/>
      <c r="Q261" s="65"/>
      <c r="R261" s="65"/>
      <c r="S261" s="65"/>
      <c r="T261" s="65"/>
      <c r="U261" s="65"/>
      <c r="V261" s="65"/>
      <c r="W261" s="65"/>
      <c r="X261" s="65">
        <v>1</v>
      </c>
      <c r="Y261" s="65">
        <v>1</v>
      </c>
      <c r="Z261" s="65"/>
      <c r="AA261" s="65"/>
      <c r="AB261" s="65"/>
      <c r="AC261" s="65"/>
      <c r="AD261" s="65"/>
      <c r="AE261" s="65"/>
      <c r="AF261" s="65"/>
      <c r="AG261" s="65"/>
      <c r="AH261" s="65"/>
      <c r="AI261" s="65">
        <v>2</v>
      </c>
    </row>
    <row r="262" spans="1:35" x14ac:dyDescent="0.35">
      <c r="A262" s="62" t="s">
        <v>2337</v>
      </c>
      <c r="B262" s="65"/>
      <c r="C262" s="65"/>
      <c r="D262" s="65"/>
      <c r="E262" s="65"/>
      <c r="F262" s="65"/>
      <c r="G262" s="65"/>
      <c r="H262" s="65"/>
      <c r="I262" s="65"/>
      <c r="J262" s="65"/>
      <c r="K262" s="65"/>
      <c r="L262" s="65"/>
      <c r="M262" s="65"/>
      <c r="N262" s="65"/>
      <c r="O262" s="65"/>
      <c r="P262" s="65"/>
      <c r="Q262" s="65"/>
      <c r="R262" s="65"/>
      <c r="S262" s="65"/>
      <c r="T262" s="65"/>
      <c r="U262" s="65"/>
      <c r="V262" s="65"/>
      <c r="W262" s="65"/>
      <c r="X262" s="65">
        <v>1</v>
      </c>
      <c r="Y262" s="65">
        <v>1</v>
      </c>
      <c r="Z262" s="65"/>
      <c r="AA262" s="65"/>
      <c r="AB262" s="65"/>
      <c r="AC262" s="65"/>
      <c r="AD262" s="65"/>
      <c r="AE262" s="65"/>
      <c r="AF262" s="65"/>
      <c r="AG262" s="65"/>
      <c r="AH262" s="65"/>
      <c r="AI262" s="65">
        <v>2</v>
      </c>
    </row>
    <row r="263" spans="1:35" x14ac:dyDescent="0.35">
      <c r="A263" s="62" t="s">
        <v>2342</v>
      </c>
      <c r="B263" s="65"/>
      <c r="C263" s="65"/>
      <c r="D263" s="65"/>
      <c r="E263" s="65"/>
      <c r="F263" s="65"/>
      <c r="G263" s="65"/>
      <c r="H263" s="65"/>
      <c r="I263" s="65"/>
      <c r="J263" s="65"/>
      <c r="K263" s="65"/>
      <c r="L263" s="65"/>
      <c r="M263" s="65"/>
      <c r="N263" s="65"/>
      <c r="O263" s="65"/>
      <c r="P263" s="65"/>
      <c r="Q263" s="65"/>
      <c r="R263" s="65"/>
      <c r="S263" s="65"/>
      <c r="T263" s="65"/>
      <c r="U263" s="65"/>
      <c r="V263" s="65"/>
      <c r="W263" s="65"/>
      <c r="X263" s="65">
        <v>1</v>
      </c>
      <c r="Y263" s="65">
        <v>1</v>
      </c>
      <c r="Z263" s="65"/>
      <c r="AA263" s="65"/>
      <c r="AB263" s="65"/>
      <c r="AC263" s="65"/>
      <c r="AD263" s="65"/>
      <c r="AE263" s="65"/>
      <c r="AF263" s="65"/>
      <c r="AG263" s="65"/>
      <c r="AH263" s="65"/>
      <c r="AI263" s="65">
        <v>2</v>
      </c>
    </row>
    <row r="264" spans="1:35" x14ac:dyDescent="0.35">
      <c r="A264" s="62" t="s">
        <v>2347</v>
      </c>
      <c r="B264" s="65"/>
      <c r="C264" s="65"/>
      <c r="D264" s="65"/>
      <c r="E264" s="65"/>
      <c r="F264" s="65"/>
      <c r="G264" s="65"/>
      <c r="H264" s="65"/>
      <c r="I264" s="65"/>
      <c r="J264" s="65"/>
      <c r="K264" s="65"/>
      <c r="L264" s="65"/>
      <c r="M264" s="65"/>
      <c r="N264" s="65"/>
      <c r="O264" s="65"/>
      <c r="P264" s="65"/>
      <c r="Q264" s="65"/>
      <c r="R264" s="65"/>
      <c r="S264" s="65"/>
      <c r="T264" s="65"/>
      <c r="U264" s="65"/>
      <c r="V264" s="65"/>
      <c r="W264" s="65"/>
      <c r="X264" s="65">
        <v>1</v>
      </c>
      <c r="Y264" s="65">
        <v>1</v>
      </c>
      <c r="Z264" s="65"/>
      <c r="AA264" s="65"/>
      <c r="AB264" s="65"/>
      <c r="AC264" s="65"/>
      <c r="AD264" s="65"/>
      <c r="AE264" s="65"/>
      <c r="AF264" s="65"/>
      <c r="AG264" s="65"/>
      <c r="AH264" s="65"/>
      <c r="AI264" s="65">
        <v>2</v>
      </c>
    </row>
    <row r="265" spans="1:35" x14ac:dyDescent="0.35">
      <c r="A265" s="62" t="s">
        <v>2352</v>
      </c>
      <c r="B265" s="65"/>
      <c r="C265" s="65"/>
      <c r="D265" s="65"/>
      <c r="E265" s="65"/>
      <c r="F265" s="65"/>
      <c r="G265" s="65"/>
      <c r="H265" s="65"/>
      <c r="I265" s="65"/>
      <c r="J265" s="65"/>
      <c r="K265" s="65"/>
      <c r="L265" s="65"/>
      <c r="M265" s="65"/>
      <c r="N265" s="65"/>
      <c r="O265" s="65"/>
      <c r="P265" s="65"/>
      <c r="Q265" s="65"/>
      <c r="R265" s="65"/>
      <c r="S265" s="65"/>
      <c r="T265" s="65"/>
      <c r="U265" s="65"/>
      <c r="V265" s="65"/>
      <c r="W265" s="65"/>
      <c r="X265" s="65">
        <v>1</v>
      </c>
      <c r="Y265" s="65">
        <v>1</v>
      </c>
      <c r="Z265" s="65"/>
      <c r="AA265" s="65"/>
      <c r="AB265" s="65"/>
      <c r="AC265" s="65"/>
      <c r="AD265" s="65"/>
      <c r="AE265" s="65"/>
      <c r="AF265" s="65"/>
      <c r="AG265" s="65"/>
      <c r="AH265" s="65"/>
      <c r="AI265" s="65">
        <v>2</v>
      </c>
    </row>
    <row r="266" spans="1:35" x14ac:dyDescent="0.35">
      <c r="A266" s="62" t="s">
        <v>2357</v>
      </c>
      <c r="B266" s="65"/>
      <c r="C266" s="65"/>
      <c r="D266" s="65"/>
      <c r="E266" s="65"/>
      <c r="F266" s="65"/>
      <c r="G266" s="65"/>
      <c r="H266" s="65"/>
      <c r="I266" s="65"/>
      <c r="J266" s="65"/>
      <c r="K266" s="65"/>
      <c r="L266" s="65"/>
      <c r="M266" s="65"/>
      <c r="N266" s="65"/>
      <c r="O266" s="65"/>
      <c r="P266" s="65"/>
      <c r="Q266" s="65"/>
      <c r="R266" s="65"/>
      <c r="S266" s="65"/>
      <c r="T266" s="65"/>
      <c r="U266" s="65"/>
      <c r="V266" s="65"/>
      <c r="W266" s="65"/>
      <c r="X266" s="65">
        <v>1</v>
      </c>
      <c r="Y266" s="65">
        <v>1</v>
      </c>
      <c r="Z266" s="65"/>
      <c r="AA266" s="65"/>
      <c r="AB266" s="65"/>
      <c r="AC266" s="65"/>
      <c r="AD266" s="65"/>
      <c r="AE266" s="65"/>
      <c r="AF266" s="65"/>
      <c r="AG266" s="65"/>
      <c r="AH266" s="65"/>
      <c r="AI266" s="65">
        <v>2</v>
      </c>
    </row>
    <row r="267" spans="1:35" x14ac:dyDescent="0.35">
      <c r="A267" s="62" t="s">
        <v>2360</v>
      </c>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v>1</v>
      </c>
      <c r="AF267" s="65"/>
      <c r="AG267" s="65"/>
      <c r="AH267" s="65"/>
      <c r="AI267" s="65">
        <v>1</v>
      </c>
    </row>
    <row r="268" spans="1:35" x14ac:dyDescent="0.35">
      <c r="A268" s="62" t="s">
        <v>2363</v>
      </c>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v>1</v>
      </c>
      <c r="AF268" s="65"/>
      <c r="AG268" s="65"/>
      <c r="AH268" s="65"/>
      <c r="AI268" s="65">
        <v>1</v>
      </c>
    </row>
    <row r="269" spans="1:35" x14ac:dyDescent="0.35">
      <c r="A269" s="62" t="s">
        <v>2366</v>
      </c>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v>1</v>
      </c>
      <c r="AF269" s="65"/>
      <c r="AG269" s="65"/>
      <c r="AH269" s="65"/>
      <c r="AI269" s="65">
        <v>1</v>
      </c>
    </row>
    <row r="270" spans="1:35" x14ac:dyDescent="0.35">
      <c r="A270" s="62" t="s">
        <v>2369</v>
      </c>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v>1</v>
      </c>
      <c r="AF270" s="65"/>
      <c r="AG270" s="65"/>
      <c r="AH270" s="65"/>
      <c r="AI270" s="65">
        <v>1</v>
      </c>
    </row>
    <row r="271" spans="1:35" x14ac:dyDescent="0.35">
      <c r="A271" s="62" t="s">
        <v>2372</v>
      </c>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v>1</v>
      </c>
      <c r="AF271" s="65"/>
      <c r="AG271" s="65"/>
      <c r="AH271" s="65"/>
      <c r="AI271" s="65">
        <v>1</v>
      </c>
    </row>
    <row r="272" spans="1:35" x14ac:dyDescent="0.35">
      <c r="A272" s="62" t="s">
        <v>2375</v>
      </c>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v>1</v>
      </c>
      <c r="AF272" s="65"/>
      <c r="AG272" s="65"/>
      <c r="AH272" s="65"/>
      <c r="AI272" s="65">
        <v>1</v>
      </c>
    </row>
    <row r="273" spans="1:35" x14ac:dyDescent="0.35">
      <c r="A273" s="62" t="s">
        <v>2303</v>
      </c>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row>
    <row r="274" spans="1:35" x14ac:dyDescent="0.35">
      <c r="A274" s="62" t="s">
        <v>2300</v>
      </c>
      <c r="B274" s="65">
        <v>2</v>
      </c>
      <c r="C274" s="65">
        <v>2</v>
      </c>
      <c r="D274" s="65">
        <v>2</v>
      </c>
      <c r="E274" s="65">
        <v>2</v>
      </c>
      <c r="F274" s="65">
        <v>2</v>
      </c>
      <c r="G274" s="65">
        <v>25</v>
      </c>
      <c r="H274" s="65">
        <v>27</v>
      </c>
      <c r="I274" s="65">
        <v>46</v>
      </c>
      <c r="J274" s="65">
        <v>7</v>
      </c>
      <c r="K274" s="65">
        <v>3</v>
      </c>
      <c r="L274" s="65">
        <v>3</v>
      </c>
      <c r="M274" s="65">
        <v>2</v>
      </c>
      <c r="N274" s="65">
        <v>2</v>
      </c>
      <c r="O274" s="65">
        <v>3</v>
      </c>
      <c r="P274" s="65">
        <v>3</v>
      </c>
      <c r="Q274" s="65">
        <v>3</v>
      </c>
      <c r="R274" s="65">
        <v>18</v>
      </c>
      <c r="S274" s="65">
        <v>52</v>
      </c>
      <c r="T274" s="65">
        <v>60</v>
      </c>
      <c r="U274" s="65">
        <v>19</v>
      </c>
      <c r="V274" s="65">
        <v>32</v>
      </c>
      <c r="W274" s="65">
        <v>25</v>
      </c>
      <c r="X274" s="65">
        <v>33</v>
      </c>
      <c r="Y274" s="65">
        <v>31</v>
      </c>
      <c r="Z274" s="65">
        <v>19</v>
      </c>
      <c r="AA274" s="65">
        <v>19</v>
      </c>
      <c r="AB274" s="65">
        <v>52</v>
      </c>
      <c r="AC274" s="65">
        <v>6</v>
      </c>
      <c r="AD274" s="65">
        <v>6</v>
      </c>
      <c r="AE274" s="65">
        <v>44</v>
      </c>
      <c r="AF274" s="65">
        <v>4</v>
      </c>
      <c r="AG274" s="65">
        <v>5</v>
      </c>
      <c r="AH274" s="65"/>
      <c r="AI274" s="65">
        <v>559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B52-C85C-459A-8EEC-08C68A8B89FA}">
  <dimension ref="A1:P804"/>
  <sheetViews>
    <sheetView topLeftCell="I1" zoomScale="85" zoomScaleNormal="85" workbookViewId="0">
      <pane ySplit="1" topLeftCell="A114" activePane="bottomLeft" state="frozen"/>
      <selection pane="bottomLeft" activeCell="Q820" sqref="Q820"/>
    </sheetView>
  </sheetViews>
  <sheetFormatPr defaultRowHeight="14.5" x14ac:dyDescent="0.35"/>
  <cols>
    <col min="1" max="1" width="51" bestFit="1" customWidth="1"/>
    <col min="3" max="3" width="121.6328125" bestFit="1" customWidth="1"/>
    <col min="4" max="4" width="255.6328125" bestFit="1" customWidth="1"/>
    <col min="6" max="6" width="27.1796875" customWidth="1"/>
    <col min="7" max="7" width="102.90625" bestFit="1" customWidth="1"/>
    <col min="8" max="8" width="100.7265625" customWidth="1"/>
    <col min="9" max="9" width="120"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t="b">
        <v>1</v>
      </c>
      <c r="O596" s="52" t="s">
        <v>2307</v>
      </c>
      <c r="P596" s="52" t="s">
        <v>2394</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t="b">
        <v>1</v>
      </c>
      <c r="O598" s="52" t="s">
        <v>2307</v>
      </c>
      <c r="P598" s="52" t="s">
        <v>2394</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t="b">
        <v>1</v>
      </c>
      <c r="O678" s="52" t="s">
        <v>2307</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row r="764" spans="1:15" x14ac:dyDescent="0.35">
      <c r="A764" t="s">
        <v>1156</v>
      </c>
      <c r="B764" t="s">
        <v>1094</v>
      </c>
      <c r="C764" t="s">
        <v>1157</v>
      </c>
      <c r="D764" t="s">
        <v>1158</v>
      </c>
      <c r="E764" t="s">
        <v>2304</v>
      </c>
      <c r="F764" t="s">
        <v>2184</v>
      </c>
      <c r="G764" t="s">
        <v>2305</v>
      </c>
      <c r="H764" t="s">
        <v>2185</v>
      </c>
      <c r="I764" t="s">
        <v>2306</v>
      </c>
      <c r="J764" t="s">
        <v>977</v>
      </c>
      <c r="L764" t="s">
        <v>2307</v>
      </c>
      <c r="O764" t="s">
        <v>2307</v>
      </c>
    </row>
    <row r="765" spans="1:15" x14ac:dyDescent="0.35">
      <c r="A765" t="s">
        <v>1159</v>
      </c>
      <c r="B765" t="s">
        <v>1094</v>
      </c>
      <c r="C765" t="s">
        <v>1160</v>
      </c>
      <c r="D765" t="s">
        <v>1161</v>
      </c>
      <c r="E765" t="s">
        <v>2304</v>
      </c>
      <c r="F765" t="s">
        <v>2184</v>
      </c>
      <c r="G765" t="s">
        <v>2305</v>
      </c>
      <c r="H765" t="s">
        <v>2185</v>
      </c>
      <c r="I765" t="s">
        <v>2306</v>
      </c>
      <c r="J765" t="s">
        <v>977</v>
      </c>
      <c r="L765" t="s">
        <v>2307</v>
      </c>
      <c r="O765" t="s">
        <v>2307</v>
      </c>
    </row>
    <row r="766" spans="1:15" x14ac:dyDescent="0.35">
      <c r="A766" t="s">
        <v>1162</v>
      </c>
      <c r="B766" t="s">
        <v>1094</v>
      </c>
      <c r="C766" t="s">
        <v>1163</v>
      </c>
      <c r="D766" t="s">
        <v>1164</v>
      </c>
      <c r="E766" t="s">
        <v>2304</v>
      </c>
      <c r="F766" t="s">
        <v>2184</v>
      </c>
      <c r="G766" t="s">
        <v>2305</v>
      </c>
      <c r="H766" t="s">
        <v>2185</v>
      </c>
      <c r="I766" t="s">
        <v>2306</v>
      </c>
      <c r="J766" t="s">
        <v>977</v>
      </c>
      <c r="L766" t="s">
        <v>2307</v>
      </c>
      <c r="O766" t="s">
        <v>2307</v>
      </c>
    </row>
    <row r="767" spans="1:15" x14ac:dyDescent="0.35">
      <c r="A767" t="s">
        <v>1476</v>
      </c>
      <c r="B767" t="s">
        <v>1467</v>
      </c>
      <c r="C767" t="s">
        <v>1477</v>
      </c>
      <c r="D767" t="s">
        <v>1478</v>
      </c>
      <c r="E767" t="s">
        <v>2304</v>
      </c>
      <c r="F767" t="s">
        <v>2184</v>
      </c>
      <c r="G767" t="s">
        <v>2305</v>
      </c>
      <c r="H767" t="s">
        <v>2185</v>
      </c>
      <c r="I767" t="s">
        <v>2306</v>
      </c>
      <c r="J767" t="s">
        <v>977</v>
      </c>
      <c r="L767" t="s">
        <v>2307</v>
      </c>
      <c r="O767" t="s">
        <v>2307</v>
      </c>
    </row>
    <row r="768" spans="1:15" x14ac:dyDescent="0.35">
      <c r="A768" t="s">
        <v>1156</v>
      </c>
      <c r="B768" t="s">
        <v>1094</v>
      </c>
      <c r="C768" t="s">
        <v>1157</v>
      </c>
      <c r="D768" t="s">
        <v>1158</v>
      </c>
      <c r="E768" t="s">
        <v>2308</v>
      </c>
      <c r="F768" t="s">
        <v>2186</v>
      </c>
      <c r="G768" t="s">
        <v>2309</v>
      </c>
      <c r="H768" t="s">
        <v>2187</v>
      </c>
      <c r="I768" t="s">
        <v>2310</v>
      </c>
      <c r="J768" t="s">
        <v>977</v>
      </c>
      <c r="L768" t="s">
        <v>2307</v>
      </c>
      <c r="O768" t="s">
        <v>2307</v>
      </c>
    </row>
    <row r="769" spans="1:16" x14ac:dyDescent="0.35">
      <c r="A769" t="s">
        <v>1159</v>
      </c>
      <c r="B769" t="s">
        <v>1094</v>
      </c>
      <c r="C769" t="s">
        <v>1160</v>
      </c>
      <c r="D769" t="s">
        <v>1161</v>
      </c>
      <c r="E769" t="s">
        <v>2308</v>
      </c>
      <c r="F769" t="s">
        <v>2186</v>
      </c>
      <c r="G769" t="s">
        <v>2309</v>
      </c>
      <c r="H769" t="s">
        <v>2187</v>
      </c>
      <c r="I769" t="s">
        <v>2310</v>
      </c>
      <c r="J769" t="s">
        <v>977</v>
      </c>
      <c r="L769" t="s">
        <v>2307</v>
      </c>
      <c r="O769" t="s">
        <v>2307</v>
      </c>
    </row>
    <row r="770" spans="1:16" x14ac:dyDescent="0.35">
      <c r="A770" t="s">
        <v>1162</v>
      </c>
      <c r="B770" t="s">
        <v>1094</v>
      </c>
      <c r="C770" t="s">
        <v>1163</v>
      </c>
      <c r="D770" t="s">
        <v>1164</v>
      </c>
      <c r="E770" t="s">
        <v>2308</v>
      </c>
      <c r="F770" t="s">
        <v>2186</v>
      </c>
      <c r="G770" t="s">
        <v>2309</v>
      </c>
      <c r="H770" t="s">
        <v>2187</v>
      </c>
      <c r="I770" t="s">
        <v>2310</v>
      </c>
      <c r="J770" t="s">
        <v>977</v>
      </c>
      <c r="L770" t="s">
        <v>2307</v>
      </c>
      <c r="O770" t="s">
        <v>2307</v>
      </c>
    </row>
    <row r="771" spans="1:16" x14ac:dyDescent="0.35">
      <c r="A771" t="s">
        <v>1476</v>
      </c>
      <c r="B771" t="s">
        <v>1467</v>
      </c>
      <c r="C771" t="s">
        <v>1477</v>
      </c>
      <c r="D771" t="s">
        <v>1478</v>
      </c>
      <c r="E771" t="s">
        <v>2308</v>
      </c>
      <c r="F771" t="s">
        <v>2186</v>
      </c>
      <c r="G771" t="s">
        <v>2309</v>
      </c>
      <c r="H771" t="s">
        <v>2187</v>
      </c>
      <c r="I771" t="s">
        <v>2310</v>
      </c>
      <c r="J771" t="s">
        <v>977</v>
      </c>
      <c r="L771" t="s">
        <v>2307</v>
      </c>
      <c r="O771" t="s">
        <v>2307</v>
      </c>
    </row>
    <row r="772" spans="1:16" x14ac:dyDescent="0.35">
      <c r="A772" t="s">
        <v>1476</v>
      </c>
      <c r="B772" t="s">
        <v>1467</v>
      </c>
      <c r="C772" t="s">
        <v>1477</v>
      </c>
      <c r="D772" t="s">
        <v>1478</v>
      </c>
      <c r="E772" t="s">
        <v>1880</v>
      </c>
      <c r="F772" t="s">
        <v>1881</v>
      </c>
      <c r="G772" t="s">
        <v>2311</v>
      </c>
      <c r="H772" t="s">
        <v>1882</v>
      </c>
      <c r="I772" t="s">
        <v>1883</v>
      </c>
      <c r="J772" t="s">
        <v>977</v>
      </c>
      <c r="L772" t="s">
        <v>2307</v>
      </c>
      <c r="N772" t="b">
        <v>1</v>
      </c>
      <c r="O772" t="s">
        <v>2307</v>
      </c>
      <c r="P772" t="s">
        <v>2395</v>
      </c>
    </row>
    <row r="773" spans="1:16" x14ac:dyDescent="0.35">
      <c r="A773" t="s">
        <v>1476</v>
      </c>
      <c r="B773" t="s">
        <v>1467</v>
      </c>
      <c r="C773" t="s">
        <v>1477</v>
      </c>
      <c r="D773" t="s">
        <v>1478</v>
      </c>
      <c r="E773" t="s">
        <v>1884</v>
      </c>
      <c r="F773" t="s">
        <v>1885</v>
      </c>
      <c r="G773" t="s">
        <v>2312</v>
      </c>
      <c r="H773" t="s">
        <v>1886</v>
      </c>
      <c r="I773" t="s">
        <v>1887</v>
      </c>
      <c r="J773" t="s">
        <v>977</v>
      </c>
      <c r="L773" t="s">
        <v>2307</v>
      </c>
      <c r="O773" t="s">
        <v>2307</v>
      </c>
    </row>
    <row r="774" spans="1:16" x14ac:dyDescent="0.35">
      <c r="A774" t="s">
        <v>1476</v>
      </c>
      <c r="B774" t="s">
        <v>1467</v>
      </c>
      <c r="C774" t="s">
        <v>1477</v>
      </c>
      <c r="D774" t="s">
        <v>1478</v>
      </c>
      <c r="E774" t="s">
        <v>2313</v>
      </c>
      <c r="F774" t="s">
        <v>2314</v>
      </c>
      <c r="G774" t="s">
        <v>2315</v>
      </c>
      <c r="H774" t="s">
        <v>2316</v>
      </c>
      <c r="I774" t="s">
        <v>2317</v>
      </c>
      <c r="J774" t="s">
        <v>977</v>
      </c>
      <c r="L774" t="s">
        <v>2307</v>
      </c>
      <c r="O774" t="s">
        <v>2307</v>
      </c>
    </row>
    <row r="775" spans="1:16" x14ac:dyDescent="0.35">
      <c r="A775" t="s">
        <v>1476</v>
      </c>
      <c r="B775" t="s">
        <v>1467</v>
      </c>
      <c r="C775" t="s">
        <v>1477</v>
      </c>
      <c r="D775" t="s">
        <v>1478</v>
      </c>
      <c r="E775" t="s">
        <v>2318</v>
      </c>
      <c r="F775" t="s">
        <v>2319</v>
      </c>
      <c r="G775" t="s">
        <v>2320</v>
      </c>
      <c r="H775" t="s">
        <v>2321</v>
      </c>
      <c r="I775" t="s">
        <v>2322</v>
      </c>
      <c r="J775" t="s">
        <v>977</v>
      </c>
      <c r="L775" t="s">
        <v>2307</v>
      </c>
      <c r="O775" t="s">
        <v>2307</v>
      </c>
    </row>
    <row r="776" spans="1:16" x14ac:dyDescent="0.35">
      <c r="A776" t="s">
        <v>1518</v>
      </c>
      <c r="B776" t="s">
        <v>1492</v>
      </c>
      <c r="C776" t="s">
        <v>1519</v>
      </c>
      <c r="D776" t="s">
        <v>1520</v>
      </c>
      <c r="E776" t="s">
        <v>2323</v>
      </c>
      <c r="F776" t="s">
        <v>2324</v>
      </c>
      <c r="G776" t="s">
        <v>2325</v>
      </c>
      <c r="H776" t="s">
        <v>2326</v>
      </c>
      <c r="I776" t="s">
        <v>2327</v>
      </c>
      <c r="J776" t="s">
        <v>977</v>
      </c>
      <c r="L776" t="s">
        <v>2307</v>
      </c>
      <c r="O776" t="s">
        <v>2307</v>
      </c>
    </row>
    <row r="777" spans="1:16" x14ac:dyDescent="0.35">
      <c r="A777" t="s">
        <v>1512</v>
      </c>
      <c r="B777" t="s">
        <v>1492</v>
      </c>
      <c r="C777" t="s">
        <v>1513</v>
      </c>
      <c r="D777" t="s">
        <v>1514</v>
      </c>
      <c r="E777" t="s">
        <v>2323</v>
      </c>
      <c r="F777" t="s">
        <v>2324</v>
      </c>
      <c r="G777" t="s">
        <v>2325</v>
      </c>
      <c r="H777" t="s">
        <v>2326</v>
      </c>
      <c r="I777" t="s">
        <v>2327</v>
      </c>
      <c r="J777" t="s">
        <v>977</v>
      </c>
      <c r="L777" t="s">
        <v>2307</v>
      </c>
      <c r="O777" t="s">
        <v>2307</v>
      </c>
    </row>
    <row r="778" spans="1:16" x14ac:dyDescent="0.35">
      <c r="A778" t="s">
        <v>1518</v>
      </c>
      <c r="B778" t="s">
        <v>1492</v>
      </c>
      <c r="C778" t="s">
        <v>1519</v>
      </c>
      <c r="D778" t="s">
        <v>1520</v>
      </c>
      <c r="E778" t="s">
        <v>2328</v>
      </c>
      <c r="F778" t="s">
        <v>2329</v>
      </c>
      <c r="G778" t="s">
        <v>2330</v>
      </c>
      <c r="H778" t="s">
        <v>2331</v>
      </c>
      <c r="I778" t="s">
        <v>2332</v>
      </c>
      <c r="J778" t="s">
        <v>972</v>
      </c>
      <c r="L778" t="s">
        <v>2307</v>
      </c>
      <c r="O778" t="s">
        <v>2307</v>
      </c>
    </row>
    <row r="779" spans="1:16" x14ac:dyDescent="0.35">
      <c r="A779" t="s">
        <v>1512</v>
      </c>
      <c r="B779" t="s">
        <v>1492</v>
      </c>
      <c r="C779" t="s">
        <v>1513</v>
      </c>
      <c r="D779" t="s">
        <v>1514</v>
      </c>
      <c r="E779" t="s">
        <v>2328</v>
      </c>
      <c r="F779" t="s">
        <v>2329</v>
      </c>
      <c r="G779" t="s">
        <v>2330</v>
      </c>
      <c r="H779" t="s">
        <v>2331</v>
      </c>
      <c r="I779" t="s">
        <v>2332</v>
      </c>
      <c r="J779" t="s">
        <v>972</v>
      </c>
      <c r="L779" t="s">
        <v>2307</v>
      </c>
      <c r="O779" t="s">
        <v>2307</v>
      </c>
    </row>
    <row r="780" spans="1:16" x14ac:dyDescent="0.35">
      <c r="A780" t="s">
        <v>1512</v>
      </c>
      <c r="B780" t="s">
        <v>1492</v>
      </c>
      <c r="C780" t="s">
        <v>1513</v>
      </c>
      <c r="D780" t="s">
        <v>1514</v>
      </c>
      <c r="E780" t="s">
        <v>2333</v>
      </c>
      <c r="F780" t="s">
        <v>2334</v>
      </c>
      <c r="G780" t="s">
        <v>2335</v>
      </c>
      <c r="H780" t="s">
        <v>2336</v>
      </c>
      <c r="I780" t="s">
        <v>2337</v>
      </c>
      <c r="J780" t="s">
        <v>972</v>
      </c>
      <c r="L780" t="s">
        <v>2307</v>
      </c>
      <c r="O780" t="s">
        <v>2307</v>
      </c>
    </row>
    <row r="781" spans="1:16" x14ac:dyDescent="0.35">
      <c r="A781" t="s">
        <v>1512</v>
      </c>
      <c r="B781" t="s">
        <v>1492</v>
      </c>
      <c r="C781" t="s">
        <v>1513</v>
      </c>
      <c r="D781" t="s">
        <v>1514</v>
      </c>
      <c r="E781" t="s">
        <v>2338</v>
      </c>
      <c r="F781" t="s">
        <v>2339</v>
      </c>
      <c r="G781" t="s">
        <v>2340</v>
      </c>
      <c r="H781" t="s">
        <v>2341</v>
      </c>
      <c r="I781" t="s">
        <v>2342</v>
      </c>
      <c r="J781" t="s">
        <v>972</v>
      </c>
      <c r="L781" t="s">
        <v>2307</v>
      </c>
      <c r="O781" t="s">
        <v>2307</v>
      </c>
    </row>
    <row r="782" spans="1:16" x14ac:dyDescent="0.35">
      <c r="A782" t="s">
        <v>1512</v>
      </c>
      <c r="B782" t="s">
        <v>1492</v>
      </c>
      <c r="C782" t="s">
        <v>1513</v>
      </c>
      <c r="D782" t="s">
        <v>1514</v>
      </c>
      <c r="E782" t="s">
        <v>2343</v>
      </c>
      <c r="F782" t="s">
        <v>2344</v>
      </c>
      <c r="G782" t="s">
        <v>2345</v>
      </c>
      <c r="H782" t="s">
        <v>2346</v>
      </c>
      <c r="I782" t="s">
        <v>2347</v>
      </c>
      <c r="J782" t="s">
        <v>972</v>
      </c>
      <c r="L782" t="s">
        <v>2307</v>
      </c>
      <c r="O782" t="s">
        <v>2307</v>
      </c>
    </row>
    <row r="783" spans="1:16" x14ac:dyDescent="0.35">
      <c r="A783" t="s">
        <v>1512</v>
      </c>
      <c r="B783" t="s">
        <v>1492</v>
      </c>
      <c r="C783" t="s">
        <v>1513</v>
      </c>
      <c r="D783" t="s">
        <v>1514</v>
      </c>
      <c r="E783" t="s">
        <v>2348</v>
      </c>
      <c r="F783" t="s">
        <v>2349</v>
      </c>
      <c r="G783" t="s">
        <v>2350</v>
      </c>
      <c r="H783" t="s">
        <v>2351</v>
      </c>
      <c r="I783" t="s">
        <v>2352</v>
      </c>
      <c r="J783" t="s">
        <v>972</v>
      </c>
      <c r="L783" t="s">
        <v>2307</v>
      </c>
      <c r="O783" t="s">
        <v>2307</v>
      </c>
    </row>
    <row r="784" spans="1:16" x14ac:dyDescent="0.35">
      <c r="A784" t="s">
        <v>1512</v>
      </c>
      <c r="B784" t="s">
        <v>1492</v>
      </c>
      <c r="C784" t="s">
        <v>1513</v>
      </c>
      <c r="D784" t="s">
        <v>1514</v>
      </c>
      <c r="E784" t="s">
        <v>2353</v>
      </c>
      <c r="F784" t="s">
        <v>2354</v>
      </c>
      <c r="G784" t="s">
        <v>2355</v>
      </c>
      <c r="H784" t="s">
        <v>2356</v>
      </c>
      <c r="I784" t="s">
        <v>2357</v>
      </c>
      <c r="J784" t="s">
        <v>972</v>
      </c>
      <c r="L784" t="s">
        <v>2307</v>
      </c>
      <c r="O784" t="s">
        <v>2307</v>
      </c>
    </row>
    <row r="785" spans="1:15" x14ac:dyDescent="0.35">
      <c r="A785" t="s">
        <v>1518</v>
      </c>
      <c r="B785" t="s">
        <v>1492</v>
      </c>
      <c r="C785" t="s">
        <v>1519</v>
      </c>
      <c r="D785" t="s">
        <v>1520</v>
      </c>
      <c r="E785" t="str">
        <f>"/providers/Microsoft.Authorization/policyDefinitions/"&amp;F785</f>
        <v>/providers/Microsoft.Authorization/policyDefinitions/b3a22bc9-66de-45fb-98fa-00f5df42f41a</v>
      </c>
      <c r="F785" t="s">
        <v>2334</v>
      </c>
      <c r="G785" t="str">
        <f>SUBSTITUTE(SUBSTITUTE(SUBSTITUTE(SUBSTITUTE(I785," ",""),"(",""),")",""),".","")</f>
        <v>AzureSQLDatabaseshouldhaveMicrosoftEntra-onlyauthenticationenabled</v>
      </c>
      <c r="H785" t="s">
        <v>2336</v>
      </c>
      <c r="I785" t="s">
        <v>2337</v>
      </c>
      <c r="J785" t="s">
        <v>972</v>
      </c>
      <c r="L785" t="s">
        <v>2307</v>
      </c>
      <c r="O785" t="s">
        <v>2307</v>
      </c>
    </row>
    <row r="786" spans="1:15" x14ac:dyDescent="0.35">
      <c r="A786" t="s">
        <v>1518</v>
      </c>
      <c r="B786" t="s">
        <v>1492</v>
      </c>
      <c r="C786" t="s">
        <v>1519</v>
      </c>
      <c r="D786" t="s">
        <v>1520</v>
      </c>
      <c r="E786" t="str">
        <f t="shared" ref="E786:E796" si="0">"/providers/Microsoft.Authorization/policyDefinitions/"&amp;F786</f>
        <v>/providers/Microsoft.Authorization/policyDefinitions/78215662-041e-49ed-a9dd-5385911b3a1f</v>
      </c>
      <c r="F786" t="s">
        <v>2339</v>
      </c>
      <c r="G786" t="str">
        <f t="shared" ref="G786:G796" si="1">SUBSTITUTE(SUBSTITUTE(SUBSTITUTE(SUBSTITUTE(I786," ",""),"(",""),")",""),".","")</f>
        <v>AzureSQLManagedInstancesshouldhaveMicrosoftEntra-onlyauthenticationenabledduringcreation</v>
      </c>
      <c r="H786" t="s">
        <v>2341</v>
      </c>
      <c r="I786" t="s">
        <v>2342</v>
      </c>
      <c r="J786" t="s">
        <v>972</v>
      </c>
      <c r="L786" t="s">
        <v>2307</v>
      </c>
      <c r="O786" t="s">
        <v>2307</v>
      </c>
    </row>
    <row r="787" spans="1:15" x14ac:dyDescent="0.35">
      <c r="A787" t="s">
        <v>1518</v>
      </c>
      <c r="B787" t="s">
        <v>1492</v>
      </c>
      <c r="C787" t="s">
        <v>1519</v>
      </c>
      <c r="D787" t="s">
        <v>1520</v>
      </c>
      <c r="E787" t="str">
        <f t="shared" si="0"/>
        <v>/providers/Microsoft.Authorization/policyDefinitions/0c28c3fb-c244-42d5-a9bf-f35f2999577b</v>
      </c>
      <c r="F787" t="s">
        <v>2344</v>
      </c>
      <c r="G787" t="str">
        <f t="shared" si="1"/>
        <v>AzureSQLManagedInstanceshouldhaveMicrosoftEntra-onlyauthenticationenabled</v>
      </c>
      <c r="H787" t="s">
        <v>2346</v>
      </c>
      <c r="I787" t="s">
        <v>2347</v>
      </c>
      <c r="J787" t="s">
        <v>972</v>
      </c>
      <c r="L787" t="s">
        <v>2307</v>
      </c>
      <c r="O787" t="s">
        <v>2307</v>
      </c>
    </row>
    <row r="788" spans="1:15" x14ac:dyDescent="0.35">
      <c r="A788" t="s">
        <v>1518</v>
      </c>
      <c r="B788" t="s">
        <v>1492</v>
      </c>
      <c r="C788" t="s">
        <v>1519</v>
      </c>
      <c r="D788" t="s">
        <v>1520</v>
      </c>
      <c r="E788" t="str">
        <f t="shared" si="0"/>
        <v>/providers/Microsoft.Authorization/policyDefinitions/2158ddbe-fefa-408e-b43f-d4faef8ff3b8</v>
      </c>
      <c r="F788" t="s">
        <v>2349</v>
      </c>
      <c r="G788" t="str">
        <f t="shared" si="1"/>
        <v>SynapseWorkspacesshoulduseonlyMicrosoftEntraidentitiesforauthenticationduringworkspacecreation</v>
      </c>
      <c r="H788" t="s">
        <v>2351</v>
      </c>
      <c r="I788" t="s">
        <v>2352</v>
      </c>
      <c r="J788" t="s">
        <v>972</v>
      </c>
      <c r="L788" t="s">
        <v>2307</v>
      </c>
      <c r="O788" t="s">
        <v>2307</v>
      </c>
    </row>
    <row r="789" spans="1:15" x14ac:dyDescent="0.35">
      <c r="A789" t="s">
        <v>1518</v>
      </c>
      <c r="B789" t="s">
        <v>1492</v>
      </c>
      <c r="C789" t="s">
        <v>1519</v>
      </c>
      <c r="D789" t="s">
        <v>1520</v>
      </c>
      <c r="E789" t="str">
        <f t="shared" si="0"/>
        <v>/providers/Microsoft.Authorization/policyDefinitions/6ea81a52-5ca7-4575-9669-eaa910b7edf8</v>
      </c>
      <c r="F789" t="s">
        <v>2354</v>
      </c>
      <c r="G789" t="str">
        <f t="shared" si="1"/>
        <v>SynapseWorkspacesshouldhaveMicrosoftEntra-onlyauthenticationenabled</v>
      </c>
      <c r="H789" t="s">
        <v>2356</v>
      </c>
      <c r="I789" t="s">
        <v>2357</v>
      </c>
      <c r="J789" t="s">
        <v>972</v>
      </c>
      <c r="L789" t="s">
        <v>2307</v>
      </c>
      <c r="O789" t="s">
        <v>2307</v>
      </c>
    </row>
    <row r="790" spans="1:15" x14ac:dyDescent="0.35">
      <c r="A790" t="s">
        <v>1587</v>
      </c>
      <c r="B790" t="s">
        <v>1584</v>
      </c>
      <c r="C790" t="s">
        <v>1588</v>
      </c>
      <c r="D790" t="s">
        <v>1589</v>
      </c>
      <c r="E790" t="str">
        <f t="shared" si="0"/>
        <v>/providers/Microsoft.Authorization/policyDefinitions/f17d891d-ff20-46f2-bad3-9e0a5403a4d3</v>
      </c>
      <c r="F790" t="s">
        <v>2358</v>
      </c>
      <c r="G790" t="str">
        <f t="shared" si="1"/>
        <v>Linux Arc-enabled machines should have Azure Monitor Agent installed</v>
      </c>
      <c r="H790" t="s">
        <v>2359</v>
      </c>
      <c r="I790" t="s">
        <v>2360</v>
      </c>
      <c r="J790" t="s">
        <v>977</v>
      </c>
      <c r="L790" t="s">
        <v>2307</v>
      </c>
      <c r="O790" t="s">
        <v>2307</v>
      </c>
    </row>
    <row r="791" spans="1:15" x14ac:dyDescent="0.35">
      <c r="A791" t="s">
        <v>1587</v>
      </c>
      <c r="B791" t="s">
        <v>1584</v>
      </c>
      <c r="C791" t="s">
        <v>1588</v>
      </c>
      <c r="D791" t="s">
        <v>1589</v>
      </c>
      <c r="E791" t="str">
        <f t="shared" si="0"/>
        <v>/providers/Microsoft.Authorization/policyDefinitions/32ade945-311e-4249-b8a4-a549924234d7</v>
      </c>
      <c r="F791" t="s">
        <v>2361</v>
      </c>
      <c r="G791" t="str">
        <f t="shared" si="1"/>
        <v>Linux virtual machine scale sets should have Azure Monitor Agent installed</v>
      </c>
      <c r="H791" t="s">
        <v>2362</v>
      </c>
      <c r="I791" t="s">
        <v>2363</v>
      </c>
      <c r="J791" t="s">
        <v>977</v>
      </c>
      <c r="L791" t="s">
        <v>2307</v>
      </c>
      <c r="O791" t="s">
        <v>2307</v>
      </c>
    </row>
    <row r="792" spans="1:15" x14ac:dyDescent="0.35">
      <c r="A792" t="s">
        <v>1587</v>
      </c>
      <c r="B792" t="s">
        <v>1584</v>
      </c>
      <c r="C792" t="s">
        <v>1588</v>
      </c>
      <c r="D792" t="s">
        <v>1589</v>
      </c>
      <c r="E792" t="str">
        <f t="shared" si="0"/>
        <v>/providers/Microsoft.Authorization/policyDefinitions/1afdc4b6-581a-45fb-b630-f1e6051e3e7a</v>
      </c>
      <c r="F792" t="s">
        <v>2364</v>
      </c>
      <c r="G792" t="str">
        <f t="shared" si="1"/>
        <v>Linux virtual machines should have Azure Monitor Agent installed</v>
      </c>
      <c r="H792" t="s">
        <v>2365</v>
      </c>
      <c r="I792" t="s">
        <v>2366</v>
      </c>
      <c r="J792" t="s">
        <v>977</v>
      </c>
      <c r="L792" t="s">
        <v>2307</v>
      </c>
      <c r="O792" t="s">
        <v>2307</v>
      </c>
    </row>
    <row r="793" spans="1:15" x14ac:dyDescent="0.35">
      <c r="A793" t="s">
        <v>1587</v>
      </c>
      <c r="B793" t="s">
        <v>1584</v>
      </c>
      <c r="C793" t="s">
        <v>1588</v>
      </c>
      <c r="D793" t="s">
        <v>1589</v>
      </c>
      <c r="E793" t="str">
        <f t="shared" si="0"/>
        <v>/providers/Microsoft.Authorization/policyDefinitions/ec621e21-8b48-403d-a549-fc9023d4747f</v>
      </c>
      <c r="F793" t="s">
        <v>2367</v>
      </c>
      <c r="G793" t="str">
        <f t="shared" si="1"/>
        <v>Windows Arc-enabled machines should have Azure Monitor Agent installed</v>
      </c>
      <c r="H793" t="s">
        <v>2368</v>
      </c>
      <c r="I793" t="s">
        <v>2369</v>
      </c>
      <c r="J793" t="s">
        <v>977</v>
      </c>
      <c r="L793" t="s">
        <v>2307</v>
      </c>
      <c r="O793" t="s">
        <v>2307</v>
      </c>
    </row>
    <row r="794" spans="1:15" x14ac:dyDescent="0.35">
      <c r="A794" t="s">
        <v>1587</v>
      </c>
      <c r="B794" t="s">
        <v>1584</v>
      </c>
      <c r="C794" t="s">
        <v>1588</v>
      </c>
      <c r="D794" t="s">
        <v>1589</v>
      </c>
      <c r="E794" t="str">
        <f t="shared" si="0"/>
        <v>/providers/Microsoft.Authorization/policyDefinitions/3672e6f7-a74d-4763-b138-fcf332042f8f</v>
      </c>
      <c r="F794" t="s">
        <v>2370</v>
      </c>
      <c r="G794" t="str">
        <f t="shared" si="1"/>
        <v>Windows virtual machine scale sets should have Azure Monitor Agent installed</v>
      </c>
      <c r="H794" t="s">
        <v>2371</v>
      </c>
      <c r="I794" t="s">
        <v>2372</v>
      </c>
      <c r="J794" t="s">
        <v>977</v>
      </c>
      <c r="L794" t="s">
        <v>2307</v>
      </c>
      <c r="O794" t="s">
        <v>2307</v>
      </c>
    </row>
    <row r="795" spans="1:15" x14ac:dyDescent="0.35">
      <c r="A795" t="s">
        <v>1587</v>
      </c>
      <c r="B795" t="s">
        <v>1584</v>
      </c>
      <c r="C795" t="s">
        <v>1588</v>
      </c>
      <c r="D795" t="s">
        <v>1589</v>
      </c>
      <c r="E795" t="str">
        <f t="shared" si="0"/>
        <v>/providers/Microsoft.Authorization/policyDefinitions/c02729e5-e5e7-4458-97fa-2b5ad0661f28</v>
      </c>
      <c r="F795" t="s">
        <v>2373</v>
      </c>
      <c r="G795" t="str">
        <f t="shared" si="1"/>
        <v>WindowsvirtualmachinesshouldhaveAzureMonitorAgentinstalled</v>
      </c>
      <c r="H795" t="s">
        <v>2374</v>
      </c>
      <c r="I795" t="s">
        <v>2375</v>
      </c>
      <c r="J795" t="s">
        <v>977</v>
      </c>
      <c r="L795" t="s">
        <v>2307</v>
      </c>
      <c r="O795" t="s">
        <v>2307</v>
      </c>
    </row>
    <row r="796" spans="1:15" x14ac:dyDescent="0.35">
      <c r="A796" s="52" t="s">
        <v>1284</v>
      </c>
      <c r="B796" s="52" t="s">
        <v>1250</v>
      </c>
      <c r="C796" s="52" t="s">
        <v>1285</v>
      </c>
      <c r="D796" s="52" t="s">
        <v>1286</v>
      </c>
      <c r="E796" t="str">
        <f t="shared" si="0"/>
        <v>/providers/Microsoft.Authorization/policyDefinitions/ca88aadc-6e2b-416c-9de2-5a0f01d1693f</v>
      </c>
      <c r="F796" t="s">
        <v>2381</v>
      </c>
      <c r="G796" t="str">
        <f t="shared" si="1"/>
        <v>LinuxvirtualmachinesshouldenableAzureDiskEncryptionorEncryptionAtHost</v>
      </c>
      <c r="H796" t="s">
        <v>2380</v>
      </c>
      <c r="I796" t="s">
        <v>2380</v>
      </c>
      <c r="J796" t="s">
        <v>977</v>
      </c>
      <c r="L796" t="s">
        <v>2307</v>
      </c>
      <c r="O796" t="s">
        <v>2307</v>
      </c>
    </row>
    <row r="797" spans="1:15" x14ac:dyDescent="0.35">
      <c r="A797" s="52" t="s">
        <v>1532</v>
      </c>
      <c r="B797" s="52" t="s">
        <v>1522</v>
      </c>
      <c r="C797" s="52" t="s">
        <v>1533</v>
      </c>
      <c r="D797" s="52" t="s">
        <v>1534</v>
      </c>
      <c r="E797" t="str">
        <f t="shared" ref="E797:E803" si="2">"/providers/Microsoft.Authorization/policyDefinitions/"&amp;F797</f>
        <v>/providers/Microsoft.Authorization/policyDefinitions/ca88aadc-6e2b-416c-9de2-5a0f01d1693f</v>
      </c>
      <c r="F797" t="s">
        <v>2381</v>
      </c>
      <c r="G797" t="str">
        <f t="shared" ref="G797:G803" si="3">SUBSTITUTE(SUBSTITUTE(SUBSTITUTE(SUBSTITUTE(I797," ",""),"(",""),")",""),".","")</f>
        <v>LinuxvirtualmachinesshouldenableAzureDiskEncryptionorEncryptionAtHost</v>
      </c>
      <c r="H797" t="s">
        <v>2380</v>
      </c>
      <c r="I797" t="s">
        <v>2380</v>
      </c>
      <c r="J797" t="s">
        <v>977</v>
      </c>
      <c r="L797" t="s">
        <v>2307</v>
      </c>
      <c r="O797" t="s">
        <v>2307</v>
      </c>
    </row>
    <row r="798" spans="1:15" x14ac:dyDescent="0.35">
      <c r="A798" s="52" t="s">
        <v>1284</v>
      </c>
      <c r="B798" s="52" t="s">
        <v>1250</v>
      </c>
      <c r="C798" s="52" t="s">
        <v>1285</v>
      </c>
      <c r="D798" s="52" t="s">
        <v>1286</v>
      </c>
      <c r="E798" t="str">
        <f t="shared" si="2"/>
        <v>/providers/Microsoft.Authorization/policyDefinitions/3dc5edcd-002d-444c-b216-e123bbfa37c0</v>
      </c>
      <c r="F798" t="s">
        <v>2385</v>
      </c>
      <c r="G798" t="str">
        <f t="shared" si="3"/>
        <v>WindowsvirtualmachinesshouldenableAzureDiskEncryptionorEncryptionAtHost</v>
      </c>
      <c r="H798" t="s">
        <v>2386</v>
      </c>
      <c r="I798" t="s">
        <v>2387</v>
      </c>
      <c r="J798" t="s">
        <v>977</v>
      </c>
      <c r="L798" t="s">
        <v>2307</v>
      </c>
      <c r="O798" t="s">
        <v>2307</v>
      </c>
    </row>
    <row r="799" spans="1:15" x14ac:dyDescent="0.35">
      <c r="A799" s="52" t="s">
        <v>1532</v>
      </c>
      <c r="B799" s="52" t="s">
        <v>1522</v>
      </c>
      <c r="C799" s="52" t="s">
        <v>1533</v>
      </c>
      <c r="D799" s="52" t="s">
        <v>1534</v>
      </c>
      <c r="E799" t="str">
        <f t="shared" si="2"/>
        <v>/providers/Microsoft.Authorization/policyDefinitions/3dc5edcd-002d-444c-b216-e123bbfa37c0</v>
      </c>
      <c r="F799" t="s">
        <v>2385</v>
      </c>
      <c r="G799" t="str">
        <f t="shared" si="3"/>
        <v>WindowsvirtualmachinesshouldenableAzureDiskEncryptionorEncryptionAtHost</v>
      </c>
      <c r="H799" t="s">
        <v>2386</v>
      </c>
      <c r="I799" t="s">
        <v>2387</v>
      </c>
      <c r="J799" t="s">
        <v>977</v>
      </c>
      <c r="L799" t="s">
        <v>2307</v>
      </c>
      <c r="O799" t="s">
        <v>2307</v>
      </c>
    </row>
    <row r="800" spans="1:15" x14ac:dyDescent="0.35">
      <c r="A800" s="52" t="s">
        <v>1103</v>
      </c>
      <c r="B800" s="52" t="s">
        <v>1094</v>
      </c>
      <c r="C800" s="52" t="s">
        <v>1104</v>
      </c>
      <c r="D800" s="52" t="s">
        <v>1105</v>
      </c>
      <c r="E800" t="str">
        <f t="shared" si="2"/>
        <v>/providers/Microsoft.Authorization/policyDefinitions/bd876905-5b84-4f73-ab2d-2e7a7c4568d9</v>
      </c>
      <c r="F800" t="s">
        <v>2396</v>
      </c>
      <c r="G800" t="str">
        <f t="shared" si="3"/>
        <v>Machinesshouldbeconfiguredtoperiodicallycheckformissingsystemupdates</v>
      </c>
      <c r="H800" t="s">
        <v>2397</v>
      </c>
      <c r="I800" t="s">
        <v>2398</v>
      </c>
      <c r="J800" s="52" t="s">
        <v>972</v>
      </c>
      <c r="L800" s="53" t="s">
        <v>2307</v>
      </c>
      <c r="O800" t="s">
        <v>2307</v>
      </c>
    </row>
    <row r="801" spans="1:15" x14ac:dyDescent="0.35">
      <c r="A801" s="52" t="s">
        <v>1156</v>
      </c>
      <c r="B801" s="52" t="s">
        <v>1094</v>
      </c>
      <c r="C801" s="52" t="s">
        <v>1157</v>
      </c>
      <c r="D801" s="52" t="s">
        <v>1158</v>
      </c>
      <c r="E801" t="str">
        <f t="shared" si="2"/>
        <v>/providers/Microsoft.Authorization/policyDefinitions/bd876905-5b84-4f73-ab2d-2e7a7c4568d9</v>
      </c>
      <c r="F801" t="s">
        <v>2396</v>
      </c>
      <c r="G801" t="str">
        <f t="shared" si="3"/>
        <v>Machinesshouldbeconfiguredtoperiodicallycheckformissingsystemupdates</v>
      </c>
      <c r="H801" t="s">
        <v>2397</v>
      </c>
      <c r="I801" t="s">
        <v>2398</v>
      </c>
      <c r="J801" s="52" t="s">
        <v>972</v>
      </c>
      <c r="L801" s="53" t="s">
        <v>2307</v>
      </c>
      <c r="O801" t="s">
        <v>2307</v>
      </c>
    </row>
    <row r="802" spans="1:15" x14ac:dyDescent="0.35">
      <c r="A802" s="52" t="s">
        <v>1159</v>
      </c>
      <c r="B802" s="52" t="s">
        <v>1094</v>
      </c>
      <c r="C802" s="52" t="s">
        <v>1160</v>
      </c>
      <c r="D802" s="52" t="s">
        <v>1161</v>
      </c>
      <c r="E802" t="str">
        <f t="shared" si="2"/>
        <v>/providers/Microsoft.Authorization/policyDefinitions/bd876905-5b84-4f73-ab2d-2e7a7c4568d9</v>
      </c>
      <c r="F802" t="s">
        <v>2396</v>
      </c>
      <c r="G802" t="str">
        <f t="shared" si="3"/>
        <v>Machinesshouldbeconfiguredtoperiodicallycheckformissingsystemupdates</v>
      </c>
      <c r="H802" t="s">
        <v>2397</v>
      </c>
      <c r="I802" t="s">
        <v>2398</v>
      </c>
      <c r="J802" s="52" t="s">
        <v>972</v>
      </c>
      <c r="L802" s="53" t="s">
        <v>2307</v>
      </c>
      <c r="O802" t="s">
        <v>2307</v>
      </c>
    </row>
    <row r="803" spans="1:15" x14ac:dyDescent="0.35">
      <c r="A803" s="52" t="s">
        <v>1476</v>
      </c>
      <c r="B803" s="52" t="s">
        <v>1467</v>
      </c>
      <c r="C803" s="52" t="s">
        <v>1477</v>
      </c>
      <c r="D803" s="52" t="s">
        <v>1478</v>
      </c>
      <c r="E803" t="str">
        <f t="shared" si="2"/>
        <v>/providers/Microsoft.Authorization/policyDefinitions/bd876905-5b84-4f73-ab2d-2e7a7c4568d9</v>
      </c>
      <c r="F803" t="s">
        <v>2396</v>
      </c>
      <c r="G803" t="str">
        <f t="shared" si="3"/>
        <v>Machinesshouldbeconfiguredtoperiodicallycheckformissingsystemupdates</v>
      </c>
      <c r="H803" t="s">
        <v>2397</v>
      </c>
      <c r="I803" t="s">
        <v>2398</v>
      </c>
      <c r="J803" s="52" t="s">
        <v>972</v>
      </c>
      <c r="L803" s="53" t="s">
        <v>2307</v>
      </c>
      <c r="O803" t="s">
        <v>2307</v>
      </c>
    </row>
    <row r="804" spans="1:15" x14ac:dyDescent="0.35">
      <c r="F804" s="64"/>
      <c r="J804" s="52"/>
    </row>
  </sheetData>
  <autoFilter ref="A1:P803" xr:uid="{029E05D8-7489-467E-9F9A-D49A9B128C61}"/>
  <conditionalFormatting sqref="B4:B138">
    <cfRule type="cellIs" dxfId="15" priority="5" operator="equal">
      <formula>"✔️"</formula>
    </cfRule>
  </conditionalFormatting>
  <conditionalFormatting sqref="B725">
    <cfRule type="cellIs" dxfId="14" priority="4" operator="equal">
      <formula>"✔️"</formula>
    </cfRule>
  </conditionalFormatting>
  <conditionalFormatting sqref="B730">
    <cfRule type="cellIs" dxfId="13" priority="3" operator="equal">
      <formula>"✔️"</formula>
    </cfRule>
  </conditionalFormatting>
  <conditionalFormatting sqref="B800:B801">
    <cfRule type="cellIs" dxfId="12"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sheetData>
  <autoFilter ref="A1:P763" xr:uid="{029E05D8-7489-467E-9F9A-D49A9B128C61}"/>
  <conditionalFormatting sqref="B4:B138">
    <cfRule type="cellIs" dxfId="11" priority="4" operator="equal">
      <formula>"✔️"</formula>
    </cfRule>
  </conditionalFormatting>
  <conditionalFormatting sqref="B725">
    <cfRule type="cellIs" dxfId="10" priority="3" operator="equal">
      <formula>"✔️"</formula>
    </cfRule>
  </conditionalFormatting>
  <conditionalFormatting sqref="B730">
    <cfRule type="cellIs" dxfId="9" priority="2"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2172</v>
      </c>
      <c r="P47" s="52" t="s">
        <v>832</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2172</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2172</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2172</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2172</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2172</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2172</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2172</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2172</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2172</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2172</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2172</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2172</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2172</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2172</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2172</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2172</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2172</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2172</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2172</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2172</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2172</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2172</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2172</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2172</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2172</v>
      </c>
      <c r="P363" s="54" t="s">
        <v>832</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2172</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2172</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2172</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2172</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2172</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2172</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2172</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2172</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2172</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2172</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2172</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2172</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2172</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2172</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2172</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2172</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2172</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2172</v>
      </c>
      <c r="P465" s="54" t="s">
        <v>832</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2172</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2172</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2172</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2172</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2172</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2172</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2172</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2172</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L643" s="52" t="s">
        <v>2172</v>
      </c>
      <c r="O643" s="52" t="s">
        <v>2172</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L644" s="52" t="s">
        <v>2172</v>
      </c>
      <c r="O644" s="52" t="s">
        <v>2172</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L645" s="52" t="s">
        <v>2172</v>
      </c>
      <c r="O645" s="52" t="s">
        <v>2172</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L646" s="52" t="s">
        <v>2172</v>
      </c>
      <c r="O646" s="52" t="s">
        <v>2172</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L647" s="52" t="s">
        <v>2172</v>
      </c>
      <c r="O647" s="52" t="s">
        <v>2172</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L648" s="52" t="s">
        <v>2172</v>
      </c>
      <c r="O648" s="52" t="s">
        <v>2172</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L649" s="52" t="s">
        <v>2172</v>
      </c>
      <c r="O649" s="52" t="s">
        <v>2172</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L650" s="52" t="s">
        <v>2172</v>
      </c>
      <c r="O650" s="52" t="s">
        <v>2172</v>
      </c>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L651" s="52" t="s">
        <v>2172</v>
      </c>
      <c r="O651" s="52" t="s">
        <v>2172</v>
      </c>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L652" s="52" t="s">
        <v>2172</v>
      </c>
      <c r="O652" s="52" t="s">
        <v>2172</v>
      </c>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L653" s="52" t="s">
        <v>2172</v>
      </c>
      <c r="O653" s="52" t="s">
        <v>2172</v>
      </c>
    </row>
    <row r="654" spans="1:16" x14ac:dyDescent="0.35">
      <c r="A654" s="52" t="s">
        <v>1356</v>
      </c>
      <c r="B654" s="52" t="s">
        <v>1353</v>
      </c>
      <c r="C654" s="52" t="s">
        <v>1357</v>
      </c>
      <c r="D654" s="52" t="s">
        <v>1358</v>
      </c>
      <c r="E654" s="52" t="s">
        <v>1660</v>
      </c>
      <c r="F654" s="55" t="s">
        <v>1975</v>
      </c>
      <c r="G654" s="52" t="s">
        <v>1661</v>
      </c>
      <c r="H654" s="52" t="s">
        <v>1662</v>
      </c>
      <c r="I654" s="52" t="s">
        <v>561</v>
      </c>
      <c r="J654" s="52" t="s">
        <v>972</v>
      </c>
      <c r="K654" s="52" t="s">
        <v>832</v>
      </c>
      <c r="L654" s="52" t="s">
        <v>2172</v>
      </c>
      <c r="O654" s="52" t="s">
        <v>2172</v>
      </c>
    </row>
    <row r="655" spans="1:16" x14ac:dyDescent="0.35">
      <c r="A655" s="52" t="s">
        <v>1356</v>
      </c>
      <c r="B655" s="52" t="s">
        <v>1353</v>
      </c>
      <c r="C655" s="52" t="s">
        <v>1357</v>
      </c>
      <c r="D655" s="52" t="s">
        <v>1358</v>
      </c>
      <c r="E655" s="52" t="s">
        <v>1664</v>
      </c>
      <c r="F655" s="52" t="s">
        <v>1974</v>
      </c>
      <c r="G655" s="52" t="s">
        <v>1665</v>
      </c>
      <c r="H655" s="52" t="s">
        <v>1666</v>
      </c>
      <c r="I655" s="52" t="s">
        <v>573</v>
      </c>
      <c r="J655" s="52" t="s">
        <v>972</v>
      </c>
      <c r="K655" s="52" t="s">
        <v>832</v>
      </c>
      <c r="L655" s="52" t="s">
        <v>2172</v>
      </c>
      <c r="O655" s="52" t="s">
        <v>2172</v>
      </c>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O656" s="52" t="s">
        <v>2172</v>
      </c>
    </row>
    <row r="657" spans="1:15"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O657" s="52" t="s">
        <v>2172</v>
      </c>
    </row>
    <row r="658" spans="1:15"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O658" s="52" t="s">
        <v>2172</v>
      </c>
    </row>
    <row r="659" spans="1:15"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O659" s="52" t="s">
        <v>2172</v>
      </c>
    </row>
    <row r="660" spans="1:15"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O660" s="52" t="s">
        <v>2172</v>
      </c>
    </row>
    <row r="661" spans="1:15"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O661" s="52" t="s">
        <v>2172</v>
      </c>
    </row>
    <row r="662" spans="1:15"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O662" s="52" t="s">
        <v>2172</v>
      </c>
    </row>
    <row r="663" spans="1:15"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O663" s="52" t="s">
        <v>2172</v>
      </c>
    </row>
    <row r="664" spans="1:15"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O664" s="52" t="s">
        <v>2172</v>
      </c>
    </row>
    <row r="665" spans="1:15"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O665" s="52" t="s">
        <v>2172</v>
      </c>
    </row>
    <row r="666" spans="1:15"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O666" s="52" t="s">
        <v>2172</v>
      </c>
    </row>
    <row r="667" spans="1:15"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O667" s="52" t="s">
        <v>2172</v>
      </c>
    </row>
    <row r="668" spans="1:15"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O668" s="52" t="s">
        <v>2172</v>
      </c>
    </row>
    <row r="669" spans="1:15"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O669" s="52" t="s">
        <v>2172</v>
      </c>
    </row>
    <row r="670" spans="1:15"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O670" s="52" t="s">
        <v>2172</v>
      </c>
    </row>
    <row r="671" spans="1:15"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O671" s="52" t="s">
        <v>2172</v>
      </c>
    </row>
    <row r="672" spans="1:15"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O672" s="52" t="s">
        <v>2172</v>
      </c>
    </row>
    <row r="673" spans="1:15"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O673" s="52" t="s">
        <v>2172</v>
      </c>
    </row>
    <row r="674" spans="1:15"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O674" s="52" t="s">
        <v>2172</v>
      </c>
    </row>
    <row r="675" spans="1:15"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O675" s="52" t="s">
        <v>2172</v>
      </c>
    </row>
    <row r="676" spans="1:15"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O676" s="52" t="s">
        <v>2172</v>
      </c>
    </row>
    <row r="677" spans="1:15"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O677" s="52" t="s">
        <v>2172</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O678" s="52" t="s">
        <v>2172</v>
      </c>
    </row>
    <row r="679" spans="1:15" x14ac:dyDescent="0.35">
      <c r="A679" s="52" t="s">
        <v>1284</v>
      </c>
      <c r="B679" s="52" t="s">
        <v>1250</v>
      </c>
      <c r="C679" s="52" t="s">
        <v>1285</v>
      </c>
      <c r="D679" s="52" t="s">
        <v>1286</v>
      </c>
      <c r="E679" s="50" t="s">
        <v>2124</v>
      </c>
      <c r="F679" s="50" t="s">
        <v>2125</v>
      </c>
      <c r="G679" s="50" t="s">
        <v>2126</v>
      </c>
      <c r="H679" s="50" t="s">
        <v>2127</v>
      </c>
      <c r="I679" s="50" t="s">
        <v>2128</v>
      </c>
      <c r="J679" s="52" t="s">
        <v>972</v>
      </c>
      <c r="L679" s="52" t="s">
        <v>2172</v>
      </c>
      <c r="O679" s="52" t="s">
        <v>2172</v>
      </c>
    </row>
    <row r="680" spans="1:15" x14ac:dyDescent="0.35">
      <c r="A680" s="52" t="s">
        <v>1284</v>
      </c>
      <c r="B680" s="52" t="s">
        <v>1250</v>
      </c>
      <c r="C680" s="52" t="s">
        <v>1285</v>
      </c>
      <c r="D680" s="52" t="s">
        <v>1286</v>
      </c>
      <c r="E680" s="50" t="s">
        <v>2129</v>
      </c>
      <c r="F680" s="50" t="s">
        <v>2130</v>
      </c>
      <c r="G680" s="50" t="s">
        <v>2131</v>
      </c>
      <c r="H680" s="50" t="s">
        <v>2132</v>
      </c>
      <c r="I680" s="50" t="s">
        <v>2133</v>
      </c>
      <c r="J680" s="52" t="s">
        <v>972</v>
      </c>
      <c r="L680" s="52" t="s">
        <v>2172</v>
      </c>
      <c r="O680" s="52" t="s">
        <v>2172</v>
      </c>
    </row>
    <row r="681" spans="1:15" x14ac:dyDescent="0.35">
      <c r="A681" s="52" t="s">
        <v>1284</v>
      </c>
      <c r="B681" s="52" t="s">
        <v>1250</v>
      </c>
      <c r="C681" s="52" t="s">
        <v>1285</v>
      </c>
      <c r="D681" s="52" t="s">
        <v>1286</v>
      </c>
      <c r="E681" s="50" t="s">
        <v>2134</v>
      </c>
      <c r="F681" s="50" t="s">
        <v>2135</v>
      </c>
      <c r="G681" s="50" t="s">
        <v>2136</v>
      </c>
      <c r="H681" s="50" t="s">
        <v>2137</v>
      </c>
      <c r="I681" s="50" t="s">
        <v>2138</v>
      </c>
      <c r="J681" s="52" t="s">
        <v>972</v>
      </c>
      <c r="L681" s="52" t="s">
        <v>2172</v>
      </c>
      <c r="O681" s="52" t="s">
        <v>2172</v>
      </c>
    </row>
    <row r="682" spans="1:15" x14ac:dyDescent="0.35">
      <c r="A682" s="52" t="s">
        <v>1284</v>
      </c>
      <c r="B682" s="52" t="s">
        <v>1250</v>
      </c>
      <c r="C682" s="52" t="s">
        <v>1285</v>
      </c>
      <c r="D682" s="52" t="s">
        <v>1286</v>
      </c>
      <c r="E682" s="50" t="s">
        <v>2139</v>
      </c>
      <c r="F682" s="50" t="s">
        <v>2140</v>
      </c>
      <c r="G682" s="50" t="s">
        <v>2141</v>
      </c>
      <c r="H682" s="50" t="s">
        <v>2142</v>
      </c>
      <c r="I682" s="50" t="s">
        <v>2143</v>
      </c>
      <c r="J682" s="52" t="s">
        <v>972</v>
      </c>
      <c r="L682" s="52" t="s">
        <v>2172</v>
      </c>
      <c r="O682" s="52" t="s">
        <v>2172</v>
      </c>
    </row>
    <row r="683" spans="1:15" x14ac:dyDescent="0.35">
      <c r="A683" s="52" t="s">
        <v>1284</v>
      </c>
      <c r="B683" s="52" t="s">
        <v>1250</v>
      </c>
      <c r="C683" s="52" t="s">
        <v>1285</v>
      </c>
      <c r="D683" s="52" t="s">
        <v>1286</v>
      </c>
      <c r="E683" s="50" t="s">
        <v>2144</v>
      </c>
      <c r="F683" s="50" t="s">
        <v>2145</v>
      </c>
      <c r="G683" s="50" t="s">
        <v>2146</v>
      </c>
      <c r="H683" s="50" t="s">
        <v>2147</v>
      </c>
      <c r="I683" s="50" t="s">
        <v>2148</v>
      </c>
      <c r="J683" s="52" t="s">
        <v>972</v>
      </c>
      <c r="L683" s="52" t="s">
        <v>2172</v>
      </c>
      <c r="O683" s="52" t="s">
        <v>2172</v>
      </c>
    </row>
    <row r="684" spans="1:15" x14ac:dyDescent="0.35">
      <c r="A684" s="52" t="s">
        <v>1284</v>
      </c>
      <c r="B684" s="52" t="s">
        <v>1250</v>
      </c>
      <c r="C684" s="52" t="s">
        <v>1285</v>
      </c>
      <c r="D684" s="52" t="s">
        <v>1286</v>
      </c>
      <c r="E684" s="50" t="s">
        <v>2149</v>
      </c>
      <c r="F684" s="50" t="s">
        <v>2150</v>
      </c>
      <c r="G684" s="50" t="s">
        <v>2151</v>
      </c>
      <c r="H684" s="50" t="s">
        <v>2152</v>
      </c>
      <c r="I684" s="50" t="s">
        <v>2153</v>
      </c>
      <c r="J684" s="52" t="s">
        <v>972</v>
      </c>
      <c r="L684" s="52" t="s">
        <v>2172</v>
      </c>
      <c r="O684" s="52" t="s">
        <v>2172</v>
      </c>
    </row>
    <row r="685" spans="1:15" x14ac:dyDescent="0.35">
      <c r="A685" s="52" t="s">
        <v>1532</v>
      </c>
      <c r="B685" s="52" t="s">
        <v>1522</v>
      </c>
      <c r="C685" s="52" t="s">
        <v>1533</v>
      </c>
      <c r="D685" s="52" t="s">
        <v>1534</v>
      </c>
      <c r="E685" s="50" t="s">
        <v>2124</v>
      </c>
      <c r="F685" s="50" t="s">
        <v>2125</v>
      </c>
      <c r="G685" s="50" t="s">
        <v>2126</v>
      </c>
      <c r="H685" s="50" t="s">
        <v>2127</v>
      </c>
      <c r="I685" s="50" t="s">
        <v>2128</v>
      </c>
      <c r="J685" s="52" t="s">
        <v>972</v>
      </c>
      <c r="L685" s="52" t="s">
        <v>2172</v>
      </c>
      <c r="O685" s="52" t="s">
        <v>2172</v>
      </c>
    </row>
    <row r="686" spans="1:15" x14ac:dyDescent="0.35">
      <c r="A686" s="52" t="s">
        <v>1532</v>
      </c>
      <c r="B686" s="52" t="s">
        <v>1522</v>
      </c>
      <c r="C686" s="52" t="s">
        <v>1533</v>
      </c>
      <c r="D686" s="52" t="s">
        <v>1534</v>
      </c>
      <c r="E686" s="50" t="s">
        <v>2129</v>
      </c>
      <c r="F686" s="50" t="s">
        <v>2130</v>
      </c>
      <c r="G686" s="50" t="s">
        <v>2131</v>
      </c>
      <c r="H686" s="50" t="s">
        <v>2132</v>
      </c>
      <c r="I686" s="50" t="s">
        <v>2133</v>
      </c>
      <c r="J686" s="52" t="s">
        <v>972</v>
      </c>
      <c r="L686" s="52" t="s">
        <v>2172</v>
      </c>
      <c r="O686" s="52" t="s">
        <v>2172</v>
      </c>
    </row>
    <row r="687" spans="1:15" x14ac:dyDescent="0.35">
      <c r="A687" s="52" t="s">
        <v>1532</v>
      </c>
      <c r="B687" s="52" t="s">
        <v>1522</v>
      </c>
      <c r="C687" s="52" t="s">
        <v>1533</v>
      </c>
      <c r="D687" s="52" t="s">
        <v>1534</v>
      </c>
      <c r="E687" s="50" t="s">
        <v>2134</v>
      </c>
      <c r="F687" s="50" t="s">
        <v>2135</v>
      </c>
      <c r="G687" s="50" t="s">
        <v>2136</v>
      </c>
      <c r="H687" s="50" t="s">
        <v>2137</v>
      </c>
      <c r="I687" s="50" t="s">
        <v>2138</v>
      </c>
      <c r="J687" s="52" t="s">
        <v>972</v>
      </c>
      <c r="L687" s="52" t="s">
        <v>2172</v>
      </c>
      <c r="O687" s="52" t="s">
        <v>2172</v>
      </c>
    </row>
    <row r="688" spans="1:15" x14ac:dyDescent="0.35">
      <c r="A688" s="52" t="s">
        <v>1532</v>
      </c>
      <c r="B688" s="52" t="s">
        <v>1522</v>
      </c>
      <c r="C688" s="52" t="s">
        <v>1533</v>
      </c>
      <c r="D688" s="52" t="s">
        <v>1534</v>
      </c>
      <c r="E688" s="50" t="s">
        <v>2139</v>
      </c>
      <c r="F688" s="50" t="s">
        <v>2140</v>
      </c>
      <c r="G688" s="50" t="s">
        <v>2141</v>
      </c>
      <c r="H688" s="50" t="s">
        <v>2142</v>
      </c>
      <c r="I688" s="50" t="s">
        <v>2143</v>
      </c>
      <c r="J688" s="52" t="s">
        <v>972</v>
      </c>
      <c r="L688" s="52" t="s">
        <v>2172</v>
      </c>
      <c r="O688" s="52" t="s">
        <v>2172</v>
      </c>
    </row>
    <row r="689" spans="1:15" x14ac:dyDescent="0.35">
      <c r="A689" s="52" t="s">
        <v>1532</v>
      </c>
      <c r="B689" s="52" t="s">
        <v>1522</v>
      </c>
      <c r="C689" s="52" t="s">
        <v>1533</v>
      </c>
      <c r="D689" s="52" t="s">
        <v>1534</v>
      </c>
      <c r="E689" s="50" t="s">
        <v>2144</v>
      </c>
      <c r="F689" s="50" t="s">
        <v>2145</v>
      </c>
      <c r="G689" s="50" t="s">
        <v>2146</v>
      </c>
      <c r="H689" s="50" t="s">
        <v>2147</v>
      </c>
      <c r="I689" s="50" t="s">
        <v>2148</v>
      </c>
      <c r="J689" s="52" t="s">
        <v>972</v>
      </c>
      <c r="L689" s="52" t="s">
        <v>2172</v>
      </c>
      <c r="O689" s="52" t="s">
        <v>2172</v>
      </c>
    </row>
    <row r="690" spans="1:15" x14ac:dyDescent="0.35">
      <c r="A690" s="52" t="s">
        <v>1532</v>
      </c>
      <c r="B690" s="52" t="s">
        <v>1522</v>
      </c>
      <c r="C690" s="52" t="s">
        <v>1533</v>
      </c>
      <c r="D690" s="52" t="s">
        <v>1534</v>
      </c>
      <c r="E690" s="50" t="s">
        <v>2149</v>
      </c>
      <c r="F690" s="50" t="s">
        <v>2150</v>
      </c>
      <c r="G690" s="50" t="s">
        <v>2151</v>
      </c>
      <c r="H690" s="50" t="s">
        <v>2152</v>
      </c>
      <c r="I690" s="50" t="s">
        <v>2153</v>
      </c>
      <c r="J690" s="52" t="s">
        <v>972</v>
      </c>
      <c r="L690" s="52" t="s">
        <v>2172</v>
      </c>
      <c r="O690" s="52" t="s">
        <v>2172</v>
      </c>
    </row>
    <row r="691" spans="1:15" x14ac:dyDescent="0.35">
      <c r="A691" s="52" t="s">
        <v>1587</v>
      </c>
      <c r="B691" s="52" t="s">
        <v>1584</v>
      </c>
      <c r="C691" s="52" t="s">
        <v>1588</v>
      </c>
      <c r="D691" s="52" t="s">
        <v>1589</v>
      </c>
      <c r="E691" s="50" t="s">
        <v>2119</v>
      </c>
      <c r="F691" s="50" t="s">
        <v>2120</v>
      </c>
      <c r="G691" s="50" t="s">
        <v>2121</v>
      </c>
      <c r="H691" s="50" t="s">
        <v>2122</v>
      </c>
      <c r="I691" s="50" t="s">
        <v>2123</v>
      </c>
      <c r="J691" s="52" t="s">
        <v>972</v>
      </c>
      <c r="L691" s="52" t="s">
        <v>2172</v>
      </c>
      <c r="O691" s="52" t="s">
        <v>2172</v>
      </c>
    </row>
    <row r="692" spans="1:15" x14ac:dyDescent="0.35">
      <c r="A692" s="52" t="s">
        <v>1356</v>
      </c>
      <c r="B692" s="52" t="s">
        <v>1353</v>
      </c>
      <c r="C692" s="52" t="s">
        <v>1357</v>
      </c>
      <c r="D692" s="52" t="s">
        <v>1358</v>
      </c>
      <c r="E692" s="50" t="s">
        <v>2061</v>
      </c>
      <c r="F692" s="50" t="s">
        <v>2062</v>
      </c>
      <c r="G692" s="50" t="s">
        <v>2063</v>
      </c>
      <c r="H692" s="50" t="s">
        <v>2064</v>
      </c>
      <c r="I692" s="50" t="s">
        <v>2065</v>
      </c>
      <c r="J692" s="52" t="s">
        <v>972</v>
      </c>
      <c r="L692" s="52" t="s">
        <v>2172</v>
      </c>
      <c r="O692" s="52" t="s">
        <v>2172</v>
      </c>
    </row>
    <row r="693" spans="1:15" x14ac:dyDescent="0.35">
      <c r="A693" s="52" t="s">
        <v>1356</v>
      </c>
      <c r="B693" s="52" t="s">
        <v>1353</v>
      </c>
      <c r="C693" s="52" t="s">
        <v>1357</v>
      </c>
      <c r="D693" s="52" t="s">
        <v>1358</v>
      </c>
      <c r="E693" s="50" t="s">
        <v>2066</v>
      </c>
      <c r="F693" s="50" t="s">
        <v>2067</v>
      </c>
      <c r="G693" s="50" t="s">
        <v>2068</v>
      </c>
      <c r="H693" s="50" t="s">
        <v>2069</v>
      </c>
      <c r="I693" s="50" t="s">
        <v>2070</v>
      </c>
      <c r="J693" s="52" t="s">
        <v>972</v>
      </c>
      <c r="L693" s="52" t="s">
        <v>2172</v>
      </c>
      <c r="O693" s="52" t="s">
        <v>2172</v>
      </c>
    </row>
    <row r="694" spans="1:15" x14ac:dyDescent="0.35">
      <c r="A694" s="52" t="s">
        <v>1356</v>
      </c>
      <c r="B694" s="52" t="s">
        <v>1353</v>
      </c>
      <c r="C694" s="52" t="s">
        <v>1357</v>
      </c>
      <c r="D694" s="52" t="s">
        <v>1358</v>
      </c>
      <c r="E694" s="50" t="s">
        <v>2084</v>
      </c>
      <c r="F694" s="50" t="s">
        <v>2085</v>
      </c>
      <c r="G694" s="50" t="s">
        <v>2086</v>
      </c>
      <c r="H694" s="50" t="s">
        <v>2087</v>
      </c>
      <c r="I694" s="50" t="s">
        <v>2088</v>
      </c>
      <c r="J694" s="52" t="s">
        <v>972</v>
      </c>
      <c r="L694" s="52" t="s">
        <v>2172</v>
      </c>
      <c r="O694" s="52" t="s">
        <v>2172</v>
      </c>
    </row>
    <row r="695" spans="1:15" x14ac:dyDescent="0.35">
      <c r="A695" s="52" t="s">
        <v>1356</v>
      </c>
      <c r="B695" s="52" t="s">
        <v>1353</v>
      </c>
      <c r="C695" s="52" t="s">
        <v>1357</v>
      </c>
      <c r="D695" s="52" t="s">
        <v>1358</v>
      </c>
      <c r="E695" s="50" t="s">
        <v>2089</v>
      </c>
      <c r="F695" s="50" t="s">
        <v>2090</v>
      </c>
      <c r="G695" s="50" t="s">
        <v>2091</v>
      </c>
      <c r="H695" s="50" t="s">
        <v>2092</v>
      </c>
      <c r="I695" s="50" t="s">
        <v>2093</v>
      </c>
      <c r="J695" s="52" t="s">
        <v>972</v>
      </c>
      <c r="L695" s="52" t="s">
        <v>2172</v>
      </c>
      <c r="O695" s="52" t="s">
        <v>2172</v>
      </c>
    </row>
    <row r="696" spans="1:15" x14ac:dyDescent="0.35">
      <c r="A696" s="52" t="s">
        <v>1356</v>
      </c>
      <c r="B696" s="52" t="s">
        <v>1353</v>
      </c>
      <c r="C696" s="52" t="s">
        <v>1357</v>
      </c>
      <c r="D696" s="52" t="s">
        <v>1358</v>
      </c>
      <c r="E696" s="50" t="s">
        <v>2099</v>
      </c>
      <c r="F696" s="50" t="s">
        <v>2100</v>
      </c>
      <c r="G696" s="50" t="s">
        <v>2101</v>
      </c>
      <c r="H696" s="50" t="s">
        <v>2102</v>
      </c>
      <c r="I696" s="50" t="s">
        <v>2103</v>
      </c>
      <c r="J696" s="52" t="s">
        <v>972</v>
      </c>
      <c r="L696" s="52" t="s">
        <v>2172</v>
      </c>
      <c r="O696" s="52" t="s">
        <v>2172</v>
      </c>
    </row>
    <row r="697" spans="1:15" x14ac:dyDescent="0.35">
      <c r="A697" s="52" t="s">
        <v>1220</v>
      </c>
      <c r="B697" s="52" t="s">
        <v>1221</v>
      </c>
      <c r="C697" s="52" t="s">
        <v>1222</v>
      </c>
      <c r="D697" s="52" t="s">
        <v>1223</v>
      </c>
      <c r="E697" s="50" t="s">
        <v>1939</v>
      </c>
      <c r="F697" s="50" t="s">
        <v>1940</v>
      </c>
      <c r="G697" s="50" t="s">
        <v>1941</v>
      </c>
      <c r="H697" s="50" t="s">
        <v>1942</v>
      </c>
      <c r="I697" s="50" t="s">
        <v>1943</v>
      </c>
      <c r="J697" s="52" t="s">
        <v>972</v>
      </c>
      <c r="L697" s="52" t="s">
        <v>2172</v>
      </c>
      <c r="O697" s="52" t="s">
        <v>2172</v>
      </c>
    </row>
    <row r="698" spans="1:15" x14ac:dyDescent="0.35">
      <c r="A698" s="52" t="s">
        <v>1220</v>
      </c>
      <c r="B698" s="52" t="s">
        <v>1221</v>
      </c>
      <c r="C698" s="52" t="s">
        <v>1222</v>
      </c>
      <c r="D698" s="52" t="s">
        <v>1223</v>
      </c>
      <c r="E698" s="50" t="s">
        <v>1944</v>
      </c>
      <c r="F698" s="50" t="s">
        <v>1945</v>
      </c>
      <c r="G698" s="50" t="s">
        <v>1946</v>
      </c>
      <c r="H698" s="50" t="s">
        <v>1947</v>
      </c>
      <c r="I698" s="50" t="s">
        <v>1948</v>
      </c>
      <c r="J698" s="52" t="s">
        <v>972</v>
      </c>
      <c r="L698" s="52" t="s">
        <v>2172</v>
      </c>
      <c r="O698" s="52" t="s">
        <v>2172</v>
      </c>
    </row>
    <row r="699" spans="1:15" x14ac:dyDescent="0.35">
      <c r="A699" s="52" t="s">
        <v>1220</v>
      </c>
      <c r="B699" s="52" t="s">
        <v>1221</v>
      </c>
      <c r="C699" s="52" t="s">
        <v>1222</v>
      </c>
      <c r="D699" s="52" t="s">
        <v>1223</v>
      </c>
      <c r="E699" s="50" t="s">
        <v>1954</v>
      </c>
      <c r="F699" s="50" t="s">
        <v>1955</v>
      </c>
      <c r="G699" s="50" t="s">
        <v>1956</v>
      </c>
      <c r="H699" s="50" t="s">
        <v>1957</v>
      </c>
      <c r="I699" s="50" t="s">
        <v>1958</v>
      </c>
      <c r="J699" s="52" t="s">
        <v>972</v>
      </c>
      <c r="L699" s="52" t="s">
        <v>2172</v>
      </c>
      <c r="O699" s="52" t="s">
        <v>2172</v>
      </c>
    </row>
    <row r="700" spans="1:15" x14ac:dyDescent="0.35">
      <c r="A700" s="52" t="s">
        <v>1159</v>
      </c>
      <c r="B700" s="52" t="s">
        <v>1094</v>
      </c>
      <c r="C700" s="52" t="s">
        <v>1160</v>
      </c>
      <c r="D700" s="52" t="s">
        <v>1161</v>
      </c>
      <c r="E700" s="50" t="s">
        <v>1991</v>
      </c>
      <c r="F700" s="50" t="s">
        <v>1992</v>
      </c>
      <c r="G700" s="50" t="s">
        <v>1993</v>
      </c>
      <c r="H700" s="50" t="s">
        <v>1994</v>
      </c>
      <c r="I700" s="50" t="s">
        <v>1995</v>
      </c>
      <c r="J700" s="52" t="s">
        <v>972</v>
      </c>
      <c r="L700" s="52" t="s">
        <v>2172</v>
      </c>
      <c r="O700" s="52" t="s">
        <v>2172</v>
      </c>
    </row>
    <row r="701" spans="1:15" x14ac:dyDescent="0.35">
      <c r="A701" s="52" t="s">
        <v>1159</v>
      </c>
      <c r="B701" s="52" t="s">
        <v>1094</v>
      </c>
      <c r="C701" s="52" t="s">
        <v>1160</v>
      </c>
      <c r="D701" s="52" t="s">
        <v>1161</v>
      </c>
      <c r="E701" s="50" t="s">
        <v>1996</v>
      </c>
      <c r="F701" s="50" t="s">
        <v>1997</v>
      </c>
      <c r="G701" s="50" t="s">
        <v>1998</v>
      </c>
      <c r="H701" s="50" t="s">
        <v>1999</v>
      </c>
      <c r="I701" s="50" t="s">
        <v>2000</v>
      </c>
      <c r="J701" s="52" t="s">
        <v>972</v>
      </c>
      <c r="L701" s="52" t="s">
        <v>2172</v>
      </c>
      <c r="O701" s="52" t="s">
        <v>2172</v>
      </c>
    </row>
    <row r="702" spans="1:15" x14ac:dyDescent="0.35">
      <c r="A702" s="52" t="s">
        <v>1159</v>
      </c>
      <c r="B702" s="52" t="s">
        <v>1094</v>
      </c>
      <c r="C702" s="52" t="s">
        <v>1160</v>
      </c>
      <c r="D702" s="52" t="s">
        <v>1161</v>
      </c>
      <c r="E702" s="50" t="s">
        <v>2001</v>
      </c>
      <c r="F702" s="50" t="s">
        <v>2002</v>
      </c>
      <c r="G702" s="50" t="s">
        <v>2003</v>
      </c>
      <c r="H702" s="50" t="s">
        <v>2004</v>
      </c>
      <c r="I702" s="50" t="s">
        <v>2005</v>
      </c>
      <c r="J702" s="52" t="s">
        <v>972</v>
      </c>
      <c r="L702" s="52" t="s">
        <v>2172</v>
      </c>
      <c r="O702" s="52" t="s">
        <v>2172</v>
      </c>
    </row>
    <row r="703" spans="1:15" x14ac:dyDescent="0.35">
      <c r="A703" s="52" t="s">
        <v>1159</v>
      </c>
      <c r="B703" s="52" t="s">
        <v>1094</v>
      </c>
      <c r="C703" s="52" t="s">
        <v>1160</v>
      </c>
      <c r="D703" s="52" t="s">
        <v>1161</v>
      </c>
      <c r="E703" s="50" t="s">
        <v>2006</v>
      </c>
      <c r="F703" s="50" t="s">
        <v>2007</v>
      </c>
      <c r="G703" s="50" t="s">
        <v>2008</v>
      </c>
      <c r="H703" s="50" t="s">
        <v>2009</v>
      </c>
      <c r="I703" s="50" t="s">
        <v>2010</v>
      </c>
      <c r="J703" s="52" t="s">
        <v>972</v>
      </c>
      <c r="L703" s="52" t="s">
        <v>2172</v>
      </c>
      <c r="O703" s="52" t="s">
        <v>2172</v>
      </c>
    </row>
    <row r="704" spans="1:15" x14ac:dyDescent="0.35">
      <c r="A704" s="52" t="s">
        <v>1159</v>
      </c>
      <c r="B704" s="52" t="s">
        <v>1094</v>
      </c>
      <c r="C704" s="52" t="s">
        <v>1160</v>
      </c>
      <c r="D704" s="52" t="s">
        <v>1161</v>
      </c>
      <c r="E704" s="50" t="s">
        <v>2011</v>
      </c>
      <c r="F704" s="50" t="s">
        <v>2012</v>
      </c>
      <c r="G704" s="50" t="s">
        <v>2013</v>
      </c>
      <c r="H704" s="50" t="s">
        <v>2014</v>
      </c>
      <c r="I704" s="50" t="s">
        <v>2015</v>
      </c>
      <c r="J704" s="52" t="s">
        <v>972</v>
      </c>
      <c r="L704" s="52" t="s">
        <v>2172</v>
      </c>
      <c r="O704" s="52" t="s">
        <v>2172</v>
      </c>
    </row>
    <row r="705" spans="1:15" x14ac:dyDescent="0.35">
      <c r="A705" s="52" t="s">
        <v>1159</v>
      </c>
      <c r="B705" s="52" t="s">
        <v>1094</v>
      </c>
      <c r="C705" s="52" t="s">
        <v>1160</v>
      </c>
      <c r="D705" s="52" t="s">
        <v>1161</v>
      </c>
      <c r="E705" s="50" t="s">
        <v>2016</v>
      </c>
      <c r="F705" s="50" t="s">
        <v>2017</v>
      </c>
      <c r="G705" s="50" t="s">
        <v>2018</v>
      </c>
      <c r="H705" s="50" t="s">
        <v>2019</v>
      </c>
      <c r="I705" s="50" t="s">
        <v>2020</v>
      </c>
      <c r="J705" s="52" t="s">
        <v>972</v>
      </c>
      <c r="L705" s="52" t="s">
        <v>2172</v>
      </c>
      <c r="O705" s="52" t="s">
        <v>2172</v>
      </c>
    </row>
    <row r="706" spans="1:15" x14ac:dyDescent="0.35">
      <c r="A706" s="52" t="s">
        <v>1159</v>
      </c>
      <c r="B706" s="52" t="s">
        <v>1094</v>
      </c>
      <c r="C706" s="52" t="s">
        <v>1160</v>
      </c>
      <c r="D706" s="52" t="s">
        <v>1161</v>
      </c>
      <c r="E706" s="50" t="s">
        <v>2021</v>
      </c>
      <c r="F706" s="50" t="s">
        <v>2022</v>
      </c>
      <c r="G706" s="50" t="s">
        <v>2023</v>
      </c>
      <c r="H706" s="50" t="s">
        <v>2024</v>
      </c>
      <c r="I706" s="50" t="s">
        <v>2025</v>
      </c>
      <c r="J706" s="52" t="s">
        <v>972</v>
      </c>
      <c r="L706" s="52" t="s">
        <v>2172</v>
      </c>
      <c r="O706" s="52" t="s">
        <v>2172</v>
      </c>
    </row>
    <row r="707" spans="1:15" x14ac:dyDescent="0.35">
      <c r="A707" s="52" t="s">
        <v>1159</v>
      </c>
      <c r="B707" s="52" t="s">
        <v>1094</v>
      </c>
      <c r="C707" s="52" t="s">
        <v>1160</v>
      </c>
      <c r="D707" s="52" t="s">
        <v>1161</v>
      </c>
      <c r="E707" s="50" t="s">
        <v>2026</v>
      </c>
      <c r="F707" s="50" t="s">
        <v>2027</v>
      </c>
      <c r="G707" s="50" t="s">
        <v>2028</v>
      </c>
      <c r="H707" s="50" t="s">
        <v>2029</v>
      </c>
      <c r="I707" s="50" t="s">
        <v>2030</v>
      </c>
      <c r="J707" s="52" t="s">
        <v>972</v>
      </c>
      <c r="L707" s="52" t="s">
        <v>2172</v>
      </c>
      <c r="O707" s="52" t="s">
        <v>2172</v>
      </c>
    </row>
    <row r="708" spans="1:15" x14ac:dyDescent="0.35">
      <c r="A708" s="52" t="s">
        <v>1159</v>
      </c>
      <c r="B708" s="52" t="s">
        <v>1094</v>
      </c>
      <c r="C708" s="52" t="s">
        <v>1160</v>
      </c>
      <c r="D708" s="52" t="s">
        <v>1161</v>
      </c>
      <c r="E708" s="50" t="s">
        <v>2031</v>
      </c>
      <c r="F708" s="50" t="s">
        <v>2032</v>
      </c>
      <c r="G708" s="50" t="s">
        <v>2033</v>
      </c>
      <c r="H708" s="50" t="s">
        <v>2034</v>
      </c>
      <c r="I708" s="50" t="s">
        <v>2035</v>
      </c>
      <c r="J708" s="52" t="s">
        <v>972</v>
      </c>
      <c r="L708" s="52" t="s">
        <v>2172</v>
      </c>
      <c r="O708" s="52" t="s">
        <v>2172</v>
      </c>
    </row>
    <row r="709" spans="1:15" x14ac:dyDescent="0.35">
      <c r="A709" s="52" t="s">
        <v>1159</v>
      </c>
      <c r="B709" s="52" t="s">
        <v>1094</v>
      </c>
      <c r="C709" s="52" t="s">
        <v>1160</v>
      </c>
      <c r="D709" s="52" t="s">
        <v>1161</v>
      </c>
      <c r="E709" s="50" t="s">
        <v>2036</v>
      </c>
      <c r="F709" s="50" t="s">
        <v>2037</v>
      </c>
      <c r="G709" s="50" t="s">
        <v>2038</v>
      </c>
      <c r="H709" s="50" t="s">
        <v>2039</v>
      </c>
      <c r="I709" s="50" t="s">
        <v>2040</v>
      </c>
      <c r="J709" s="52" t="s">
        <v>972</v>
      </c>
      <c r="L709" s="52" t="s">
        <v>2172</v>
      </c>
      <c r="O709" s="52" t="s">
        <v>2172</v>
      </c>
    </row>
    <row r="710" spans="1:15" x14ac:dyDescent="0.35">
      <c r="A710" s="52" t="s">
        <v>1159</v>
      </c>
      <c r="B710" s="52" t="s">
        <v>1094</v>
      </c>
      <c r="C710" s="52" t="s">
        <v>1160</v>
      </c>
      <c r="D710" s="52" t="s">
        <v>1161</v>
      </c>
      <c r="E710" s="50" t="s">
        <v>2041</v>
      </c>
      <c r="F710" s="50" t="s">
        <v>2042</v>
      </c>
      <c r="G710" s="50" t="s">
        <v>2043</v>
      </c>
      <c r="H710" s="50" t="s">
        <v>2044</v>
      </c>
      <c r="I710" s="50" t="s">
        <v>2045</v>
      </c>
      <c r="J710" s="52" t="s">
        <v>972</v>
      </c>
      <c r="L710" s="52" t="s">
        <v>2172</v>
      </c>
      <c r="O710" s="52" t="s">
        <v>2172</v>
      </c>
    </row>
    <row r="711" spans="1:15" x14ac:dyDescent="0.35">
      <c r="A711" s="52" t="s">
        <v>1159</v>
      </c>
      <c r="B711" s="52" t="s">
        <v>1094</v>
      </c>
      <c r="C711" s="52" t="s">
        <v>1160</v>
      </c>
      <c r="D711" s="52" t="s">
        <v>1161</v>
      </c>
      <c r="E711" s="50" t="s">
        <v>2046</v>
      </c>
      <c r="F711" s="50" t="s">
        <v>2047</v>
      </c>
      <c r="G711" s="50" t="s">
        <v>2048</v>
      </c>
      <c r="H711" s="50" t="s">
        <v>2049</v>
      </c>
      <c r="I711" s="50" t="s">
        <v>2050</v>
      </c>
      <c r="J711" s="52" t="s">
        <v>972</v>
      </c>
      <c r="L711" s="52" t="s">
        <v>2172</v>
      </c>
      <c r="O711" s="52" t="s">
        <v>2172</v>
      </c>
    </row>
    <row r="712" spans="1:15" x14ac:dyDescent="0.35">
      <c r="A712" s="52" t="s">
        <v>1159</v>
      </c>
      <c r="B712" s="52" t="s">
        <v>1094</v>
      </c>
      <c r="C712" s="52" t="s">
        <v>1160</v>
      </c>
      <c r="D712" s="52" t="s">
        <v>1161</v>
      </c>
      <c r="E712" s="50" t="s">
        <v>2051</v>
      </c>
      <c r="F712" s="50" t="s">
        <v>2052</v>
      </c>
      <c r="G712" s="50" t="s">
        <v>2053</v>
      </c>
      <c r="H712" s="50" t="s">
        <v>2054</v>
      </c>
      <c r="I712" s="50" t="s">
        <v>2055</v>
      </c>
      <c r="J712" s="52" t="s">
        <v>972</v>
      </c>
      <c r="L712" s="52" t="s">
        <v>2172</v>
      </c>
      <c r="O712" s="52" t="s">
        <v>2172</v>
      </c>
    </row>
    <row r="713" spans="1:15" x14ac:dyDescent="0.35">
      <c r="A713" s="52" t="s">
        <v>1159</v>
      </c>
      <c r="B713" s="52" t="s">
        <v>1094</v>
      </c>
      <c r="C713" s="52" t="s">
        <v>1160</v>
      </c>
      <c r="D713" s="52" t="s">
        <v>1161</v>
      </c>
      <c r="E713" s="50" t="s">
        <v>2104</v>
      </c>
      <c r="F713" s="50" t="s">
        <v>2105</v>
      </c>
      <c r="G713" s="50" t="s">
        <v>2106</v>
      </c>
      <c r="H713" s="50" t="s">
        <v>2107</v>
      </c>
      <c r="I713" s="50" t="s">
        <v>2108</v>
      </c>
      <c r="J713" s="52" t="s">
        <v>972</v>
      </c>
      <c r="L713" s="52" t="s">
        <v>2172</v>
      </c>
      <c r="O713" s="52" t="s">
        <v>2172</v>
      </c>
    </row>
    <row r="714" spans="1:15" x14ac:dyDescent="0.35">
      <c r="A714" s="52" t="s">
        <v>1159</v>
      </c>
      <c r="B714" s="52" t="s">
        <v>1094</v>
      </c>
      <c r="C714" s="52" t="s">
        <v>1160</v>
      </c>
      <c r="D714" s="52" t="s">
        <v>1161</v>
      </c>
      <c r="E714" s="50" t="s">
        <v>2109</v>
      </c>
      <c r="F714" s="50" t="s">
        <v>2110</v>
      </c>
      <c r="G714" s="50" t="s">
        <v>2111</v>
      </c>
      <c r="H714" s="50" t="s">
        <v>2112</v>
      </c>
      <c r="I714" s="50" t="s">
        <v>2113</v>
      </c>
      <c r="J714" s="52" t="s">
        <v>972</v>
      </c>
      <c r="L714" s="52" t="s">
        <v>2172</v>
      </c>
      <c r="O714" s="52" t="s">
        <v>2172</v>
      </c>
    </row>
    <row r="715" spans="1:15" x14ac:dyDescent="0.35">
      <c r="A715" s="52" t="s">
        <v>1159</v>
      </c>
      <c r="B715" s="52" t="s">
        <v>1094</v>
      </c>
      <c r="C715" s="52" t="s">
        <v>1160</v>
      </c>
      <c r="D715" s="52" t="s">
        <v>1161</v>
      </c>
      <c r="E715" s="50" t="s">
        <v>2114</v>
      </c>
      <c r="F715" s="50" t="s">
        <v>2115</v>
      </c>
      <c r="G715" s="50" t="s">
        <v>2116</v>
      </c>
      <c r="H715" s="50" t="s">
        <v>2117</v>
      </c>
      <c r="I715" s="50" t="s">
        <v>2118</v>
      </c>
      <c r="J715" s="52" t="s">
        <v>972</v>
      </c>
      <c r="L715" s="52" t="s">
        <v>2172</v>
      </c>
      <c r="O715" s="52" t="s">
        <v>2172</v>
      </c>
    </row>
    <row r="716" spans="1:15" x14ac:dyDescent="0.35">
      <c r="A716" s="52" t="s">
        <v>1518</v>
      </c>
      <c r="B716" s="52" t="s">
        <v>1492</v>
      </c>
      <c r="C716" s="52" t="s">
        <v>1519</v>
      </c>
      <c r="D716" s="52" t="s">
        <v>1520</v>
      </c>
      <c r="E716" s="50" t="s">
        <v>1934</v>
      </c>
      <c r="F716" s="50" t="s">
        <v>1935</v>
      </c>
      <c r="G716" s="50" t="s">
        <v>1936</v>
      </c>
      <c r="H716" s="50" t="s">
        <v>1937</v>
      </c>
      <c r="I716" s="50" t="s">
        <v>1938</v>
      </c>
      <c r="J716" s="52" t="s">
        <v>972</v>
      </c>
      <c r="L716" s="52" t="s">
        <v>2172</v>
      </c>
      <c r="O716" s="52" t="s">
        <v>2172</v>
      </c>
    </row>
    <row r="717" spans="1:15" x14ac:dyDescent="0.35">
      <c r="A717" s="52" t="s">
        <v>1512</v>
      </c>
      <c r="B717" s="52" t="s">
        <v>1492</v>
      </c>
      <c r="C717" s="52" t="s">
        <v>1513</v>
      </c>
      <c r="D717" s="52" t="s">
        <v>1514</v>
      </c>
      <c r="E717" s="50" t="s">
        <v>1934</v>
      </c>
      <c r="F717" s="50" t="s">
        <v>1935</v>
      </c>
      <c r="G717" s="50" t="s">
        <v>1936</v>
      </c>
      <c r="H717" s="50" t="s">
        <v>1937</v>
      </c>
      <c r="I717" s="50" t="s">
        <v>1938</v>
      </c>
      <c r="J717" s="52" t="s">
        <v>972</v>
      </c>
      <c r="L717" s="52" t="s">
        <v>2172</v>
      </c>
      <c r="O717" s="52" t="s">
        <v>2172</v>
      </c>
    </row>
    <row r="718" spans="1:15" x14ac:dyDescent="0.35">
      <c r="A718" s="52" t="s">
        <v>1419</v>
      </c>
      <c r="B718" s="52" t="s">
        <v>1353</v>
      </c>
      <c r="C718" s="52" t="s">
        <v>1420</v>
      </c>
      <c r="D718" s="52" t="s">
        <v>1421</v>
      </c>
      <c r="E718" s="50" t="s">
        <v>1934</v>
      </c>
      <c r="F718" s="50" t="s">
        <v>1935</v>
      </c>
      <c r="G718" s="50" t="s">
        <v>1936</v>
      </c>
      <c r="H718" s="50" t="s">
        <v>1937</v>
      </c>
      <c r="I718" s="50" t="s">
        <v>1938</v>
      </c>
      <c r="J718" s="52" t="s">
        <v>972</v>
      </c>
      <c r="L718" s="52" t="s">
        <v>2172</v>
      </c>
      <c r="O718" s="52" t="s">
        <v>2172</v>
      </c>
    </row>
    <row r="719" spans="1:15" x14ac:dyDescent="0.35">
      <c r="A719" s="52" t="s">
        <v>1498</v>
      </c>
      <c r="B719" s="52" t="s">
        <v>1492</v>
      </c>
      <c r="C719" s="52" t="s">
        <v>1499</v>
      </c>
      <c r="D719" s="52" t="s">
        <v>1500</v>
      </c>
      <c r="E719" s="50" t="s">
        <v>1934</v>
      </c>
      <c r="F719" s="50" t="s">
        <v>1935</v>
      </c>
      <c r="G719" s="50" t="s">
        <v>1936</v>
      </c>
      <c r="H719" s="50" t="s">
        <v>1937</v>
      </c>
      <c r="I719" s="50" t="s">
        <v>1938</v>
      </c>
      <c r="J719" s="52" t="s">
        <v>972</v>
      </c>
      <c r="L719" s="52" t="s">
        <v>2172</v>
      </c>
      <c r="O719" s="52" t="s">
        <v>2172</v>
      </c>
    </row>
    <row r="720" spans="1:15" x14ac:dyDescent="0.35">
      <c r="A720" s="52" t="s">
        <v>1356</v>
      </c>
      <c r="B720" s="52" t="s">
        <v>1353</v>
      </c>
      <c r="C720" s="52" t="s">
        <v>1357</v>
      </c>
      <c r="D720" s="52" t="s">
        <v>1358</v>
      </c>
      <c r="E720" s="50" t="s">
        <v>2094</v>
      </c>
      <c r="F720" s="50" t="s">
        <v>2095</v>
      </c>
      <c r="G720" s="50" t="s">
        <v>2096</v>
      </c>
      <c r="H720" s="50" t="s">
        <v>2097</v>
      </c>
      <c r="I720" s="50" t="s">
        <v>2098</v>
      </c>
      <c r="J720" s="52" t="s">
        <v>972</v>
      </c>
      <c r="L720" s="52" t="s">
        <v>2172</v>
      </c>
      <c r="O720" s="52" t="s">
        <v>2172</v>
      </c>
    </row>
    <row r="721" spans="1:15" x14ac:dyDescent="0.35">
      <c r="A721" s="52" t="s">
        <v>1159</v>
      </c>
      <c r="B721" s="52" t="s">
        <v>1094</v>
      </c>
      <c r="C721" s="52" t="s">
        <v>1160</v>
      </c>
      <c r="D721" s="52" t="s">
        <v>1161</v>
      </c>
      <c r="E721" s="50" t="s">
        <v>1909</v>
      </c>
      <c r="F721" s="50" t="s">
        <v>1910</v>
      </c>
      <c r="G721" s="50" t="s">
        <v>1911</v>
      </c>
      <c r="H721" s="50" t="s">
        <v>1912</v>
      </c>
      <c r="I721" s="50" t="s">
        <v>1913</v>
      </c>
      <c r="J721" s="52" t="s">
        <v>972</v>
      </c>
      <c r="L721" s="52" t="s">
        <v>2172</v>
      </c>
      <c r="O721" s="52" t="s">
        <v>2172</v>
      </c>
    </row>
    <row r="722" spans="1:15" x14ac:dyDescent="0.35">
      <c r="A722" s="52" t="s">
        <v>1159</v>
      </c>
      <c r="B722" s="52" t="s">
        <v>1094</v>
      </c>
      <c r="C722" s="52" t="s">
        <v>1160</v>
      </c>
      <c r="D722" s="52" t="s">
        <v>1161</v>
      </c>
      <c r="E722" s="50" t="s">
        <v>1914</v>
      </c>
      <c r="F722" s="50" t="s">
        <v>1915</v>
      </c>
      <c r="G722" s="50" t="s">
        <v>1916</v>
      </c>
      <c r="H722" s="50" t="s">
        <v>1917</v>
      </c>
      <c r="I722" s="50" t="s">
        <v>1918</v>
      </c>
      <c r="J722" s="52" t="s">
        <v>972</v>
      </c>
      <c r="L722" s="52" t="s">
        <v>2172</v>
      </c>
      <c r="O722" s="52" t="s">
        <v>2172</v>
      </c>
    </row>
    <row r="723" spans="1:15" x14ac:dyDescent="0.35">
      <c r="A723" s="52" t="s">
        <v>1159</v>
      </c>
      <c r="B723" s="52" t="s">
        <v>1094</v>
      </c>
      <c r="C723" s="52" t="s">
        <v>1160</v>
      </c>
      <c r="D723" s="52" t="s">
        <v>1161</v>
      </c>
      <c r="E723" s="50" t="s">
        <v>1919</v>
      </c>
      <c r="F723" s="50" t="s">
        <v>1920</v>
      </c>
      <c r="G723" s="50" t="s">
        <v>1921</v>
      </c>
      <c r="H723" s="50" t="s">
        <v>1922</v>
      </c>
      <c r="I723" s="50" t="s">
        <v>1923</v>
      </c>
      <c r="J723" s="52" t="s">
        <v>972</v>
      </c>
      <c r="L723" s="52" t="s">
        <v>2172</v>
      </c>
      <c r="O723" s="52" t="s">
        <v>2172</v>
      </c>
    </row>
    <row r="724" spans="1:15" x14ac:dyDescent="0.35">
      <c r="A724" s="52" t="s">
        <v>1159</v>
      </c>
      <c r="B724" s="52" t="s">
        <v>1094</v>
      </c>
      <c r="C724" s="52" t="s">
        <v>1160</v>
      </c>
      <c r="D724" s="52" t="s">
        <v>1161</v>
      </c>
      <c r="E724" s="50" t="s">
        <v>1924</v>
      </c>
      <c r="F724" s="50" t="s">
        <v>1925</v>
      </c>
      <c r="G724" s="50" t="s">
        <v>1926</v>
      </c>
      <c r="H724" s="50" t="s">
        <v>1927</v>
      </c>
      <c r="I724" s="50" t="s">
        <v>1928</v>
      </c>
      <c r="J724" s="52" t="s">
        <v>972</v>
      </c>
      <c r="L724" s="52" t="s">
        <v>2172</v>
      </c>
      <c r="O724" s="52" t="s">
        <v>2172</v>
      </c>
    </row>
    <row r="725" spans="1:15" x14ac:dyDescent="0.35">
      <c r="A725" s="52" t="s">
        <v>1103</v>
      </c>
      <c r="B725" s="52" t="s">
        <v>1094</v>
      </c>
      <c r="C725" s="52" t="s">
        <v>1104</v>
      </c>
      <c r="D725" s="52" t="s">
        <v>1105</v>
      </c>
      <c r="E725" s="50" t="s">
        <v>1888</v>
      </c>
      <c r="F725" s="50" t="s">
        <v>1889</v>
      </c>
      <c r="G725" s="50" t="s">
        <v>1890</v>
      </c>
      <c r="H725" s="50" t="s">
        <v>1891</v>
      </c>
      <c r="I725" s="50" t="s">
        <v>1892</v>
      </c>
      <c r="J725" s="52" t="s">
        <v>972</v>
      </c>
      <c r="L725" s="52" t="s">
        <v>2172</v>
      </c>
      <c r="O725" s="52" t="s">
        <v>2172</v>
      </c>
    </row>
    <row r="726" spans="1:15" x14ac:dyDescent="0.35">
      <c r="A726" s="52" t="s">
        <v>1156</v>
      </c>
      <c r="B726" s="52" t="s">
        <v>1094</v>
      </c>
      <c r="C726" s="52" t="s">
        <v>1157</v>
      </c>
      <c r="D726" s="52" t="s">
        <v>1158</v>
      </c>
      <c r="E726" s="50" t="s">
        <v>1888</v>
      </c>
      <c r="F726" s="50" t="s">
        <v>1889</v>
      </c>
      <c r="G726" s="50" t="s">
        <v>1890</v>
      </c>
      <c r="H726" s="50" t="s">
        <v>1891</v>
      </c>
      <c r="I726" s="50" t="s">
        <v>1892</v>
      </c>
      <c r="J726" s="52" t="s">
        <v>972</v>
      </c>
      <c r="L726" s="52" t="s">
        <v>2172</v>
      </c>
      <c r="O726" s="52" t="s">
        <v>2172</v>
      </c>
    </row>
    <row r="727" spans="1:15" x14ac:dyDescent="0.35">
      <c r="A727" s="52" t="s">
        <v>1159</v>
      </c>
      <c r="B727" s="52" t="s">
        <v>1094</v>
      </c>
      <c r="C727" s="52" t="s">
        <v>1160</v>
      </c>
      <c r="D727" s="52" t="s">
        <v>1161</v>
      </c>
      <c r="E727" s="50" t="s">
        <v>1888</v>
      </c>
      <c r="F727" s="50" t="s">
        <v>1889</v>
      </c>
      <c r="G727" s="50" t="s">
        <v>1890</v>
      </c>
      <c r="H727" s="50" t="s">
        <v>1891</v>
      </c>
      <c r="I727" s="50" t="s">
        <v>1892</v>
      </c>
      <c r="J727" s="52" t="s">
        <v>972</v>
      </c>
      <c r="L727" s="52" t="s">
        <v>2172</v>
      </c>
      <c r="O727" s="52" t="s">
        <v>2172</v>
      </c>
    </row>
    <row r="728" spans="1:15" x14ac:dyDescent="0.35">
      <c r="A728" s="52" t="s">
        <v>1162</v>
      </c>
      <c r="B728" s="52" t="s">
        <v>1094</v>
      </c>
      <c r="C728" s="52" t="s">
        <v>1163</v>
      </c>
      <c r="D728" s="52" t="s">
        <v>1164</v>
      </c>
      <c r="E728" s="50" t="s">
        <v>1888</v>
      </c>
      <c r="F728" s="50" t="s">
        <v>1889</v>
      </c>
      <c r="G728" s="50" t="s">
        <v>1890</v>
      </c>
      <c r="H728" s="50" t="s">
        <v>1891</v>
      </c>
      <c r="I728" s="50" t="s">
        <v>1892</v>
      </c>
      <c r="J728" s="52" t="s">
        <v>972</v>
      </c>
      <c r="L728" s="52" t="s">
        <v>2172</v>
      </c>
      <c r="O728" s="52" t="s">
        <v>2172</v>
      </c>
    </row>
    <row r="729" spans="1:15" x14ac:dyDescent="0.35">
      <c r="A729" s="52" t="s">
        <v>1476</v>
      </c>
      <c r="B729" s="52" t="s">
        <v>1467</v>
      </c>
      <c r="C729" s="52" t="s">
        <v>1477</v>
      </c>
      <c r="D729" s="52" t="s">
        <v>1478</v>
      </c>
      <c r="E729" s="50" t="s">
        <v>1888</v>
      </c>
      <c r="F729" s="50" t="s">
        <v>1889</v>
      </c>
      <c r="G729" s="50" t="s">
        <v>1890</v>
      </c>
      <c r="H729" s="50" t="s">
        <v>1891</v>
      </c>
      <c r="I729" s="50" t="s">
        <v>1892</v>
      </c>
      <c r="J729" s="52" t="s">
        <v>972</v>
      </c>
      <c r="L729" s="52" t="s">
        <v>2172</v>
      </c>
      <c r="O729" s="52" t="s">
        <v>2172</v>
      </c>
    </row>
    <row r="730" spans="1:15" x14ac:dyDescent="0.35">
      <c r="A730" s="52" t="s">
        <v>1103</v>
      </c>
      <c r="B730" s="52" t="s">
        <v>1094</v>
      </c>
      <c r="C730" s="52" t="s">
        <v>1104</v>
      </c>
      <c r="D730" s="52" t="s">
        <v>1105</v>
      </c>
      <c r="E730" s="50" t="s">
        <v>1929</v>
      </c>
      <c r="F730" s="50" t="s">
        <v>1930</v>
      </c>
      <c r="G730" s="50" t="s">
        <v>1931</v>
      </c>
      <c r="H730" s="50" t="s">
        <v>1932</v>
      </c>
      <c r="I730" s="50" t="s">
        <v>1933</v>
      </c>
      <c r="J730" s="52" t="s">
        <v>972</v>
      </c>
      <c r="L730" s="52" t="s">
        <v>2172</v>
      </c>
      <c r="O730" s="52" t="s">
        <v>2172</v>
      </c>
    </row>
    <row r="731" spans="1:15" x14ac:dyDescent="0.35">
      <c r="A731" s="52" t="s">
        <v>1156</v>
      </c>
      <c r="B731" s="52" t="s">
        <v>1094</v>
      </c>
      <c r="C731" s="52" t="s">
        <v>1157</v>
      </c>
      <c r="D731" s="52" t="s">
        <v>1158</v>
      </c>
      <c r="E731" s="50" t="s">
        <v>1929</v>
      </c>
      <c r="F731" s="50" t="s">
        <v>1930</v>
      </c>
      <c r="G731" s="50" t="s">
        <v>1931</v>
      </c>
      <c r="H731" s="50" t="s">
        <v>1932</v>
      </c>
      <c r="I731" s="50" t="s">
        <v>1933</v>
      </c>
      <c r="J731" s="52" t="s">
        <v>972</v>
      </c>
      <c r="L731" s="52" t="s">
        <v>2172</v>
      </c>
      <c r="O731" s="52" t="s">
        <v>2172</v>
      </c>
    </row>
    <row r="732" spans="1:15" x14ac:dyDescent="0.35">
      <c r="A732" s="52" t="s">
        <v>1159</v>
      </c>
      <c r="B732" s="52" t="s">
        <v>1094</v>
      </c>
      <c r="C732" s="52" t="s">
        <v>1160</v>
      </c>
      <c r="D732" s="52" t="s">
        <v>1161</v>
      </c>
      <c r="E732" s="50" t="s">
        <v>1929</v>
      </c>
      <c r="F732" s="50" t="s">
        <v>1930</v>
      </c>
      <c r="G732" s="50" t="s">
        <v>1931</v>
      </c>
      <c r="H732" s="50" t="s">
        <v>1932</v>
      </c>
      <c r="I732" s="50" t="s">
        <v>1933</v>
      </c>
      <c r="J732" s="52" t="s">
        <v>972</v>
      </c>
      <c r="L732" s="52" t="s">
        <v>2172</v>
      </c>
      <c r="O732" s="52" t="s">
        <v>2172</v>
      </c>
    </row>
    <row r="733" spans="1:15" x14ac:dyDescent="0.35">
      <c r="A733" s="52" t="s">
        <v>1162</v>
      </c>
      <c r="B733" s="52" t="s">
        <v>1094</v>
      </c>
      <c r="C733" s="52" t="s">
        <v>1163</v>
      </c>
      <c r="D733" s="52" t="s">
        <v>1164</v>
      </c>
      <c r="E733" s="50" t="s">
        <v>1929</v>
      </c>
      <c r="F733" s="50" t="s">
        <v>1930</v>
      </c>
      <c r="G733" s="50" t="s">
        <v>1931</v>
      </c>
      <c r="H733" s="50" t="s">
        <v>1932</v>
      </c>
      <c r="I733" s="50" t="s">
        <v>1933</v>
      </c>
      <c r="J733" s="52" t="s">
        <v>972</v>
      </c>
      <c r="L733" s="52" t="s">
        <v>2172</v>
      </c>
      <c r="O733" s="52" t="s">
        <v>2172</v>
      </c>
    </row>
    <row r="734" spans="1:15" x14ac:dyDescent="0.35">
      <c r="A734" s="52" t="s">
        <v>1476</v>
      </c>
      <c r="B734" s="52" t="s">
        <v>1467</v>
      </c>
      <c r="C734" s="52" t="s">
        <v>1477</v>
      </c>
      <c r="D734" s="52" t="s">
        <v>1478</v>
      </c>
      <c r="E734" s="50" t="s">
        <v>1929</v>
      </c>
      <c r="F734" s="50" t="s">
        <v>1930</v>
      </c>
      <c r="G734" s="50" t="s">
        <v>1931</v>
      </c>
      <c r="H734" s="50" t="s">
        <v>1932</v>
      </c>
      <c r="I734" s="50" t="s">
        <v>1933</v>
      </c>
      <c r="J734" s="52" t="s">
        <v>972</v>
      </c>
      <c r="L734" s="52" t="s">
        <v>2172</v>
      </c>
      <c r="O734" s="52" t="s">
        <v>2172</v>
      </c>
    </row>
    <row r="735" spans="1:15" x14ac:dyDescent="0.35">
      <c r="A735" s="52" t="s">
        <v>1181</v>
      </c>
      <c r="B735" s="52" t="s">
        <v>1166</v>
      </c>
      <c r="C735" s="52" t="s">
        <v>1182</v>
      </c>
      <c r="D735" s="52" t="s">
        <v>1183</v>
      </c>
      <c r="E735" s="50" t="s">
        <v>1976</v>
      </c>
      <c r="F735" s="50" t="s">
        <v>1977</v>
      </c>
      <c r="G735" s="50" t="s">
        <v>1978</v>
      </c>
      <c r="H735" s="50" t="s">
        <v>1979</v>
      </c>
      <c r="I735" s="50" t="s">
        <v>1980</v>
      </c>
      <c r="J735" s="52" t="s">
        <v>972</v>
      </c>
      <c r="L735" s="52" t="s">
        <v>2172</v>
      </c>
      <c r="O735" s="52" t="s">
        <v>2172</v>
      </c>
    </row>
    <row r="736" spans="1:15" x14ac:dyDescent="0.35">
      <c r="A736" s="52" t="s">
        <v>1181</v>
      </c>
      <c r="B736" s="52" t="s">
        <v>1166</v>
      </c>
      <c r="C736" s="52" t="s">
        <v>1182</v>
      </c>
      <c r="D736" s="52" t="s">
        <v>1183</v>
      </c>
      <c r="E736" s="50" t="s">
        <v>1981</v>
      </c>
      <c r="F736" s="50" t="s">
        <v>1982</v>
      </c>
      <c r="G736" s="50" t="s">
        <v>1983</v>
      </c>
      <c r="H736" s="50" t="s">
        <v>1984</v>
      </c>
      <c r="I736" s="50" t="s">
        <v>1985</v>
      </c>
      <c r="J736" s="52" t="s">
        <v>972</v>
      </c>
      <c r="L736" s="52" t="s">
        <v>2172</v>
      </c>
      <c r="O736" s="52" t="s">
        <v>2172</v>
      </c>
    </row>
    <row r="737" spans="1:15" x14ac:dyDescent="0.35">
      <c r="A737" s="52" t="s">
        <v>1181</v>
      </c>
      <c r="B737" s="52" t="s">
        <v>1166</v>
      </c>
      <c r="C737" s="52" t="s">
        <v>1182</v>
      </c>
      <c r="D737" s="52" t="s">
        <v>1183</v>
      </c>
      <c r="E737" s="50" t="s">
        <v>1986</v>
      </c>
      <c r="F737" s="50" t="s">
        <v>1987</v>
      </c>
      <c r="G737" s="50" t="s">
        <v>1988</v>
      </c>
      <c r="H737" s="50" t="s">
        <v>1989</v>
      </c>
      <c r="I737" s="50" t="s">
        <v>1990</v>
      </c>
      <c r="J737" s="52" t="s">
        <v>972</v>
      </c>
      <c r="L737" s="52" t="s">
        <v>2172</v>
      </c>
      <c r="O737" s="52" t="s">
        <v>2172</v>
      </c>
    </row>
    <row r="738" spans="1:15" x14ac:dyDescent="0.35">
      <c r="A738" s="52" t="s">
        <v>1587</v>
      </c>
      <c r="B738" s="52" t="s">
        <v>1584</v>
      </c>
      <c r="C738" s="52" t="s">
        <v>1588</v>
      </c>
      <c r="D738" s="52" t="s">
        <v>1589</v>
      </c>
      <c r="E738" s="50" t="s">
        <v>1959</v>
      </c>
      <c r="F738" s="50" t="s">
        <v>1960</v>
      </c>
      <c r="G738" s="50" t="s">
        <v>1961</v>
      </c>
      <c r="H738" s="50" t="s">
        <v>1962</v>
      </c>
      <c r="I738" s="50" t="s">
        <v>378</v>
      </c>
      <c r="J738" s="52" t="s">
        <v>972</v>
      </c>
      <c r="L738" s="52" t="s">
        <v>2172</v>
      </c>
      <c r="O738" s="52" t="s">
        <v>2172</v>
      </c>
    </row>
    <row r="739" spans="1:15" x14ac:dyDescent="0.35">
      <c r="A739" s="52" t="s">
        <v>1587</v>
      </c>
      <c r="B739" s="52" t="s">
        <v>1584</v>
      </c>
      <c r="C739" s="52" t="s">
        <v>1588</v>
      </c>
      <c r="D739" s="52" t="s">
        <v>1589</v>
      </c>
      <c r="E739" s="50" t="s">
        <v>2056</v>
      </c>
      <c r="F739" s="50" t="s">
        <v>2057</v>
      </c>
      <c r="G739" s="50" t="s">
        <v>2058</v>
      </c>
      <c r="H739" s="50" t="s">
        <v>2059</v>
      </c>
      <c r="I739" s="50" t="s">
        <v>2060</v>
      </c>
      <c r="J739" s="52" t="s">
        <v>972</v>
      </c>
      <c r="L739" s="52" t="s">
        <v>2172</v>
      </c>
      <c r="O739" s="52" t="s">
        <v>2172</v>
      </c>
    </row>
    <row r="740" spans="1:15" x14ac:dyDescent="0.35">
      <c r="A740" s="52" t="s">
        <v>1587</v>
      </c>
      <c r="B740" s="52" t="s">
        <v>1584</v>
      </c>
      <c r="C740" s="52" t="s">
        <v>1588</v>
      </c>
      <c r="D740" s="52" t="s">
        <v>1589</v>
      </c>
      <c r="E740" s="50" t="s">
        <v>2081</v>
      </c>
      <c r="F740" s="50" t="s">
        <v>2082</v>
      </c>
      <c r="G740" s="50" t="s">
        <v>2173</v>
      </c>
      <c r="H740" s="50" t="s">
        <v>2059</v>
      </c>
      <c r="I740" s="50" t="s">
        <v>2083</v>
      </c>
      <c r="J740" s="52" t="s">
        <v>972</v>
      </c>
      <c r="L740" s="52" t="s">
        <v>2172</v>
      </c>
      <c r="O740" s="52" t="s">
        <v>2172</v>
      </c>
    </row>
    <row r="741" spans="1:15" x14ac:dyDescent="0.35">
      <c r="A741" s="52" t="s">
        <v>1512</v>
      </c>
      <c r="B741" s="52" t="s">
        <v>1492</v>
      </c>
      <c r="C741" s="52" t="s">
        <v>1513</v>
      </c>
      <c r="D741" s="52" t="s">
        <v>1514</v>
      </c>
      <c r="E741" s="50" t="s">
        <v>1949</v>
      </c>
      <c r="F741" s="50" t="s">
        <v>1950</v>
      </c>
      <c r="G741" s="50" t="s">
        <v>1951</v>
      </c>
      <c r="H741" s="50" t="s">
        <v>1952</v>
      </c>
      <c r="I741" s="50" t="s">
        <v>1953</v>
      </c>
      <c r="J741" s="52" t="s">
        <v>972</v>
      </c>
      <c r="L741" s="52" t="s">
        <v>2172</v>
      </c>
      <c r="O741" s="52" t="s">
        <v>2172</v>
      </c>
    </row>
    <row r="742" spans="1:15" x14ac:dyDescent="0.35">
      <c r="A742" s="52" t="s">
        <v>1512</v>
      </c>
      <c r="B742" s="52" t="s">
        <v>1492</v>
      </c>
      <c r="C742" s="52" t="s">
        <v>1513</v>
      </c>
      <c r="D742" s="52" t="s">
        <v>1514</v>
      </c>
      <c r="E742" s="50" t="s">
        <v>1969</v>
      </c>
      <c r="F742" s="50" t="s">
        <v>1970</v>
      </c>
      <c r="G742" s="50" t="s">
        <v>1971</v>
      </c>
      <c r="H742" s="50" t="s">
        <v>1972</v>
      </c>
      <c r="I742" s="50" t="s">
        <v>1973</v>
      </c>
      <c r="J742" s="52" t="s">
        <v>972</v>
      </c>
      <c r="L742" s="52" t="s">
        <v>2172</v>
      </c>
      <c r="O742" s="52" t="s">
        <v>2172</v>
      </c>
    </row>
    <row r="743" spans="1:15" x14ac:dyDescent="0.35">
      <c r="A743" s="52" t="s">
        <v>1512</v>
      </c>
      <c r="B743" s="52" t="s">
        <v>1492</v>
      </c>
      <c r="C743" s="52" t="s">
        <v>1513</v>
      </c>
      <c r="D743" s="52" t="s">
        <v>1514</v>
      </c>
      <c r="E743" s="50" t="s">
        <v>1964</v>
      </c>
      <c r="F743" s="50" t="s">
        <v>1965</v>
      </c>
      <c r="G743" s="50" t="s">
        <v>1966</v>
      </c>
      <c r="H743" s="50" t="s">
        <v>1967</v>
      </c>
      <c r="I743" s="50" t="s">
        <v>1968</v>
      </c>
      <c r="J743" s="52" t="s">
        <v>972</v>
      </c>
      <c r="L743" s="52" t="s">
        <v>2172</v>
      </c>
      <c r="O743" s="52" t="s">
        <v>2172</v>
      </c>
    </row>
    <row r="744" spans="1:15" x14ac:dyDescent="0.35">
      <c r="A744" s="52" t="s">
        <v>1498</v>
      </c>
      <c r="B744" s="52" t="s">
        <v>1492</v>
      </c>
      <c r="C744" s="52" t="s">
        <v>1499</v>
      </c>
      <c r="D744" s="52" t="s">
        <v>1500</v>
      </c>
      <c r="E744" s="50" t="s">
        <v>2071</v>
      </c>
      <c r="F744" s="50" t="s">
        <v>2072</v>
      </c>
      <c r="G744" s="50" t="s">
        <v>2073</v>
      </c>
      <c r="H744" s="50" t="s">
        <v>2074</v>
      </c>
      <c r="I744" s="50" t="s">
        <v>2075</v>
      </c>
      <c r="J744" s="52" t="s">
        <v>972</v>
      </c>
      <c r="L744" s="52" t="s">
        <v>2172</v>
      </c>
      <c r="O744" s="52" t="s">
        <v>2172</v>
      </c>
    </row>
    <row r="745" spans="1:15" x14ac:dyDescent="0.35">
      <c r="A745" s="52" t="s">
        <v>1512</v>
      </c>
      <c r="B745" s="52" t="s">
        <v>1492</v>
      </c>
      <c r="C745" s="52" t="s">
        <v>1513</v>
      </c>
      <c r="D745" s="52" t="s">
        <v>1514</v>
      </c>
      <c r="E745" s="50" t="s">
        <v>2071</v>
      </c>
      <c r="F745" s="50" t="s">
        <v>2072</v>
      </c>
      <c r="G745" s="50" t="s">
        <v>2073</v>
      </c>
      <c r="H745" s="50" t="s">
        <v>2074</v>
      </c>
      <c r="I745" s="50" t="s">
        <v>2075</v>
      </c>
      <c r="J745" s="52" t="s">
        <v>972</v>
      </c>
      <c r="L745" s="52" t="s">
        <v>2172</v>
      </c>
      <c r="O745" s="52" t="s">
        <v>2172</v>
      </c>
    </row>
    <row r="746" spans="1:15" x14ac:dyDescent="0.35">
      <c r="A746" s="52" t="s">
        <v>1518</v>
      </c>
      <c r="B746" s="52" t="s">
        <v>1492</v>
      </c>
      <c r="C746" s="52" t="s">
        <v>1519</v>
      </c>
      <c r="D746" s="52" t="s">
        <v>1520</v>
      </c>
      <c r="E746" s="50" t="s">
        <v>2071</v>
      </c>
      <c r="F746" s="50" t="s">
        <v>2072</v>
      </c>
      <c r="G746" s="50" t="s">
        <v>2073</v>
      </c>
      <c r="H746" s="50" t="s">
        <v>2074</v>
      </c>
      <c r="I746" s="50" t="s">
        <v>2075</v>
      </c>
      <c r="J746" s="52" t="s">
        <v>972</v>
      </c>
      <c r="L746" s="52" t="s">
        <v>2172</v>
      </c>
      <c r="O746" s="52" t="s">
        <v>2172</v>
      </c>
    </row>
    <row r="747" spans="1:15" x14ac:dyDescent="0.35">
      <c r="A747" s="52" t="s">
        <v>1156</v>
      </c>
      <c r="B747" s="52" t="s">
        <v>1094</v>
      </c>
      <c r="C747" s="52" t="s">
        <v>1157</v>
      </c>
      <c r="D747" s="52" t="s">
        <v>1158</v>
      </c>
      <c r="E747" s="50" t="s">
        <v>2076</v>
      </c>
      <c r="F747" s="50" t="s">
        <v>2077</v>
      </c>
      <c r="G747" s="50" t="s">
        <v>2078</v>
      </c>
      <c r="H747" s="50" t="s">
        <v>2079</v>
      </c>
      <c r="I747" s="50" t="s">
        <v>2080</v>
      </c>
      <c r="J747" s="52" t="s">
        <v>972</v>
      </c>
      <c r="L747" s="52" t="s">
        <v>2172</v>
      </c>
      <c r="O747" s="52" t="s">
        <v>2172</v>
      </c>
    </row>
  </sheetData>
  <autoFilter ref="A1:S747" xr:uid="{F609072E-0A12-4DB5-AA21-78FDACF5E2DF}"/>
  <conditionalFormatting sqref="B4:B138">
    <cfRule type="cellIs" dxfId="8" priority="3" operator="equal">
      <formula>"✔️"</formula>
    </cfRule>
  </conditionalFormatting>
  <conditionalFormatting sqref="B725">
    <cfRule type="cellIs" dxfId="7" priority="2" operator="equal">
      <formula>"✔️"</formula>
    </cfRule>
  </conditionalFormatting>
  <conditionalFormatting sqref="B730">
    <cfRule type="cellIs" dxfId="6"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5" priority="1"/>
    <cfRule type="duplicateValues" dxfId="4" priority="3"/>
  </conditionalFormatting>
  <conditionalFormatting sqref="F1:EJ6 F7:BZ25 CB7:EJ57 F26:K26 M26:BZ32 F29:K32 F33:BZ57 CA42 F58:EJ70 F71:DV77 DX71:EJ222 F78:BJ78 BL78:DV78 F79:DV170 F171:BU171 BW171:DV171 F172:DV222 F223:EJ1048576">
    <cfRule type="cellIs" dxfId="3" priority="4" operator="equal">
      <formula>"✔️"</formula>
    </cfRule>
  </conditionalFormatting>
  <conditionalFormatting sqref="CA36:CA38">
    <cfRule type="cellIs" dxfId="2"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Overview v2.2.3</vt:lpstr>
      <vt:lpstr>v2.2.3</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2024-12-31T10:13:14Z</dcterms:modified>
  <cp:category/>
  <cp:contentStatus/>
</cp:coreProperties>
</file>