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Arkusz1" sheetId="1" r:id="rId1"/>
  </sheets>
  <calcPr calcId="152511"/>
</workbook>
</file>

<file path=xl/calcChain.xml><?xml version="1.0" encoding="utf-8"?>
<calcChain xmlns="http://schemas.openxmlformats.org/spreadsheetml/2006/main">
  <c r="D4" i="1" l="1"/>
  <c r="D3" i="1"/>
  <c r="E2" i="1"/>
  <c r="E1" i="1"/>
  <c r="D2" i="1"/>
  <c r="D1" i="1"/>
  <c r="C5" i="1"/>
  <c r="C4" i="1"/>
  <c r="C3" i="1"/>
  <c r="C2" i="1"/>
  <c r="C1" i="1"/>
  <c r="B1" i="1"/>
  <c r="A3" i="1"/>
  <c r="A2" i="1"/>
  <c r="A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abSelected="1" workbookViewId="0">
      <selection activeCell="D5" sqref="D5"/>
    </sheetView>
  </sheetViews>
  <sheetFormatPr defaultRowHeight="15" x14ac:dyDescent="0.25"/>
  <cols>
    <col min="4" max="4" width="12" bestFit="1" customWidth="1"/>
  </cols>
  <sheetData>
    <row r="1" spans="1:5" x14ac:dyDescent="0.25">
      <c r="A1">
        <f>BINOMDIST(3,5,0.7,TRUE)</f>
        <v>0.47178000000000009</v>
      </c>
      <c r="B1">
        <f>1 - BINOMDIST(1,20,0.02,TRUE)</f>
        <v>5.9898978548948545E-2</v>
      </c>
      <c r="C1">
        <f>NORMDIST(186,176,10,TRUE)</f>
        <v>0.84134474606854304</v>
      </c>
      <c r="D1">
        <f>1 - NORMDIST(75,58,10,TRUE)</f>
        <v>4.4565462758543006E-2</v>
      </c>
      <c r="E1">
        <f>NORMDIST(24,36,5,TRUE)</f>
        <v>8.1975359245961311E-3</v>
      </c>
    </row>
    <row r="2" spans="1:5" x14ac:dyDescent="0.25">
      <c r="A2">
        <f>1 - BINOMDIST(3,6,0.7,TRUE)</f>
        <v>0.74430999999999992</v>
      </c>
      <c r="C2">
        <f>NORMDIST(166,176,10,TRUE)</f>
        <v>0.15865525393145699</v>
      </c>
      <c r="D2">
        <f>NORMDIST(50,58,10,TRUE)</f>
        <v>0.21185539858339661</v>
      </c>
      <c r="E2">
        <f>1 - NORMDIST(36,36,5,TRUE)</f>
        <v>0.5</v>
      </c>
    </row>
    <row r="3" spans="1:5" x14ac:dyDescent="0.25">
      <c r="A3">
        <f>BINOMDIST(5,7,0.7,FALSE)</f>
        <v>0.31765230000000005</v>
      </c>
      <c r="C3">
        <f>1 - NORMDIST(170,176,10,TRUE)</f>
        <v>0.72574688224992645</v>
      </c>
      <c r="D3">
        <f>NORMINV(0.05,58,10)</f>
        <v>41.551463730485274</v>
      </c>
    </row>
    <row r="4" spans="1:5" x14ac:dyDescent="0.25">
      <c r="C4">
        <f>1 - NORMDIST(200,176,10,TRUE)</f>
        <v>8.1975359245961554E-3</v>
      </c>
      <c r="D4">
        <f>NORMINV(0.95,58,10)</f>
        <v>74.448536269514719</v>
      </c>
    </row>
    <row r="5" spans="1:5" x14ac:dyDescent="0.25">
      <c r="C5">
        <f>NORMDIST(174,176,10,TRUE) - NORMDIST(168,176,10,TRUE)</f>
        <v>0.20888489197750035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2024-12-04T10:07:23Z</dcterms:modified>
</cp:coreProperties>
</file>