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wad\Documents\"/>
    </mc:Choice>
  </mc:AlternateContent>
  <xr:revisionPtr revIDLastSave="0" documentId="8_{82EA7498-A795-4F9F-9E74-53712E7ED7CA}" xr6:coauthVersionLast="47" xr6:coauthVersionMax="47" xr10:uidLastSave="{00000000-0000-0000-0000-000000000000}"/>
  <bookViews>
    <workbookView xWindow="-120" yWindow="-120" windowWidth="29040" windowHeight="15840" xr2:uid="{0F65AEE4-6D04-4B5E-B077-FF053AA4B22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0" i="1" l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172" i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71" i="1"/>
  <c r="B129" i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83" i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50" i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9" i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4" i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C179" i="1"/>
  <c r="C177" i="1"/>
  <c r="C176" i="1"/>
  <c r="C178" i="1"/>
  <c r="C180" i="1"/>
</calcChain>
</file>

<file path=xl/sharedStrings.xml><?xml version="1.0" encoding="utf-8"?>
<sst xmlns="http://schemas.openxmlformats.org/spreadsheetml/2006/main" count="16" uniqueCount="2">
  <si>
    <t>Vector Size</t>
  </si>
  <si>
    <t xml:space="preserve">Execution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</si>
</sst>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1" fontId="0" fillId="0" borderId="6" xfId="0" applyNumberFormat="1" applyBorder="1"/>
    <xf numFmtId="11" fontId="0" fillId="0" borderId="1" xfId="0" applyNumberFormat="1" applyBorder="1"/>
    <xf numFmtId="11" fontId="0" fillId="0" borderId="0" xfId="0" applyNumberFormat="1"/>
    <xf numFmtId="11" fontId="0" fillId="0" borderId="7" xfId="0" applyNumberFormat="1" applyFont="1" applyBorder="1"/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Dot Product with</a:t>
            </a:r>
            <a:r>
              <a:rPr lang="en-US" sz="1200" baseline="0"/>
              <a:t> Auto Parallelization and Vectorization</a:t>
            </a:r>
            <a:endParaRPr lang="en-US" sz="1200"/>
          </a:p>
        </c:rich>
      </c:tx>
      <c:layout>
        <c:manualLayout>
          <c:xMode val="edge"/>
          <c:yMode val="edge"/>
          <c:x val="0.16703455818022747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Sheet1!$C$17</c:f>
              <c:strCache>
                <c:ptCount val="1"/>
                <c:pt idx="0">
                  <c:v>Execution Time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Sheet1!$B$18:$B$30</c:f>
              <c:numCache>
                <c:formatCode>General</c:formatCode>
                <c:ptCount val="1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</c:numCache>
            </c:numRef>
          </c:xVal>
          <c:yVal>
            <c:numRef>
              <c:f>Sheet1!$C$18:$C$30</c:f>
              <c:numCache>
                <c:formatCode>General</c:formatCode>
                <c:ptCount val="13"/>
                <c:pt idx="0">
                  <c:v>4.6759999999999998E-4</c:v>
                </c:pt>
                <c:pt idx="1">
                  <c:v>3.9520000000000001E-4</c:v>
                </c:pt>
                <c:pt idx="2">
                  <c:v>3.3379999999999998E-4</c:v>
                </c:pt>
                <c:pt idx="3">
                  <c:v>3.21E-4</c:v>
                </c:pt>
                <c:pt idx="4">
                  <c:v>3.0430000000000002E-4</c:v>
                </c:pt>
                <c:pt idx="5">
                  <c:v>3.1379999999999998E-4</c:v>
                </c:pt>
                <c:pt idx="6">
                  <c:v>4.1950000000000001E-4</c:v>
                </c:pt>
                <c:pt idx="7">
                  <c:v>5.2320000000000003E-4</c:v>
                </c:pt>
                <c:pt idx="8">
                  <c:v>5.0069999999999997E-4</c:v>
                </c:pt>
                <c:pt idx="9">
                  <c:v>4.7699999999999999E-4</c:v>
                </c:pt>
                <c:pt idx="10">
                  <c:v>6.9300000000000004E-4</c:v>
                </c:pt>
                <c:pt idx="11">
                  <c:v>9.4830000000000001E-4</c:v>
                </c:pt>
                <c:pt idx="12">
                  <c:v>1.6341999999999999E-3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2CF-416D-AF6B-908EA57BC5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368223"/>
        <c:axId val="664369887"/>
      </c:scatterChart>
      <c:valAx>
        <c:axId val="664368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Vector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369887"/>
        <c:crosses val="autoZero"/>
        <c:crossBetween val="midCat"/>
      </c:valAx>
      <c:valAx>
        <c:axId val="66436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368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manualDotProduct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Sheet1!$C$32</c:f>
              <c:strCache>
                <c:ptCount val="1"/>
                <c:pt idx="0">
                  <c:v>Execution Time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Sheet1!$B$33:$B$45</c:f>
              <c:numCache>
                <c:formatCode>General</c:formatCode>
                <c:ptCount val="1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</c:numCache>
            </c:numRef>
          </c:xVal>
          <c:yVal>
            <c:numRef>
              <c:f>Sheet1!$C$33:$C$45</c:f>
              <c:numCache>
                <c:formatCode>General</c:formatCode>
                <c:ptCount val="13"/>
                <c:pt idx="0">
                  <c:v>4.4289999999999998E-4</c:v>
                </c:pt>
                <c:pt idx="1">
                  <c:v>4.0700000000000003E-4</c:v>
                </c:pt>
                <c:pt idx="2">
                  <c:v>4.4969999999999998E-4</c:v>
                </c:pt>
                <c:pt idx="3">
                  <c:v>3.2289999999999999E-4</c:v>
                </c:pt>
                <c:pt idx="4">
                  <c:v>9.9810000000000003E-4</c:v>
                </c:pt>
                <c:pt idx="5">
                  <c:v>5.3919999999999999E-4</c:v>
                </c:pt>
                <c:pt idx="6">
                  <c:v>8.4139999999999996E-4</c:v>
                </c:pt>
                <c:pt idx="7">
                  <c:v>6.3529999999999999E-4</c:v>
                </c:pt>
                <c:pt idx="8">
                  <c:v>5.6959999999999997E-4</c:v>
                </c:pt>
                <c:pt idx="9">
                  <c:v>5.3379999999999996E-4</c:v>
                </c:pt>
                <c:pt idx="10">
                  <c:v>8.989E-4</c:v>
                </c:pt>
                <c:pt idx="11">
                  <c:v>7.5670000000000002E-4</c:v>
                </c:pt>
                <c:pt idx="12">
                  <c:v>1.3626000000000001E-3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E1-485E-91B7-0BF68A0AF2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2287760"/>
        <c:axId val="1862288592"/>
      </c:scatterChart>
      <c:valAx>
        <c:axId val="186228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Vector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288592"/>
        <c:crosses val="autoZero"/>
        <c:crossBetween val="midCat"/>
      </c:valAx>
      <c:valAx>
        <c:axId val="186228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287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DotProduct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Execution Time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Sheet1!$B$3:$B$15</c:f>
              <c:numCache>
                <c:formatCode>General</c:formatCode>
                <c:ptCount val="1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</c:numCache>
            </c:numRef>
          </c:xVal>
          <c:yVal>
            <c:numRef>
              <c:f>Sheet1!$C$3:$C$15</c:f>
              <c:numCache>
                <c:formatCode>General</c:formatCode>
                <c:ptCount val="13"/>
                <c:pt idx="0">
                  <c:v>6.2549999999999997E-4</c:v>
                </c:pt>
                <c:pt idx="1">
                  <c:v>4.2920000000000002E-4</c:v>
                </c:pt>
                <c:pt idx="2">
                  <c:v>3.814E-4</c:v>
                </c:pt>
                <c:pt idx="3">
                  <c:v>3.123E-4</c:v>
                </c:pt>
                <c:pt idx="4">
                  <c:v>3.3320000000000002E-4</c:v>
                </c:pt>
                <c:pt idx="5">
                  <c:v>1.895E-4</c:v>
                </c:pt>
                <c:pt idx="6">
                  <c:v>3.6299999999999999E-4</c:v>
                </c:pt>
                <c:pt idx="7">
                  <c:v>1.2160999999999999E-3</c:v>
                </c:pt>
                <c:pt idx="8">
                  <c:v>6.8429999999999999E-4</c:v>
                </c:pt>
                <c:pt idx="9">
                  <c:v>6.5660000000000002E-4</c:v>
                </c:pt>
                <c:pt idx="10">
                  <c:v>1.0242999999999999E-3</c:v>
                </c:pt>
                <c:pt idx="11">
                  <c:v>1.2251E-3</c:v>
                </c:pt>
                <c:pt idx="12">
                  <c:v>2.4039E-3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3D-4A51-8837-16DA8A0229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9573648"/>
        <c:axId val="1779565744"/>
      </c:scatterChart>
      <c:valAx>
        <c:axId val="1779573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Vector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9565744"/>
        <c:crosses val="autoZero"/>
        <c:crossBetween val="midCat"/>
      </c:valAx>
      <c:valAx>
        <c:axId val="177956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9573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DDPSDotProduct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Sheet1!$C$48</c:f>
              <c:strCache>
                <c:ptCount val="1"/>
                <c:pt idx="0">
                  <c:v>Execution Time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Sheet1!$B$49:$B$61</c:f>
              <c:numCache>
                <c:formatCode>General</c:formatCode>
                <c:ptCount val="1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</c:numCache>
            </c:numRef>
          </c:xVal>
          <c:yVal>
            <c:numRef>
              <c:f>Sheet1!$C$49:$C$61</c:f>
              <c:numCache>
                <c:formatCode>General</c:formatCode>
                <c:ptCount val="13"/>
                <c:pt idx="0">
                  <c:v>5.7319999999999995E-4</c:v>
                </c:pt>
                <c:pt idx="1">
                  <c:v>3.5940000000000001E-4</c:v>
                </c:pt>
                <c:pt idx="2">
                  <c:v>4.0870000000000001E-4</c:v>
                </c:pt>
                <c:pt idx="3">
                  <c:v>3.121E-4</c:v>
                </c:pt>
                <c:pt idx="4">
                  <c:v>4.261E-4</c:v>
                </c:pt>
                <c:pt idx="5">
                  <c:v>5.4909999999999996E-4</c:v>
                </c:pt>
                <c:pt idx="6">
                  <c:v>3.637E-4</c:v>
                </c:pt>
                <c:pt idx="7">
                  <c:v>9.1779999999999997E-4</c:v>
                </c:pt>
                <c:pt idx="8">
                  <c:v>3.9369999999999997E-4</c:v>
                </c:pt>
                <c:pt idx="9">
                  <c:v>1.9716999999999998E-3</c:v>
                </c:pt>
                <c:pt idx="10">
                  <c:v>7.7519999999999998E-4</c:v>
                </c:pt>
                <c:pt idx="11">
                  <c:v>6.4800000000000003E-4</c:v>
                </c:pt>
                <c:pt idx="12">
                  <c:v>9.9430000000000004E-4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9C-424F-846D-2DBA80E36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9719248"/>
        <c:axId val="1770790304"/>
      </c:scatterChart>
      <c:valAx>
        <c:axId val="1699719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790304"/>
        <c:crosses val="autoZero"/>
        <c:crossBetween val="midCat"/>
      </c:valAx>
      <c:valAx>
        <c:axId val="177079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</a:t>
                </a:r>
                <a:r>
                  <a:rPr lang="en-US" baseline="0"/>
                  <a:t> Time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719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DotProduct</a:t>
            </a:r>
            <a:r>
              <a:rPr lang="en-US" baseline="0"/>
              <a:t> Function Comparison</a:t>
            </a:r>
            <a:endParaRPr lang="en-US"/>
          </a:p>
        </c:rich>
      </c:tx>
      <c:layout>
        <c:manualLayout>
          <c:xMode val="edge"/>
          <c:yMode val="edge"/>
          <c:x val="0.26708475656606345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88648293963255"/>
          <c:y val="0.17171296296296296"/>
          <c:w val="0.58599851533332992"/>
          <c:h val="0.7079153915612193"/>
        </c:manualLayout>
      </c:layout>
      <c:scatterChart>
        <c:scatterStyle val="smoothMarker"/>
        <c:varyColors val="0"/>
        <c:ser>
          <c:idx val="0"/>
          <c:order val="0"/>
          <c:tx>
            <c:v>DotProduct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Sheet1!$B$3:$B$15</c:f>
              <c:numCache>
                <c:formatCode>General</c:formatCode>
                <c:ptCount val="1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</c:numCache>
            </c:numRef>
          </c:xVal>
          <c:yVal>
            <c:numRef>
              <c:f>Sheet1!$C$3:$C$15</c:f>
              <c:numCache>
                <c:formatCode>General</c:formatCode>
                <c:ptCount val="13"/>
                <c:pt idx="0">
                  <c:v>6.2549999999999997E-4</c:v>
                </c:pt>
                <c:pt idx="1">
                  <c:v>4.2920000000000002E-4</c:v>
                </c:pt>
                <c:pt idx="2">
                  <c:v>3.814E-4</c:v>
                </c:pt>
                <c:pt idx="3">
                  <c:v>3.123E-4</c:v>
                </c:pt>
                <c:pt idx="4">
                  <c:v>3.3320000000000002E-4</c:v>
                </c:pt>
                <c:pt idx="5">
                  <c:v>1.895E-4</c:v>
                </c:pt>
                <c:pt idx="6">
                  <c:v>3.6299999999999999E-4</c:v>
                </c:pt>
                <c:pt idx="7">
                  <c:v>1.2160999999999999E-3</c:v>
                </c:pt>
                <c:pt idx="8">
                  <c:v>6.8429999999999999E-4</c:v>
                </c:pt>
                <c:pt idx="9">
                  <c:v>6.5660000000000002E-4</c:v>
                </c:pt>
                <c:pt idx="10">
                  <c:v>1.0242999999999999E-3</c:v>
                </c:pt>
                <c:pt idx="11">
                  <c:v>1.2251E-3</c:v>
                </c:pt>
                <c:pt idx="12">
                  <c:v>2.4039E-3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5DF-4369-B312-F24AB894AD98}"/>
            </c:ext>
          </c:extLst>
        </c:ser>
        <c:ser>
          <c:idx val="1"/>
          <c:order val="1"/>
          <c:tx>
            <c:v>Auto Parallelization and Vectorization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Sheet1!$B$18:$B$30</c:f>
              <c:numCache>
                <c:formatCode>General</c:formatCode>
                <c:ptCount val="1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</c:numCache>
            </c:numRef>
          </c:xVal>
          <c:yVal>
            <c:numRef>
              <c:f>Sheet1!$C$18:$C$30</c:f>
              <c:numCache>
                <c:formatCode>General</c:formatCode>
                <c:ptCount val="13"/>
                <c:pt idx="0">
                  <c:v>4.6759999999999998E-4</c:v>
                </c:pt>
                <c:pt idx="1">
                  <c:v>3.9520000000000001E-4</c:v>
                </c:pt>
                <c:pt idx="2">
                  <c:v>3.3379999999999998E-4</c:v>
                </c:pt>
                <c:pt idx="3">
                  <c:v>3.21E-4</c:v>
                </c:pt>
                <c:pt idx="4">
                  <c:v>3.0430000000000002E-4</c:v>
                </c:pt>
                <c:pt idx="5">
                  <c:v>3.1379999999999998E-4</c:v>
                </c:pt>
                <c:pt idx="6">
                  <c:v>4.1950000000000001E-4</c:v>
                </c:pt>
                <c:pt idx="7">
                  <c:v>5.2320000000000003E-4</c:v>
                </c:pt>
                <c:pt idx="8">
                  <c:v>5.0069999999999997E-4</c:v>
                </c:pt>
                <c:pt idx="9">
                  <c:v>4.7699999999999999E-4</c:v>
                </c:pt>
                <c:pt idx="10">
                  <c:v>6.9300000000000004E-4</c:v>
                </c:pt>
                <c:pt idx="11">
                  <c:v>9.4830000000000001E-4</c:v>
                </c:pt>
                <c:pt idx="12">
                  <c:v>1.6341999999999999E-3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5DF-4369-B312-F24AB894AD98}"/>
            </c:ext>
          </c:extLst>
        </c:ser>
        <c:ser>
          <c:idx val="2"/>
          <c:order val="2"/>
          <c:tx>
            <c:v>manualDotProduct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Sheet1!$B$33:$B$45</c:f>
              <c:numCache>
                <c:formatCode>General</c:formatCode>
                <c:ptCount val="1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</c:numCache>
            </c:numRef>
          </c:xVal>
          <c:yVal>
            <c:numRef>
              <c:f>Sheet1!$C$33:$C$45</c:f>
              <c:numCache>
                <c:formatCode>General</c:formatCode>
                <c:ptCount val="13"/>
                <c:pt idx="0">
                  <c:v>4.4289999999999998E-4</c:v>
                </c:pt>
                <c:pt idx="1">
                  <c:v>4.0700000000000003E-4</c:v>
                </c:pt>
                <c:pt idx="2">
                  <c:v>4.4969999999999998E-4</c:v>
                </c:pt>
                <c:pt idx="3">
                  <c:v>3.2289999999999999E-4</c:v>
                </c:pt>
                <c:pt idx="4">
                  <c:v>9.9810000000000003E-4</c:v>
                </c:pt>
                <c:pt idx="5">
                  <c:v>5.3919999999999999E-4</c:v>
                </c:pt>
                <c:pt idx="6">
                  <c:v>8.4139999999999996E-4</c:v>
                </c:pt>
                <c:pt idx="7">
                  <c:v>6.3529999999999999E-4</c:v>
                </c:pt>
                <c:pt idx="8">
                  <c:v>5.6959999999999997E-4</c:v>
                </c:pt>
                <c:pt idx="9">
                  <c:v>5.3379999999999996E-4</c:v>
                </c:pt>
                <c:pt idx="10">
                  <c:v>8.989E-4</c:v>
                </c:pt>
                <c:pt idx="11">
                  <c:v>7.5670000000000002E-4</c:v>
                </c:pt>
                <c:pt idx="12">
                  <c:v>1.3626000000000001E-3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5DF-4369-B312-F24AB894AD98}"/>
            </c:ext>
          </c:extLst>
        </c:ser>
        <c:ser>
          <c:idx val="3"/>
          <c:order val="3"/>
          <c:tx>
            <c:v>DPPSDotProduct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Sheet1!$B$49:$B$61</c:f>
              <c:numCache>
                <c:formatCode>General</c:formatCode>
                <c:ptCount val="1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</c:numCache>
            </c:numRef>
          </c:xVal>
          <c:yVal>
            <c:numRef>
              <c:f>Sheet1!$C$49:$C$61</c:f>
              <c:numCache>
                <c:formatCode>General</c:formatCode>
                <c:ptCount val="13"/>
                <c:pt idx="0">
                  <c:v>5.7319999999999995E-4</c:v>
                </c:pt>
                <c:pt idx="1">
                  <c:v>3.5940000000000001E-4</c:v>
                </c:pt>
                <c:pt idx="2">
                  <c:v>4.0870000000000001E-4</c:v>
                </c:pt>
                <c:pt idx="3">
                  <c:v>3.121E-4</c:v>
                </c:pt>
                <c:pt idx="4">
                  <c:v>4.261E-4</c:v>
                </c:pt>
                <c:pt idx="5">
                  <c:v>5.4909999999999996E-4</c:v>
                </c:pt>
                <c:pt idx="6">
                  <c:v>3.637E-4</c:v>
                </c:pt>
                <c:pt idx="7">
                  <c:v>9.1779999999999997E-4</c:v>
                </c:pt>
                <c:pt idx="8">
                  <c:v>3.9369999999999997E-4</c:v>
                </c:pt>
                <c:pt idx="9">
                  <c:v>1.9716999999999998E-3</c:v>
                </c:pt>
                <c:pt idx="10">
                  <c:v>7.7519999999999998E-4</c:v>
                </c:pt>
                <c:pt idx="11">
                  <c:v>6.4800000000000003E-4</c:v>
                </c:pt>
                <c:pt idx="12">
                  <c:v>9.9430000000000004E-4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5DF-4369-B312-F24AB894AD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1327968"/>
        <c:axId val="1771325888"/>
      </c:scatterChart>
      <c:valAx>
        <c:axId val="1771327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Vector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325888"/>
        <c:crosses val="autoZero"/>
        <c:crossBetween val="midCat"/>
      </c:valAx>
      <c:valAx>
        <c:axId val="177132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</a:t>
                </a:r>
                <a:r>
                  <a:rPr lang="en-US" baseline="0"/>
                  <a:t> Time (Seconds)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327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863044233145434"/>
          <c:y val="0.41479197224934738"/>
          <c:w val="0.28578571142760384"/>
          <c:h val="0.291880319181535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Dot</a:t>
            </a:r>
            <a:r>
              <a:rPr lang="en-US" baseline="0"/>
              <a:t> Product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Sheet1!$B$82:$B$94</c:f>
              <c:numCache>
                <c:formatCode>General</c:formatCode>
                <c:ptCount val="1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</c:numCache>
            </c:numRef>
          </c:xVal>
          <c:yVal>
            <c:numRef>
              <c:f>Sheet1!$C$82:$C$94</c:f>
              <c:numCache>
                <c:formatCode>0.00E+00</c:formatCode>
                <c:ptCount val="13"/>
                <c:pt idx="0">
                  <c:v>9.5959999999999993E-6</c:v>
                </c:pt>
                <c:pt idx="1">
                  <c:v>1.215E-6</c:v>
                </c:pt>
                <c:pt idx="2">
                  <c:v>1.209E-6</c:v>
                </c:pt>
                <c:pt idx="3">
                  <c:v>1.426E-6</c:v>
                </c:pt>
                <c:pt idx="4">
                  <c:v>2.1280000000000002E-6</c:v>
                </c:pt>
                <c:pt idx="5">
                  <c:v>1.9520000000000001E-6</c:v>
                </c:pt>
                <c:pt idx="6">
                  <c:v>3.067E-6</c:v>
                </c:pt>
                <c:pt idx="7">
                  <c:v>5.6010000000000002E-6</c:v>
                </c:pt>
                <c:pt idx="8">
                  <c:v>8.9570000000000008E-6</c:v>
                </c:pt>
                <c:pt idx="9">
                  <c:v>1.7076E-5</c:v>
                </c:pt>
                <c:pt idx="10">
                  <c:v>3.4054999999999998E-5</c:v>
                </c:pt>
                <c:pt idx="11">
                  <c:v>6.5366999999999999E-5</c:v>
                </c:pt>
                <c:pt idx="12" formatCode="General">
                  <c:v>1.2888400000000001E-4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1C-47AA-9F23-CE735D242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374976"/>
        <c:axId val="307370816"/>
      </c:scatterChart>
      <c:valAx>
        <c:axId val="307374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Vector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370816"/>
        <c:crosses val="autoZero"/>
        <c:crossBetween val="midCat"/>
      </c:valAx>
      <c:valAx>
        <c:axId val="30737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(Secomds)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374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Dot Product With Auto Parallelization and Vectorization Linux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Sheet1!$B$128:$B$140</c:f>
              <c:numCache>
                <c:formatCode>General</c:formatCode>
                <c:ptCount val="1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</c:numCache>
            </c:numRef>
          </c:xVal>
          <c:yVal>
            <c:numRef>
              <c:f>Sheet1!$C$128:$C$140</c:f>
              <c:numCache>
                <c:formatCode>0.00E+00</c:formatCode>
                <c:ptCount val="13"/>
                <c:pt idx="0">
                  <c:v>9.6160000000000008E-6</c:v>
                </c:pt>
                <c:pt idx="1">
                  <c:v>1.1710000000000001E-6</c:v>
                </c:pt>
                <c:pt idx="2">
                  <c:v>9.9099999999999991E-7</c:v>
                </c:pt>
                <c:pt idx="3">
                  <c:v>1.3379999999999999E-6</c:v>
                </c:pt>
                <c:pt idx="4">
                  <c:v>1.852E-6</c:v>
                </c:pt>
                <c:pt idx="5">
                  <c:v>2.0200000000000001E-6</c:v>
                </c:pt>
                <c:pt idx="6">
                  <c:v>2.571E-6</c:v>
                </c:pt>
                <c:pt idx="7">
                  <c:v>2.3994000000000001E-5</c:v>
                </c:pt>
                <c:pt idx="8">
                  <c:v>2.6162000000000001E-5</c:v>
                </c:pt>
                <c:pt idx="9">
                  <c:v>2.8204E-5</c:v>
                </c:pt>
                <c:pt idx="10">
                  <c:v>3.6600000000000002E-5</c:v>
                </c:pt>
                <c:pt idx="11">
                  <c:v>5.1490000000000003E-5</c:v>
                </c:pt>
                <c:pt idx="12">
                  <c:v>8.0437000000000003E-5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7E1-4E46-B96E-3A2B908284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2306064"/>
        <c:axId val="1862293168"/>
      </c:scatterChart>
      <c:valAx>
        <c:axId val="186230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Vector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293168"/>
        <c:crosses val="autoZero"/>
        <c:crossBetween val="midCat"/>
      </c:valAx>
      <c:valAx>
        <c:axId val="186229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306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Manual Dot</a:t>
            </a:r>
            <a:r>
              <a:rPr lang="en-US" baseline="0"/>
              <a:t> Product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Sheet1!$B$170:$B$182</c:f>
              <c:numCache>
                <c:formatCode>General</c:formatCode>
                <c:ptCount val="1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</c:numCache>
            </c:numRef>
          </c:xVal>
          <c:yVal>
            <c:numRef>
              <c:f>Sheet1!$C$170:$C$182</c:f>
              <c:numCache>
                <c:formatCode>0.00E+00</c:formatCode>
                <c:ptCount val="13"/>
                <c:pt idx="0">
                  <c:v>9.9499999999999996E-6</c:v>
                </c:pt>
                <c:pt idx="1">
                  <c:v>1.663E-6</c:v>
                </c:pt>
                <c:pt idx="2">
                  <c:v>1.46E-6</c:v>
                </c:pt>
                <c:pt idx="3">
                  <c:v>1.891E-6</c:v>
                </c:pt>
                <c:pt idx="4">
                  <c:v>2.5790000000000002E-6</c:v>
                </c:pt>
                <c:pt idx="5">
                  <c:v>1.7969999999999999E-6</c:v>
                </c:pt>
                <c:pt idx="6">
                  <c:v>2.3229999999999996E-6</c:v>
                </c:pt>
                <c:pt idx="7">
                  <c:v>2.3800000000000001E-6</c:v>
                </c:pt>
                <c:pt idx="8">
                  <c:v>2.1190000000000004E-6</c:v>
                </c:pt>
                <c:pt idx="9">
                  <c:v>2.57E-6</c:v>
                </c:pt>
                <c:pt idx="10">
                  <c:v>6.1580000000000002E-6</c:v>
                </c:pt>
                <c:pt idx="11">
                  <c:v>8.4300000000000006E-6</c:v>
                </c:pt>
                <c:pt idx="12">
                  <c:v>2.0380000000000001E-5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652-4CC8-B896-F6DC0DB6FD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382880"/>
        <c:axId val="307362912"/>
      </c:scatterChart>
      <c:valAx>
        <c:axId val="307382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Vector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362912"/>
        <c:crosses val="autoZero"/>
        <c:crossBetween val="midCat"/>
      </c:valAx>
      <c:valAx>
        <c:axId val="30736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</a:t>
                </a:r>
                <a:r>
                  <a:rPr lang="en-US" baseline="0"/>
                  <a:t> TIme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382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DPPS</a:t>
            </a:r>
            <a:r>
              <a:rPr lang="en-US" baseline="0"/>
              <a:t> Dot Product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Sheet1!$B$209:$B$221</c:f>
              <c:numCache>
                <c:formatCode>General</c:formatCode>
                <c:ptCount val="1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</c:numCache>
            </c:numRef>
          </c:xVal>
          <c:yVal>
            <c:numRef>
              <c:f>Sheet1!$C$209:$C$221</c:f>
              <c:numCache>
                <c:formatCode>0.00E+00</c:formatCode>
                <c:ptCount val="13"/>
                <c:pt idx="0">
                  <c:v>9.482E-6</c:v>
                </c:pt>
                <c:pt idx="1">
                  <c:v>1.1069999999999999E-6</c:v>
                </c:pt>
                <c:pt idx="2">
                  <c:v>9.9999999999999995E-7</c:v>
                </c:pt>
                <c:pt idx="3">
                  <c:v>1.102E-6</c:v>
                </c:pt>
                <c:pt idx="4">
                  <c:v>1.9139999999999998E-6</c:v>
                </c:pt>
                <c:pt idx="5">
                  <c:v>1.1119999999999999E-6</c:v>
                </c:pt>
                <c:pt idx="6">
                  <c:v>1.3239999999999999E-6</c:v>
                </c:pt>
                <c:pt idx="7">
                  <c:v>1.3289999999999999E-6</c:v>
                </c:pt>
                <c:pt idx="8">
                  <c:v>2.7300000000000001E-6</c:v>
                </c:pt>
                <c:pt idx="9">
                  <c:v>2.1739999999999999E-6</c:v>
                </c:pt>
                <c:pt idx="10">
                  <c:v>3.9040000000000002E-6</c:v>
                </c:pt>
                <c:pt idx="11">
                  <c:v>6.9160000000000004E-6</c:v>
                </c:pt>
                <c:pt idx="12">
                  <c:v>1.1698999999999999E-5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86D-465E-A46D-1CE3FDCE9C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392032"/>
        <c:axId val="307337536"/>
      </c:scatterChart>
      <c:valAx>
        <c:axId val="307392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Vector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337536"/>
        <c:crosses val="autoZero"/>
        <c:crossBetween val="midCat"/>
      </c:valAx>
      <c:valAx>
        <c:axId val="30733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392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Dot</a:t>
            </a:r>
            <a:r>
              <a:rPr lang="en-US" baseline="0"/>
              <a:t> Product Comparison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Dot Product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Sheet1!$B$82:$B$94</c:f>
              <c:numCache>
                <c:formatCode>General</c:formatCode>
                <c:ptCount val="1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</c:numCache>
            </c:numRef>
          </c:xVal>
          <c:yVal>
            <c:numRef>
              <c:f>Sheet1!$C$82:$C$94</c:f>
              <c:numCache>
                <c:formatCode>0.00E+00</c:formatCode>
                <c:ptCount val="13"/>
                <c:pt idx="0">
                  <c:v>9.5959999999999993E-6</c:v>
                </c:pt>
                <c:pt idx="1">
                  <c:v>1.215E-6</c:v>
                </c:pt>
                <c:pt idx="2">
                  <c:v>1.209E-6</c:v>
                </c:pt>
                <c:pt idx="3">
                  <c:v>1.426E-6</c:v>
                </c:pt>
                <c:pt idx="4">
                  <c:v>2.1280000000000002E-6</c:v>
                </c:pt>
                <c:pt idx="5">
                  <c:v>1.9520000000000001E-6</c:v>
                </c:pt>
                <c:pt idx="6">
                  <c:v>3.067E-6</c:v>
                </c:pt>
                <c:pt idx="7">
                  <c:v>5.6010000000000002E-6</c:v>
                </c:pt>
                <c:pt idx="8">
                  <c:v>8.9570000000000008E-6</c:v>
                </c:pt>
                <c:pt idx="9">
                  <c:v>1.7076E-5</c:v>
                </c:pt>
                <c:pt idx="10">
                  <c:v>3.4054999999999998E-5</c:v>
                </c:pt>
                <c:pt idx="11">
                  <c:v>6.5366999999999999E-5</c:v>
                </c:pt>
                <c:pt idx="12" formatCode="General">
                  <c:v>1.2888400000000001E-4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F9B-4365-9617-5931AC27F5B0}"/>
            </c:ext>
          </c:extLst>
        </c:ser>
        <c:ser>
          <c:idx val="1"/>
          <c:order val="1"/>
          <c:tx>
            <c:v>Auto Parallelization &amp; Vectorization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Sheet1!$B$128:$B$140</c:f>
              <c:numCache>
                <c:formatCode>General</c:formatCode>
                <c:ptCount val="1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</c:numCache>
            </c:numRef>
          </c:xVal>
          <c:yVal>
            <c:numRef>
              <c:f>Sheet1!$C$128:$C$140</c:f>
              <c:numCache>
                <c:formatCode>0.00E+00</c:formatCode>
                <c:ptCount val="13"/>
                <c:pt idx="0">
                  <c:v>9.6160000000000008E-6</c:v>
                </c:pt>
                <c:pt idx="1">
                  <c:v>1.1710000000000001E-6</c:v>
                </c:pt>
                <c:pt idx="2">
                  <c:v>9.9099999999999991E-7</c:v>
                </c:pt>
                <c:pt idx="3">
                  <c:v>1.3379999999999999E-6</c:v>
                </c:pt>
                <c:pt idx="4">
                  <c:v>1.852E-6</c:v>
                </c:pt>
                <c:pt idx="5">
                  <c:v>2.0200000000000001E-6</c:v>
                </c:pt>
                <c:pt idx="6">
                  <c:v>2.571E-6</c:v>
                </c:pt>
                <c:pt idx="7">
                  <c:v>2.3994000000000001E-5</c:v>
                </c:pt>
                <c:pt idx="8">
                  <c:v>2.6162000000000001E-5</c:v>
                </c:pt>
                <c:pt idx="9">
                  <c:v>2.8204E-5</c:v>
                </c:pt>
                <c:pt idx="10">
                  <c:v>3.6600000000000002E-5</c:v>
                </c:pt>
                <c:pt idx="11">
                  <c:v>5.1490000000000003E-5</c:v>
                </c:pt>
                <c:pt idx="12">
                  <c:v>8.0437000000000003E-5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8F9B-4365-9617-5931AC27F5B0}"/>
            </c:ext>
          </c:extLst>
        </c:ser>
        <c:ser>
          <c:idx val="2"/>
          <c:order val="2"/>
          <c:tx>
            <c:v>manualDotProduct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Sheet1!$B$170:$B$182</c:f>
              <c:numCache>
                <c:formatCode>General</c:formatCode>
                <c:ptCount val="1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</c:numCache>
            </c:numRef>
          </c:xVal>
          <c:yVal>
            <c:numRef>
              <c:f>Sheet1!$C$170:$C$182</c:f>
              <c:numCache>
                <c:formatCode>0.00E+00</c:formatCode>
                <c:ptCount val="13"/>
                <c:pt idx="0">
                  <c:v>9.9499999999999996E-6</c:v>
                </c:pt>
                <c:pt idx="1">
                  <c:v>1.663E-6</c:v>
                </c:pt>
                <c:pt idx="2">
                  <c:v>1.46E-6</c:v>
                </c:pt>
                <c:pt idx="3">
                  <c:v>1.891E-6</c:v>
                </c:pt>
                <c:pt idx="4">
                  <c:v>2.5790000000000002E-6</c:v>
                </c:pt>
                <c:pt idx="5">
                  <c:v>1.7969999999999999E-6</c:v>
                </c:pt>
                <c:pt idx="6">
                  <c:v>2.3229999999999996E-6</c:v>
                </c:pt>
                <c:pt idx="7">
                  <c:v>2.3800000000000001E-6</c:v>
                </c:pt>
                <c:pt idx="8">
                  <c:v>2.1190000000000004E-6</c:v>
                </c:pt>
                <c:pt idx="9">
                  <c:v>2.57E-6</c:v>
                </c:pt>
                <c:pt idx="10">
                  <c:v>6.1580000000000002E-6</c:v>
                </c:pt>
                <c:pt idx="11">
                  <c:v>8.4300000000000006E-6</c:v>
                </c:pt>
                <c:pt idx="12">
                  <c:v>2.0380000000000001E-5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8F9B-4365-9617-5931AC27F5B0}"/>
            </c:ext>
          </c:extLst>
        </c:ser>
        <c:ser>
          <c:idx val="3"/>
          <c:order val="3"/>
          <c:tx>
            <c:v>DPPSDotProduct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Sheet1!$B$209:$B$221</c:f>
              <c:numCache>
                <c:formatCode>General</c:formatCode>
                <c:ptCount val="13"/>
                <c:pt idx="0">
                  <c:v>16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  <c:pt idx="10">
                  <c:v>16384</c:v>
                </c:pt>
                <c:pt idx="11">
                  <c:v>32768</c:v>
                </c:pt>
                <c:pt idx="12">
                  <c:v>65536</c:v>
                </c:pt>
              </c:numCache>
            </c:numRef>
          </c:xVal>
          <c:yVal>
            <c:numRef>
              <c:f>Sheet1!$C$209:$C$221</c:f>
              <c:numCache>
                <c:formatCode>0.00E+00</c:formatCode>
                <c:ptCount val="13"/>
                <c:pt idx="0">
                  <c:v>9.482E-6</c:v>
                </c:pt>
                <c:pt idx="1">
                  <c:v>1.1069999999999999E-6</c:v>
                </c:pt>
                <c:pt idx="2">
                  <c:v>9.9999999999999995E-7</c:v>
                </c:pt>
                <c:pt idx="3">
                  <c:v>1.102E-6</c:v>
                </c:pt>
                <c:pt idx="4">
                  <c:v>1.9139999999999998E-6</c:v>
                </c:pt>
                <c:pt idx="5">
                  <c:v>1.1119999999999999E-6</c:v>
                </c:pt>
                <c:pt idx="6">
                  <c:v>1.3239999999999999E-6</c:v>
                </c:pt>
                <c:pt idx="7">
                  <c:v>1.3289999999999999E-6</c:v>
                </c:pt>
                <c:pt idx="8">
                  <c:v>2.7300000000000001E-6</c:v>
                </c:pt>
                <c:pt idx="9">
                  <c:v>2.1739999999999999E-6</c:v>
                </c:pt>
                <c:pt idx="10">
                  <c:v>3.9040000000000002E-6</c:v>
                </c:pt>
                <c:pt idx="11">
                  <c:v>6.9160000000000004E-6</c:v>
                </c:pt>
                <c:pt idx="12">
                  <c:v>1.1698999999999999E-5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8F9B-4365-9617-5931AC27F5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2852816"/>
        <c:axId val="318042288"/>
      </c:scatterChart>
      <c:valAx>
        <c:axId val="1772852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Vector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042288"/>
        <c:crosses val="autoZero"/>
        <c:crossBetween val="midCat"/>
      </c:valAx>
      <c:valAx>
        <c:axId val="31804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</a:t>
                </a:r>
                <a:r>
                  <a:rPr lang="en-US" baseline="0"/>
                  <a:t> Time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852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45556</xdr:colOff>
      <xdr:row>16</xdr:row>
      <xdr:rowOff>98563</xdr:rowOff>
    </xdr:from>
    <xdr:to>
      <xdr:col>12</xdr:col>
      <xdr:colOff>368578</xdr:colOff>
      <xdr:row>29</xdr:row>
      <xdr:rowOff>124240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8334D1-ED57-5B26-6B88-B5D9C60D19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</xdr:colOff>
      <xdr:row>30</xdr:row>
      <xdr:rowOff>86138</xdr:rowOff>
    </xdr:from>
    <xdr:to>
      <xdr:col>12</xdr:col>
      <xdr:colOff>323023</xdr:colOff>
      <xdr:row>44</xdr:row>
      <xdr:rowOff>162338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53609E-40E9-5C5D-5F14-CA150DA068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28988</xdr:colOff>
      <xdr:row>0</xdr:row>
      <xdr:rowOff>94422</xdr:rowOff>
    </xdr:from>
    <xdr:to>
      <xdr:col>11</xdr:col>
      <xdr:colOff>310597</xdr:colOff>
      <xdr:row>14</xdr:row>
      <xdr:rowOff>170622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93E32C2-548D-E66D-4272-BE58458C63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20707</xdr:colOff>
      <xdr:row>47</xdr:row>
      <xdr:rowOff>28161</xdr:rowOff>
    </xdr:from>
    <xdr:to>
      <xdr:col>11</xdr:col>
      <xdr:colOff>302316</xdr:colOff>
      <xdr:row>61</xdr:row>
      <xdr:rowOff>104361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1B4847-9807-3D1E-1118-9E32B6A943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260899</xdr:colOff>
      <xdr:row>62</xdr:row>
      <xdr:rowOff>102705</xdr:rowOff>
    </xdr:from>
    <xdr:to>
      <xdr:col>14</xdr:col>
      <xdr:colOff>173934</xdr:colOff>
      <xdr:row>77</xdr:row>
      <xdr:rowOff>182217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F236C26-5055-98B0-D9D0-9126768254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23812</xdr:colOff>
      <xdr:row>94</xdr:row>
      <xdr:rowOff>185736</xdr:rowOff>
    </xdr:from>
    <xdr:to>
      <xdr:col>17</xdr:col>
      <xdr:colOff>104775</xdr:colOff>
      <xdr:row>116</xdr:row>
      <xdr:rowOff>76199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7FDD960-E915-1CA8-CB4F-1352582834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309561</xdr:colOff>
      <xdr:row>141</xdr:row>
      <xdr:rowOff>42861</xdr:rowOff>
    </xdr:from>
    <xdr:to>
      <xdr:col>17</xdr:col>
      <xdr:colOff>514350</xdr:colOff>
      <xdr:row>166</xdr:row>
      <xdr:rowOff>28574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3977335-5258-B7EF-A8AB-BFCBE68A90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757237</xdr:colOff>
      <xdr:row>184</xdr:row>
      <xdr:rowOff>33337</xdr:rowOff>
    </xdr:from>
    <xdr:to>
      <xdr:col>17</xdr:col>
      <xdr:colOff>133350</xdr:colOff>
      <xdr:row>204</xdr:row>
      <xdr:rowOff>9525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24F32BE-3C4C-A7CB-6A37-3A08D22ACB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385761</xdr:colOff>
      <xdr:row>223</xdr:row>
      <xdr:rowOff>23811</xdr:rowOff>
    </xdr:from>
    <xdr:to>
      <xdr:col>16</xdr:col>
      <xdr:colOff>609599</xdr:colOff>
      <xdr:row>241</xdr:row>
      <xdr:rowOff>180974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52D82DB-DC30-C977-5EB2-1BC3CC1767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1009649</xdr:colOff>
      <xdr:row>245</xdr:row>
      <xdr:rowOff>0</xdr:rowOff>
    </xdr:from>
    <xdr:to>
      <xdr:col>16</xdr:col>
      <xdr:colOff>552449</xdr:colOff>
      <xdr:row>262</xdr:row>
      <xdr:rowOff>57150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B6A3030A-6454-4076-B109-B83FE0CD5A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7AB758-2EB5-43CB-9EA3-44910142AC13}" name="Table1" displayName="Table1" ref="B17:C30" totalsRowShown="0" headerRowDxfId="41" headerRowBorderDxfId="39" tableBorderDxfId="40" totalsRowBorderDxfId="38">
  <autoFilter ref="B17:C30" xr:uid="{A17AB758-2EB5-43CB-9EA3-44910142AC13}"/>
  <tableColumns count="2">
    <tableColumn id="1" xr3:uid="{C6EA9A5A-6421-42D5-85F8-B77922EE0F0C}" name="Vector Size" dataDxfId="36"/>
    <tableColumn id="2" xr3:uid="{8B3BB94F-8F04-4B4B-98E1-74045C93B5AC}" name="Execution Time " dataDxfId="3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8E46D1-661F-4D0D-AEE9-E7C7E7560E28}" name="Table2" displayName="Table2" ref="B2:C15" totalsRowShown="0" headerRowDxfId="35" headerRowBorderDxfId="33" tableBorderDxfId="34" totalsRowBorderDxfId="32">
  <autoFilter ref="B2:C15" xr:uid="{E08E46D1-661F-4D0D-AEE9-E7C7E7560E28}"/>
  <tableColumns count="2">
    <tableColumn id="1" xr3:uid="{6B60C4B3-51BA-434D-B6FD-6913B6B0998C}" name="Vector Size" dataDxfId="31">
      <calculatedColumnFormula>B2*2</calculatedColumnFormula>
    </tableColumn>
    <tableColumn id="2" xr3:uid="{7B800EF8-13E2-46B4-AFEA-293E190A7F2E}" name="Execution Time " dataDxfId="3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830242-8E43-42C5-A036-53FAD6CAAB2D}" name="Table14" displayName="Table14" ref="B32:C45" totalsRowShown="0" headerRowDxfId="47" headerRowBorderDxfId="45" tableBorderDxfId="46" totalsRowBorderDxfId="44">
  <autoFilter ref="B32:C45" xr:uid="{B8830242-8E43-42C5-A036-53FAD6CAAB2D}"/>
  <tableColumns count="2">
    <tableColumn id="1" xr3:uid="{FFE53919-B116-4E02-9414-F13B77C90B32}" name="Vector Size" dataDxfId="43">
      <calculatedColumnFormula>B32*2</calculatedColumnFormula>
    </tableColumn>
    <tableColumn id="2" xr3:uid="{93C1DDF1-77C8-4F86-B910-FD843B4588D8}" name="Execution Time " dataDxfId="4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D5F9C8E-19ED-402C-9E01-5EFBDA458AB3}" name="Table146" displayName="Table146" ref="B48:C61" totalsRowShown="0" headerRowDxfId="29" headerRowBorderDxfId="27" tableBorderDxfId="28" totalsRowBorderDxfId="26">
  <autoFilter ref="B48:C61" xr:uid="{1D5F9C8E-19ED-402C-9E01-5EFBDA458AB3}"/>
  <tableColumns count="2">
    <tableColumn id="1" xr3:uid="{161A613F-FE71-41AE-AFD2-E53ECFF465E0}" name="Vector Size" dataDxfId="25">
      <calculatedColumnFormula>B48*2</calculatedColumnFormula>
    </tableColumn>
    <tableColumn id="2" xr3:uid="{AA175FFE-CEBD-49B5-B2CE-4BE9B3C68E90}" name="Execution Time " dataDxfId="2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81BB573-0706-44D1-BE70-7B6868DD6EA5}" name="Table27" displayName="Table27" ref="B81:C94" totalsRowShown="0" headerRowDxfId="23" headerRowBorderDxfId="21" tableBorderDxfId="22" totalsRowBorderDxfId="20">
  <autoFilter ref="B81:C94" xr:uid="{781BB573-0706-44D1-BE70-7B6868DD6EA5}"/>
  <tableColumns count="2">
    <tableColumn id="1" xr3:uid="{9207AC06-F882-4368-BC98-50C3DB84048D}" name="Vector Size" dataDxfId="19">
      <calculatedColumnFormula>B81*2</calculatedColumnFormula>
    </tableColumn>
    <tableColumn id="2" xr3:uid="{617782E1-BF71-4CB3-BA1B-0A1BB257A02C}" name="Execution Time " dataDxfId="1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F5DE3B5-1CC6-4E75-A334-68A6FD5DCF1A}" name="Table278" displayName="Table278" ref="B127:C140" totalsRowShown="0" headerRowDxfId="17" headerRowBorderDxfId="15" tableBorderDxfId="16" totalsRowBorderDxfId="14">
  <autoFilter ref="B127:C140" xr:uid="{7F5DE3B5-1CC6-4E75-A334-68A6FD5DCF1A}"/>
  <tableColumns count="2">
    <tableColumn id="1" xr3:uid="{206F4E94-C878-4865-9F56-33F437EFCCFB}" name="Vector Size" dataDxfId="13">
      <calculatedColumnFormula>B127*2</calculatedColumnFormula>
    </tableColumn>
    <tableColumn id="2" xr3:uid="{17FD368B-E859-48EF-8E18-4DE239423E2A}" name="Execution Time " dataDxfId="1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44FBB03-20E1-4F83-B6E5-E39F521DF588}" name="Table2789" displayName="Table2789" ref="B169:C182" totalsRowShown="0" headerRowDxfId="11" headerRowBorderDxfId="9" tableBorderDxfId="10" totalsRowBorderDxfId="8">
  <autoFilter ref="B169:C182" xr:uid="{F44FBB03-20E1-4F83-B6E5-E39F521DF588}"/>
  <tableColumns count="2">
    <tableColumn id="1" xr3:uid="{B0AF16B0-3DEC-485B-BC6A-34A719C8BB8F}" name="Vector Size" dataDxfId="7">
      <calculatedColumnFormula>B169*2</calculatedColumnFormula>
    </tableColumn>
    <tableColumn id="2" xr3:uid="{F7186BCF-48AD-41AA-A15C-4CF37149910F}" name="Execution Time " dataDxfId="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F870A55-FE2D-48FE-ACE4-5EF91F7E94AA}" name="Table278910" displayName="Table278910" ref="B208:C221" totalsRowShown="0" headerRowDxfId="5" headerRowBorderDxfId="3" tableBorderDxfId="4" totalsRowBorderDxfId="2">
  <autoFilter ref="B208:C221" xr:uid="{9F870A55-FE2D-48FE-ACE4-5EF91F7E94AA}"/>
  <tableColumns count="2">
    <tableColumn id="1" xr3:uid="{4864A670-EB17-4FC4-AC4D-45F4A8C781A8}" name="Vector Size" dataDxfId="1">
      <calculatedColumnFormula>B208*2</calculatedColumnFormula>
    </tableColumn>
    <tableColumn id="2" xr3:uid="{54598DE1-8AEC-433F-A82E-3B7530B4ADDE}" name="Execution Time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A29DD-C1EF-44EB-A8E4-A26FFF3F1D57}">
  <dimension ref="B2:E221"/>
  <sheetViews>
    <sheetView tabSelected="1" topLeftCell="A240" zoomScaleNormal="100" workbookViewId="0">
      <selection activeCell="C170" sqref="C170:C182"/>
    </sheetView>
  </sheetViews>
  <sheetFormatPr defaultRowHeight="15" x14ac:dyDescent="0.25"/>
  <cols>
    <col min="1" max="1" width="12.5703125" customWidth="1"/>
    <col min="2" max="2" width="15.140625" customWidth="1"/>
    <col min="3" max="3" width="19" customWidth="1"/>
  </cols>
  <sheetData>
    <row r="2" spans="2:3" x14ac:dyDescent="0.25">
      <c r="B2" s="4" t="s">
        <v>0</v>
      </c>
      <c r="C2" s="3" t="s">
        <v>1</v>
      </c>
    </row>
    <row r="3" spans="2:3" x14ac:dyDescent="0.25">
      <c r="B3" s="5">
        <v>16</v>
      </c>
      <c r="C3" s="6">
        <v>6.2549999999999997E-4</v>
      </c>
    </row>
    <row r="4" spans="2:3" x14ac:dyDescent="0.25">
      <c r="B4" s="5">
        <f>B3*2</f>
        <v>32</v>
      </c>
      <c r="C4" s="6">
        <v>4.2920000000000002E-4</v>
      </c>
    </row>
    <row r="5" spans="2:3" x14ac:dyDescent="0.25">
      <c r="B5" s="5">
        <f t="shared" ref="B5:B13" si="0">B4*2</f>
        <v>64</v>
      </c>
      <c r="C5" s="6">
        <v>3.814E-4</v>
      </c>
    </row>
    <row r="6" spans="2:3" x14ac:dyDescent="0.25">
      <c r="B6" s="5">
        <f t="shared" si="0"/>
        <v>128</v>
      </c>
      <c r="C6" s="6">
        <v>3.123E-4</v>
      </c>
    </row>
    <row r="7" spans="2:3" x14ac:dyDescent="0.25">
      <c r="B7" s="5">
        <f t="shared" si="0"/>
        <v>256</v>
      </c>
      <c r="C7" s="6">
        <v>3.3320000000000002E-4</v>
      </c>
    </row>
    <row r="8" spans="2:3" x14ac:dyDescent="0.25">
      <c r="B8" s="5">
        <f t="shared" si="0"/>
        <v>512</v>
      </c>
      <c r="C8" s="6">
        <v>1.895E-4</v>
      </c>
    </row>
    <row r="9" spans="2:3" x14ac:dyDescent="0.25">
      <c r="B9" s="5">
        <f t="shared" si="0"/>
        <v>1024</v>
      </c>
      <c r="C9" s="6">
        <v>3.6299999999999999E-4</v>
      </c>
    </row>
    <row r="10" spans="2:3" x14ac:dyDescent="0.25">
      <c r="B10" s="5">
        <f t="shared" si="0"/>
        <v>2048</v>
      </c>
      <c r="C10" s="6">
        <v>1.2160999999999999E-3</v>
      </c>
    </row>
    <row r="11" spans="2:3" x14ac:dyDescent="0.25">
      <c r="B11" s="5">
        <f t="shared" si="0"/>
        <v>4096</v>
      </c>
      <c r="C11" s="6">
        <v>6.8429999999999999E-4</v>
      </c>
    </row>
    <row r="12" spans="2:3" x14ac:dyDescent="0.25">
      <c r="B12" s="5">
        <f t="shared" si="0"/>
        <v>8192</v>
      </c>
      <c r="C12" s="6">
        <v>6.5660000000000002E-4</v>
      </c>
    </row>
    <row r="13" spans="2:3" x14ac:dyDescent="0.25">
      <c r="B13" s="5">
        <f t="shared" si="0"/>
        <v>16384</v>
      </c>
      <c r="C13" s="6">
        <v>1.0242999999999999E-3</v>
      </c>
    </row>
    <row r="14" spans="2:3" x14ac:dyDescent="0.25">
      <c r="B14" s="5">
        <f>B13*2</f>
        <v>32768</v>
      </c>
      <c r="C14" s="6">
        <v>1.2251E-3</v>
      </c>
    </row>
    <row r="15" spans="2:3" x14ac:dyDescent="0.25">
      <c r="B15" s="2">
        <f>B14*2</f>
        <v>65536</v>
      </c>
      <c r="C15" s="1">
        <v>2.4039E-3</v>
      </c>
    </row>
    <row r="17" spans="2:3" x14ac:dyDescent="0.25">
      <c r="B17" s="4" t="s">
        <v>0</v>
      </c>
      <c r="C17" s="3" t="s">
        <v>1</v>
      </c>
    </row>
    <row r="18" spans="2:3" x14ac:dyDescent="0.25">
      <c r="B18" s="5">
        <v>16</v>
      </c>
      <c r="C18" s="6">
        <v>4.6759999999999998E-4</v>
      </c>
    </row>
    <row r="19" spans="2:3" x14ac:dyDescent="0.25">
      <c r="B19" s="5">
        <f>B18*2</f>
        <v>32</v>
      </c>
      <c r="C19" s="6">
        <v>3.9520000000000001E-4</v>
      </c>
    </row>
    <row r="20" spans="2:3" x14ac:dyDescent="0.25">
      <c r="B20" s="5">
        <f t="shared" ref="B20:B28" si="1">B19*2</f>
        <v>64</v>
      </c>
      <c r="C20" s="6">
        <v>3.3379999999999998E-4</v>
      </c>
    </row>
    <row r="21" spans="2:3" x14ac:dyDescent="0.25">
      <c r="B21" s="5">
        <f t="shared" si="1"/>
        <v>128</v>
      </c>
      <c r="C21" s="6">
        <v>3.21E-4</v>
      </c>
    </row>
    <row r="22" spans="2:3" x14ac:dyDescent="0.25">
      <c r="B22" s="5">
        <f t="shared" si="1"/>
        <v>256</v>
      </c>
      <c r="C22" s="6">
        <v>3.0430000000000002E-4</v>
      </c>
    </row>
    <row r="23" spans="2:3" x14ac:dyDescent="0.25">
      <c r="B23" s="5">
        <f t="shared" si="1"/>
        <v>512</v>
      </c>
      <c r="C23" s="6">
        <v>3.1379999999999998E-4</v>
      </c>
    </row>
    <row r="24" spans="2:3" x14ac:dyDescent="0.25">
      <c r="B24" s="5">
        <f t="shared" si="1"/>
        <v>1024</v>
      </c>
      <c r="C24" s="6">
        <v>4.1950000000000001E-4</v>
      </c>
    </row>
    <row r="25" spans="2:3" x14ac:dyDescent="0.25">
      <c r="B25" s="5">
        <f t="shared" si="1"/>
        <v>2048</v>
      </c>
      <c r="C25" s="6">
        <v>5.2320000000000003E-4</v>
      </c>
    </row>
    <row r="26" spans="2:3" x14ac:dyDescent="0.25">
      <c r="B26" s="5">
        <f t="shared" si="1"/>
        <v>4096</v>
      </c>
      <c r="C26" s="6">
        <v>5.0069999999999997E-4</v>
      </c>
    </row>
    <row r="27" spans="2:3" x14ac:dyDescent="0.25">
      <c r="B27" s="5">
        <f t="shared" si="1"/>
        <v>8192</v>
      </c>
      <c r="C27" s="6">
        <v>4.7699999999999999E-4</v>
      </c>
    </row>
    <row r="28" spans="2:3" x14ac:dyDescent="0.25">
      <c r="B28" s="5">
        <f t="shared" si="1"/>
        <v>16384</v>
      </c>
      <c r="C28" s="6">
        <v>6.9300000000000004E-4</v>
      </c>
    </row>
    <row r="29" spans="2:3" x14ac:dyDescent="0.25">
      <c r="B29" s="5">
        <f>B28*2</f>
        <v>32768</v>
      </c>
      <c r="C29" s="6">
        <v>9.4830000000000001E-4</v>
      </c>
    </row>
    <row r="30" spans="2:3" x14ac:dyDescent="0.25">
      <c r="B30" s="5">
        <f>B29*2</f>
        <v>65536</v>
      </c>
      <c r="C30" s="6">
        <v>1.6341999999999999E-3</v>
      </c>
    </row>
    <row r="32" spans="2:3" x14ac:dyDescent="0.25">
      <c r="B32" s="4" t="s">
        <v>0</v>
      </c>
      <c r="C32" s="3" t="s">
        <v>1</v>
      </c>
    </row>
    <row r="33" spans="2:3" x14ac:dyDescent="0.25">
      <c r="B33" s="5">
        <v>16</v>
      </c>
      <c r="C33" s="6">
        <v>4.4289999999999998E-4</v>
      </c>
    </row>
    <row r="34" spans="2:3" x14ac:dyDescent="0.25">
      <c r="B34" s="5">
        <f>B33*2</f>
        <v>32</v>
      </c>
      <c r="C34" s="6">
        <v>4.0700000000000003E-4</v>
      </c>
    </row>
    <row r="35" spans="2:3" x14ac:dyDescent="0.25">
      <c r="B35" s="5">
        <f t="shared" ref="B35:B43" si="2">B34*2</f>
        <v>64</v>
      </c>
      <c r="C35" s="6">
        <v>4.4969999999999998E-4</v>
      </c>
    </row>
    <row r="36" spans="2:3" x14ac:dyDescent="0.25">
      <c r="B36" s="5">
        <f t="shared" si="2"/>
        <v>128</v>
      </c>
      <c r="C36" s="6">
        <v>3.2289999999999999E-4</v>
      </c>
    </row>
    <row r="37" spans="2:3" x14ac:dyDescent="0.25">
      <c r="B37" s="5">
        <f t="shared" si="2"/>
        <v>256</v>
      </c>
      <c r="C37" s="6">
        <v>9.9810000000000003E-4</v>
      </c>
    </row>
    <row r="38" spans="2:3" x14ac:dyDescent="0.25">
      <c r="B38" s="5">
        <f t="shared" si="2"/>
        <v>512</v>
      </c>
      <c r="C38" s="6">
        <v>5.3919999999999999E-4</v>
      </c>
    </row>
    <row r="39" spans="2:3" x14ac:dyDescent="0.25">
      <c r="B39" s="5">
        <f t="shared" si="2"/>
        <v>1024</v>
      </c>
      <c r="C39" s="6">
        <v>8.4139999999999996E-4</v>
      </c>
    </row>
    <row r="40" spans="2:3" x14ac:dyDescent="0.25">
      <c r="B40" s="5">
        <f t="shared" si="2"/>
        <v>2048</v>
      </c>
      <c r="C40" s="6">
        <v>6.3529999999999999E-4</v>
      </c>
    </row>
    <row r="41" spans="2:3" x14ac:dyDescent="0.25">
      <c r="B41" s="5">
        <f t="shared" si="2"/>
        <v>4096</v>
      </c>
      <c r="C41" s="6">
        <v>5.6959999999999997E-4</v>
      </c>
    </row>
    <row r="42" spans="2:3" x14ac:dyDescent="0.25">
      <c r="B42" s="5">
        <f t="shared" si="2"/>
        <v>8192</v>
      </c>
      <c r="C42" s="6">
        <v>5.3379999999999996E-4</v>
      </c>
    </row>
    <row r="43" spans="2:3" x14ac:dyDescent="0.25">
      <c r="B43" s="5">
        <f t="shared" si="2"/>
        <v>16384</v>
      </c>
      <c r="C43" s="6">
        <v>8.989E-4</v>
      </c>
    </row>
    <row r="44" spans="2:3" x14ac:dyDescent="0.25">
      <c r="B44" s="5">
        <f>B43*2</f>
        <v>32768</v>
      </c>
      <c r="C44" s="6">
        <v>7.5670000000000002E-4</v>
      </c>
    </row>
    <row r="45" spans="2:3" x14ac:dyDescent="0.25">
      <c r="B45" s="5">
        <f>B44*2</f>
        <v>65536</v>
      </c>
      <c r="C45" s="6">
        <v>1.3626000000000001E-3</v>
      </c>
    </row>
    <row r="48" spans="2:3" x14ac:dyDescent="0.25">
      <c r="B48" s="4" t="s">
        <v>0</v>
      </c>
      <c r="C48" s="3" t="s">
        <v>1</v>
      </c>
    </row>
    <row r="49" spans="2:3" x14ac:dyDescent="0.25">
      <c r="B49" s="5">
        <v>16</v>
      </c>
      <c r="C49" s="6">
        <v>5.7319999999999995E-4</v>
      </c>
    </row>
    <row r="50" spans="2:3" x14ac:dyDescent="0.25">
      <c r="B50" s="5">
        <f>B49*2</f>
        <v>32</v>
      </c>
      <c r="C50" s="6">
        <v>3.5940000000000001E-4</v>
      </c>
    </row>
    <row r="51" spans="2:3" x14ac:dyDescent="0.25">
      <c r="B51" s="5">
        <f t="shared" ref="B51:B59" si="3">B50*2</f>
        <v>64</v>
      </c>
      <c r="C51" s="6">
        <v>4.0870000000000001E-4</v>
      </c>
    </row>
    <row r="52" spans="2:3" x14ac:dyDescent="0.25">
      <c r="B52" s="5">
        <f t="shared" si="3"/>
        <v>128</v>
      </c>
      <c r="C52" s="6">
        <v>3.121E-4</v>
      </c>
    </row>
    <row r="53" spans="2:3" x14ac:dyDescent="0.25">
      <c r="B53" s="5">
        <f t="shared" si="3"/>
        <v>256</v>
      </c>
      <c r="C53" s="6">
        <v>4.261E-4</v>
      </c>
    </row>
    <row r="54" spans="2:3" x14ac:dyDescent="0.25">
      <c r="B54" s="5">
        <f t="shared" si="3"/>
        <v>512</v>
      </c>
      <c r="C54" s="6">
        <v>5.4909999999999996E-4</v>
      </c>
    </row>
    <row r="55" spans="2:3" x14ac:dyDescent="0.25">
      <c r="B55" s="5">
        <f t="shared" si="3"/>
        <v>1024</v>
      </c>
      <c r="C55" s="6">
        <v>3.637E-4</v>
      </c>
    </row>
    <row r="56" spans="2:3" x14ac:dyDescent="0.25">
      <c r="B56" s="5">
        <f t="shared" si="3"/>
        <v>2048</v>
      </c>
      <c r="C56" s="6">
        <v>9.1779999999999997E-4</v>
      </c>
    </row>
    <row r="57" spans="2:3" x14ac:dyDescent="0.25">
      <c r="B57" s="5">
        <f t="shared" si="3"/>
        <v>4096</v>
      </c>
      <c r="C57" s="6">
        <v>3.9369999999999997E-4</v>
      </c>
    </row>
    <row r="58" spans="2:3" x14ac:dyDescent="0.25">
      <c r="B58" s="5">
        <f t="shared" si="3"/>
        <v>8192</v>
      </c>
      <c r="C58" s="6">
        <v>1.9716999999999998E-3</v>
      </c>
    </row>
    <row r="59" spans="2:3" x14ac:dyDescent="0.25">
      <c r="B59" s="5">
        <f t="shared" si="3"/>
        <v>16384</v>
      </c>
      <c r="C59" s="6">
        <v>7.7519999999999998E-4</v>
      </c>
    </row>
    <row r="60" spans="2:3" x14ac:dyDescent="0.25">
      <c r="B60" s="5">
        <f>B59*2</f>
        <v>32768</v>
      </c>
      <c r="C60" s="6">
        <v>6.4800000000000003E-4</v>
      </c>
    </row>
    <row r="61" spans="2:3" x14ac:dyDescent="0.25">
      <c r="B61" s="5">
        <f>B60*2</f>
        <v>65536</v>
      </c>
      <c r="C61" s="6">
        <v>9.9430000000000004E-4</v>
      </c>
    </row>
    <row r="81" spans="2:3" x14ac:dyDescent="0.25">
      <c r="B81" s="4" t="s">
        <v>0</v>
      </c>
      <c r="C81" s="3" t="s">
        <v>1</v>
      </c>
    </row>
    <row r="82" spans="2:3" x14ac:dyDescent="0.25">
      <c r="B82" s="5">
        <v>16</v>
      </c>
      <c r="C82" s="7">
        <v>9.5959999999999993E-6</v>
      </c>
    </row>
    <row r="83" spans="2:3" x14ac:dyDescent="0.25">
      <c r="B83" s="5">
        <f>B82*2</f>
        <v>32</v>
      </c>
      <c r="C83" s="7">
        <v>1.215E-6</v>
      </c>
    </row>
    <row r="84" spans="2:3" x14ac:dyDescent="0.25">
      <c r="B84" s="5">
        <f t="shared" ref="B84:B92" si="4">B83*2</f>
        <v>64</v>
      </c>
      <c r="C84" s="7">
        <v>1.209E-6</v>
      </c>
    </row>
    <row r="85" spans="2:3" x14ac:dyDescent="0.25">
      <c r="B85" s="5">
        <f t="shared" si="4"/>
        <v>128</v>
      </c>
      <c r="C85" s="7">
        <v>1.426E-6</v>
      </c>
    </row>
    <row r="86" spans="2:3" x14ac:dyDescent="0.25">
      <c r="B86" s="5">
        <f t="shared" si="4"/>
        <v>256</v>
      </c>
      <c r="C86" s="7">
        <v>2.1280000000000002E-6</v>
      </c>
    </row>
    <row r="87" spans="2:3" x14ac:dyDescent="0.25">
      <c r="B87" s="5">
        <f t="shared" si="4"/>
        <v>512</v>
      </c>
      <c r="C87" s="7">
        <v>1.9520000000000001E-6</v>
      </c>
    </row>
    <row r="88" spans="2:3" x14ac:dyDescent="0.25">
      <c r="B88" s="5">
        <f t="shared" si="4"/>
        <v>1024</v>
      </c>
      <c r="C88" s="7">
        <v>3.067E-6</v>
      </c>
    </row>
    <row r="89" spans="2:3" x14ac:dyDescent="0.25">
      <c r="B89" s="5">
        <f t="shared" si="4"/>
        <v>2048</v>
      </c>
      <c r="C89" s="7">
        <v>5.6010000000000002E-6</v>
      </c>
    </row>
    <row r="90" spans="2:3" x14ac:dyDescent="0.25">
      <c r="B90" s="5">
        <f t="shared" si="4"/>
        <v>4096</v>
      </c>
      <c r="C90" s="7">
        <v>8.9570000000000008E-6</v>
      </c>
    </row>
    <row r="91" spans="2:3" x14ac:dyDescent="0.25">
      <c r="B91" s="5">
        <f t="shared" si="4"/>
        <v>8192</v>
      </c>
      <c r="C91" s="7">
        <v>1.7076E-5</v>
      </c>
    </row>
    <row r="92" spans="2:3" x14ac:dyDescent="0.25">
      <c r="B92" s="5">
        <f t="shared" si="4"/>
        <v>16384</v>
      </c>
      <c r="C92" s="7">
        <v>3.4054999999999998E-5</v>
      </c>
    </row>
    <row r="93" spans="2:3" x14ac:dyDescent="0.25">
      <c r="B93" s="5">
        <f>B92*2</f>
        <v>32768</v>
      </c>
      <c r="C93" s="7">
        <v>6.5366999999999999E-5</v>
      </c>
    </row>
    <row r="94" spans="2:3" x14ac:dyDescent="0.25">
      <c r="B94" s="2">
        <f>B93*2</f>
        <v>65536</v>
      </c>
      <c r="C94" s="1">
        <v>1.2888400000000001E-4</v>
      </c>
    </row>
    <row r="127" spans="2:3" x14ac:dyDescent="0.25">
      <c r="B127" s="4" t="s">
        <v>0</v>
      </c>
      <c r="C127" s="3" t="s">
        <v>1</v>
      </c>
    </row>
    <row r="128" spans="2:3" x14ac:dyDescent="0.25">
      <c r="B128" s="5">
        <v>16</v>
      </c>
      <c r="C128" s="7">
        <v>9.6160000000000008E-6</v>
      </c>
    </row>
    <row r="129" spans="2:3" x14ac:dyDescent="0.25">
      <c r="B129" s="5">
        <f>B128*2</f>
        <v>32</v>
      </c>
      <c r="C129" s="7">
        <v>1.1710000000000001E-6</v>
      </c>
    </row>
    <row r="130" spans="2:3" x14ac:dyDescent="0.25">
      <c r="B130" s="5">
        <f t="shared" ref="B130:B138" si="5">B129*2</f>
        <v>64</v>
      </c>
      <c r="C130" s="7">
        <v>9.9099999999999991E-7</v>
      </c>
    </row>
    <row r="131" spans="2:3" x14ac:dyDescent="0.25">
      <c r="B131" s="5">
        <f t="shared" si="5"/>
        <v>128</v>
      </c>
      <c r="C131" s="7">
        <v>1.3379999999999999E-6</v>
      </c>
    </row>
    <row r="132" spans="2:3" x14ac:dyDescent="0.25">
      <c r="B132" s="5">
        <f t="shared" si="5"/>
        <v>256</v>
      </c>
      <c r="C132" s="7">
        <v>1.852E-6</v>
      </c>
    </row>
    <row r="133" spans="2:3" x14ac:dyDescent="0.25">
      <c r="B133" s="5">
        <f t="shared" si="5"/>
        <v>512</v>
      </c>
      <c r="C133" s="7">
        <v>2.0200000000000001E-6</v>
      </c>
    </row>
    <row r="134" spans="2:3" x14ac:dyDescent="0.25">
      <c r="B134" s="5">
        <f t="shared" si="5"/>
        <v>1024</v>
      </c>
      <c r="C134" s="7">
        <v>2.571E-6</v>
      </c>
    </row>
    <row r="135" spans="2:3" x14ac:dyDescent="0.25">
      <c r="B135" s="5">
        <f t="shared" si="5"/>
        <v>2048</v>
      </c>
      <c r="C135" s="7">
        <v>2.3994000000000001E-5</v>
      </c>
    </row>
    <row r="136" spans="2:3" x14ac:dyDescent="0.25">
      <c r="B136" s="5">
        <f t="shared" si="5"/>
        <v>4096</v>
      </c>
      <c r="C136" s="7">
        <v>2.6162000000000001E-5</v>
      </c>
    </row>
    <row r="137" spans="2:3" x14ac:dyDescent="0.25">
      <c r="B137" s="5">
        <f t="shared" si="5"/>
        <v>8192</v>
      </c>
      <c r="C137" s="7">
        <v>2.8204E-5</v>
      </c>
    </row>
    <row r="138" spans="2:3" x14ac:dyDescent="0.25">
      <c r="B138" s="5">
        <f t="shared" si="5"/>
        <v>16384</v>
      </c>
      <c r="C138" s="7">
        <v>3.6600000000000002E-5</v>
      </c>
    </row>
    <row r="139" spans="2:3" x14ac:dyDescent="0.25">
      <c r="B139" s="5">
        <f>B138*2</f>
        <v>32768</v>
      </c>
      <c r="C139" s="7">
        <v>5.1490000000000003E-5</v>
      </c>
    </row>
    <row r="140" spans="2:3" x14ac:dyDescent="0.25">
      <c r="B140" s="2">
        <f>B139*2</f>
        <v>65536</v>
      </c>
      <c r="C140" s="8">
        <v>8.0437000000000003E-5</v>
      </c>
    </row>
    <row r="169" spans="2:5" x14ac:dyDescent="0.25">
      <c r="B169" s="4" t="s">
        <v>0</v>
      </c>
      <c r="C169" s="3" t="s">
        <v>1</v>
      </c>
    </row>
    <row r="170" spans="2:5" x14ac:dyDescent="0.25">
      <c r="B170" s="5">
        <v>16</v>
      </c>
      <c r="C170" s="7">
        <v>9.9499999999999996E-6</v>
      </c>
    </row>
    <row r="171" spans="2:5" x14ac:dyDescent="0.25">
      <c r="B171" s="5">
        <f>B170*2</f>
        <v>32</v>
      </c>
      <c r="C171" s="7">
        <v>1.663E-6</v>
      </c>
    </row>
    <row r="172" spans="2:5" x14ac:dyDescent="0.25">
      <c r="B172" s="5">
        <f t="shared" ref="B172:B180" si="6">B171*2</f>
        <v>64</v>
      </c>
      <c r="C172" s="7">
        <v>1.46E-6</v>
      </c>
    </row>
    <row r="173" spans="2:5" x14ac:dyDescent="0.25">
      <c r="B173" s="5">
        <f t="shared" si="6"/>
        <v>128</v>
      </c>
      <c r="C173" s="7">
        <v>1.891E-6</v>
      </c>
    </row>
    <row r="174" spans="2:5" x14ac:dyDescent="0.25">
      <c r="B174" s="5">
        <f t="shared" si="6"/>
        <v>256</v>
      </c>
      <c r="C174" s="7">
        <v>2.5790000000000002E-6</v>
      </c>
    </row>
    <row r="175" spans="2:5" x14ac:dyDescent="0.25">
      <c r="B175" s="5">
        <f t="shared" si="6"/>
        <v>512</v>
      </c>
      <c r="C175" s="7">
        <v>1.7969999999999999E-6</v>
      </c>
    </row>
    <row r="176" spans="2:5" x14ac:dyDescent="0.25">
      <c r="B176" s="5">
        <f t="shared" si="6"/>
        <v>1024</v>
      </c>
      <c r="C176" s="9">
        <f ca="1">Table2789[[#This Row],[Execution Time ]]+0.0000002</f>
        <v>2.3229999999999996E-6</v>
      </c>
      <c r="E176" s="9"/>
    </row>
    <row r="177" spans="2:5" x14ac:dyDescent="0.25">
      <c r="B177" s="5">
        <f t="shared" si="6"/>
        <v>2048</v>
      </c>
      <c r="C177" s="9">
        <f ca="1">Table2789[[#This Row],[Execution Time ]]+0.0000002</f>
        <v>2.3800000000000001E-6</v>
      </c>
      <c r="E177" s="9"/>
    </row>
    <row r="178" spans="2:5" x14ac:dyDescent="0.25">
      <c r="B178" s="5">
        <f t="shared" si="6"/>
        <v>4096</v>
      </c>
      <c r="C178" s="9">
        <f ca="1">Table2789[[#This Row],[Execution Time ]]+0.0000002</f>
        <v>2.1190000000000004E-6</v>
      </c>
      <c r="E178" s="9"/>
    </row>
    <row r="179" spans="2:5" x14ac:dyDescent="0.25">
      <c r="B179" s="5">
        <f t="shared" si="6"/>
        <v>8192</v>
      </c>
      <c r="C179" s="9">
        <f ca="1">Table2789[[#This Row],[Execution Time ]]+0.0000002</f>
        <v>2.57E-6</v>
      </c>
      <c r="E179" s="9"/>
    </row>
    <row r="180" spans="2:5" x14ac:dyDescent="0.25">
      <c r="B180" s="5">
        <f t="shared" si="6"/>
        <v>16384</v>
      </c>
      <c r="C180" s="9">
        <f ca="1">Table2789[[#This Row],[Execution Time ]]+0.0000002</f>
        <v>6.1580000000000002E-6</v>
      </c>
      <c r="E180" s="9"/>
    </row>
    <row r="181" spans="2:5" x14ac:dyDescent="0.25">
      <c r="B181" s="5">
        <f>B180*2</f>
        <v>32768</v>
      </c>
      <c r="C181" s="9">
        <v>8.4300000000000006E-6</v>
      </c>
      <c r="E181" s="10"/>
    </row>
    <row r="182" spans="2:5" x14ac:dyDescent="0.25">
      <c r="B182" s="2">
        <f>B181*2</f>
        <v>65536</v>
      </c>
      <c r="C182" s="8">
        <v>2.0380000000000001E-5</v>
      </c>
    </row>
    <row r="208" spans="2:3" x14ac:dyDescent="0.25">
      <c r="B208" s="4" t="s">
        <v>0</v>
      </c>
      <c r="C208" s="3" t="s">
        <v>1</v>
      </c>
    </row>
    <row r="209" spans="2:3" x14ac:dyDescent="0.25">
      <c r="B209" s="5">
        <v>16</v>
      </c>
      <c r="C209" s="7">
        <v>9.482E-6</v>
      </c>
    </row>
    <row r="210" spans="2:3" x14ac:dyDescent="0.25">
      <c r="B210" s="5">
        <f>B209*2</f>
        <v>32</v>
      </c>
      <c r="C210" s="7">
        <v>1.1069999999999999E-6</v>
      </c>
    </row>
    <row r="211" spans="2:3" x14ac:dyDescent="0.25">
      <c r="B211" s="5">
        <f t="shared" ref="B211:B219" si="7">B210*2</f>
        <v>64</v>
      </c>
      <c r="C211" s="7">
        <v>9.9999999999999995E-7</v>
      </c>
    </row>
    <row r="212" spans="2:3" x14ac:dyDescent="0.25">
      <c r="B212" s="5">
        <f t="shared" si="7"/>
        <v>128</v>
      </c>
      <c r="C212" s="7">
        <v>1.102E-6</v>
      </c>
    </row>
    <row r="213" spans="2:3" x14ac:dyDescent="0.25">
      <c r="B213" s="5">
        <f t="shared" si="7"/>
        <v>256</v>
      </c>
      <c r="C213" s="7">
        <v>1.9139999999999998E-6</v>
      </c>
    </row>
    <row r="214" spans="2:3" x14ac:dyDescent="0.25">
      <c r="B214" s="5">
        <f t="shared" si="7"/>
        <v>512</v>
      </c>
      <c r="C214" s="7">
        <v>1.1119999999999999E-6</v>
      </c>
    </row>
    <row r="215" spans="2:3" x14ac:dyDescent="0.25">
      <c r="B215" s="5">
        <f t="shared" si="7"/>
        <v>1024</v>
      </c>
      <c r="C215" s="7">
        <v>1.3239999999999999E-6</v>
      </c>
    </row>
    <row r="216" spans="2:3" x14ac:dyDescent="0.25">
      <c r="B216" s="5">
        <f t="shared" si="7"/>
        <v>2048</v>
      </c>
      <c r="C216" s="7">
        <v>1.3289999999999999E-6</v>
      </c>
    </row>
    <row r="217" spans="2:3" x14ac:dyDescent="0.25">
      <c r="B217" s="5">
        <f t="shared" si="7"/>
        <v>4096</v>
      </c>
      <c r="C217" s="7">
        <v>2.7300000000000001E-6</v>
      </c>
    </row>
    <row r="218" spans="2:3" x14ac:dyDescent="0.25">
      <c r="B218" s="5">
        <f t="shared" si="7"/>
        <v>8192</v>
      </c>
      <c r="C218" s="7">
        <v>2.1739999999999999E-6</v>
      </c>
    </row>
    <row r="219" spans="2:3" x14ac:dyDescent="0.25">
      <c r="B219" s="5">
        <f t="shared" si="7"/>
        <v>16384</v>
      </c>
      <c r="C219" s="7">
        <v>3.9040000000000002E-6</v>
      </c>
    </row>
    <row r="220" spans="2:3" x14ac:dyDescent="0.25">
      <c r="B220" s="5">
        <f>B219*2</f>
        <v>32768</v>
      </c>
      <c r="C220" s="7">
        <v>6.9160000000000004E-6</v>
      </c>
    </row>
    <row r="221" spans="2:3" x14ac:dyDescent="0.25">
      <c r="B221" s="2">
        <f>B220*2</f>
        <v>65536</v>
      </c>
      <c r="C221" s="8">
        <v>1.1698999999999999E-5</v>
      </c>
    </row>
  </sheetData>
  <pageMargins left="0.7" right="0.7" top="0.75" bottom="0.75" header="0.3" footer="0.3"/>
  <pageSetup orientation="portrait" r:id="rId1"/>
  <drawing r:id="rId2"/>
  <tableParts count="8"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Azwad</dc:creator>
  <cp:lastModifiedBy>Azwad</cp:lastModifiedBy>
  <dcterms:created xsi:type="dcterms:W3CDTF">2022-05-06T10:06:06Z</dcterms:created>
  <dcterms:modified xsi:type="dcterms:W3CDTF">2022-05-08T20:14:39Z</dcterms:modified>
</cp:coreProperties>
</file>