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ĐH\Exams\"/>
    </mc:Choice>
  </mc:AlternateContent>
  <xr:revisionPtr revIDLastSave="0" documentId="13_ncr:1_{BDC1070D-00D1-4EE4-98D7-7F32A89549B6}" xr6:coauthVersionLast="47" xr6:coauthVersionMax="47" xr10:uidLastSave="{00000000-0000-0000-0000-000000000000}"/>
  <bookViews>
    <workbookView xWindow="-108" yWindow="-108" windowWidth="23256" windowHeight="12456" activeTab="4" xr2:uid="{5E33ECE1-F573-4946-918E-11FA59C81CF5}"/>
  </bookViews>
  <sheets>
    <sheet name="Câu 9" sheetId="1" r:id="rId1"/>
    <sheet name="Câu 10" sheetId="2" r:id="rId2"/>
    <sheet name="Luyện tập C9" sheetId="3" r:id="rId3"/>
    <sheet name="Luyện tập c10" sheetId="4" r:id="rId4"/>
    <sheet name="BTTL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5" l="1"/>
  <c r="D12" i="5"/>
  <c r="E12" i="5"/>
  <c r="F12" i="5"/>
  <c r="B12" i="5"/>
  <c r="L4" i="5"/>
  <c r="M4" i="5"/>
  <c r="N4" i="5"/>
  <c r="O4" i="5"/>
  <c r="P4" i="5"/>
  <c r="L5" i="5"/>
  <c r="M5" i="5"/>
  <c r="N5" i="5"/>
  <c r="O5" i="5"/>
  <c r="P5" i="5"/>
  <c r="L6" i="5"/>
  <c r="M6" i="5"/>
  <c r="N6" i="5"/>
  <c r="O6" i="5"/>
  <c r="P6" i="5"/>
  <c r="L7" i="5"/>
  <c r="M7" i="5"/>
  <c r="N7" i="5"/>
  <c r="O7" i="5"/>
  <c r="P7" i="5"/>
  <c r="M3" i="5"/>
  <c r="N3" i="5"/>
  <c r="O3" i="5"/>
  <c r="P3" i="5"/>
  <c r="L3" i="5"/>
  <c r="P17" i="3"/>
  <c r="O17" i="3"/>
  <c r="N17" i="1"/>
  <c r="M17" i="1"/>
</calcChain>
</file>

<file path=xl/sharedStrings.xml><?xml version="1.0" encoding="utf-8"?>
<sst xmlns="http://schemas.openxmlformats.org/spreadsheetml/2006/main" count="233" uniqueCount="80">
  <si>
    <t>Process</t>
  </si>
  <si>
    <t>P1</t>
  </si>
  <si>
    <t>P2</t>
  </si>
  <si>
    <t>P3</t>
  </si>
  <si>
    <t>P4</t>
  </si>
  <si>
    <t>Time</t>
  </si>
  <si>
    <t>Queue</t>
  </si>
  <si>
    <t>Arrival Time</t>
  </si>
  <si>
    <t>CPU Burst</t>
  </si>
  <si>
    <t>P5</t>
  </si>
  <si>
    <t>Q3</t>
  </si>
  <si>
    <t>f1</t>
  </si>
  <si>
    <t>f2</t>
  </si>
  <si>
    <t>r1</t>
  </si>
  <si>
    <t>r2</t>
  </si>
  <si>
    <t>r3</t>
  </si>
  <si>
    <t>o1</t>
  </si>
  <si>
    <t>o2</t>
  </si>
  <si>
    <t>Độ ưu tiên</t>
  </si>
  <si>
    <t>Turnarround Time</t>
  </si>
  <si>
    <t>Waiting Time</t>
  </si>
  <si>
    <t>0,6,12,18,24</t>
  </si>
  <si>
    <t>4,9, 14, 19,24</t>
  </si>
  <si>
    <t>x</t>
  </si>
  <si>
    <t>p1</t>
  </si>
  <si>
    <t>p2(2)p3</t>
  </si>
  <si>
    <t>p3,p4,p5</t>
  </si>
  <si>
    <t>p1,p2</t>
  </si>
  <si>
    <t>p4,p5</t>
  </si>
  <si>
    <t>p1,p2,p3</t>
  </si>
  <si>
    <t>p5</t>
  </si>
  <si>
    <t>(Trống)</t>
  </si>
  <si>
    <t>p2,p3</t>
  </si>
  <si>
    <t>Q1(4)</t>
  </si>
  <si>
    <t>Q2(8)</t>
  </si>
  <si>
    <t>p3</t>
  </si>
  <si>
    <t>Average</t>
  </si>
  <si>
    <t>r1,o2</t>
  </si>
  <si>
    <t>r1,r2,r3,o1,o2</t>
  </si>
  <si>
    <t>f1,r2,r3,o1,o2</t>
  </si>
  <si>
    <t>f2,f1,r2,r3,o1,o2</t>
  </si>
  <si>
    <t>,r2,r3,o1,o2</t>
  </si>
  <si>
    <t>r3,o1,o2</t>
  </si>
  <si>
    <t>f2,r2,r1,r3,o1,o2</t>
  </si>
  <si>
    <t>f1,r2,r1,,r3,o1,o2</t>
  </si>
  <si>
    <t>r2,r1,,r3,o1,o2</t>
  </si>
  <si>
    <t>f2,r2,r1,,r3,o1,o2</t>
  </si>
  <si>
    <t>f2,o1,o2</t>
  </si>
  <si>
    <t>p1(10)</t>
  </si>
  <si>
    <t xml:space="preserve">p1(6), </t>
  </si>
  <si>
    <t>p1(6),  p2(1)</t>
  </si>
  <si>
    <t>p1(6),  p2(1),p3(3)</t>
  </si>
  <si>
    <t>p1(6),  p2(1),p3(3), p5(3)</t>
  </si>
  <si>
    <t>p2(1),p3(3), p5(3)</t>
  </si>
  <si>
    <t xml:space="preserve">x </t>
  </si>
  <si>
    <t>p3(3), p5(3)</t>
  </si>
  <si>
    <t>p3(2)</t>
  </si>
  <si>
    <t>f2,r2, r1(2),..</t>
  </si>
  <si>
    <t>f1,r2, r1(2),..</t>
  </si>
  <si>
    <t>r2, r1(2),..</t>
  </si>
  <si>
    <t>f2, r1(2), r2(2),..</t>
  </si>
  <si>
    <t xml:space="preserve"> r1(2), r2(2),..</t>
  </si>
  <si>
    <t>f1,r2(2), r1(1)</t>
  </si>
  <si>
    <t>f2,r2(2), r1(1)</t>
  </si>
  <si>
    <t>f1,r1(1)</t>
  </si>
  <si>
    <t>f2,f1(1), r1(1)</t>
  </si>
  <si>
    <t>r2(2), r1(1)</t>
  </si>
  <si>
    <t>f1(1), r1(1)</t>
  </si>
  <si>
    <t>r1(1),r3,..</t>
  </si>
  <si>
    <t>r3,..</t>
  </si>
  <si>
    <t>f2,f1,r3(1)</t>
  </si>
  <si>
    <t>R1</t>
  </si>
  <si>
    <t>R2</t>
  </si>
  <si>
    <t>R3</t>
  </si>
  <si>
    <t>R4</t>
  </si>
  <si>
    <t>R5</t>
  </si>
  <si>
    <t>Allocation</t>
  </si>
  <si>
    <t>Max</t>
  </si>
  <si>
    <t>Need = (Max- Allocation)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</si>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</sst>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theme="9" tint="-0.499984740745262"/>
      <name val="Arial"/>
      <family val="2"/>
      <charset val="163"/>
      <scheme val="minor"/>
    </font>
    <font>
      <sz val="11"/>
      <color theme="8" tint="-0.499984740745262"/>
      <name val="Arial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0" borderId="0" xfId="0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1F28-2C89-44B8-AE62-C0557181F9C9}">
  <dimension ref="A1:N17"/>
  <sheetViews>
    <sheetView workbookViewId="0">
      <selection activeCell="M11" sqref="M11:N11"/>
    </sheetView>
  </sheetViews>
  <sheetFormatPr defaultRowHeight="13.8" x14ac:dyDescent="0.25"/>
  <cols>
    <col min="2" max="2" width="10.796875" customWidth="1"/>
    <col min="4" max="4" width="10.19921875" customWidth="1"/>
    <col min="13" max="13" width="15.19921875" customWidth="1"/>
    <col min="14" max="14" width="11.3984375" customWidth="1"/>
  </cols>
  <sheetData>
    <row r="1" spans="1:14" x14ac:dyDescent="0.25">
      <c r="C1" t="s">
        <v>0</v>
      </c>
    </row>
    <row r="2" spans="1:14" x14ac:dyDescent="0.25">
      <c r="C2" s="9" t="s">
        <v>1</v>
      </c>
      <c r="D2" s="10" t="s">
        <v>23</v>
      </c>
      <c r="E2" s="10"/>
      <c r="F2" s="10"/>
      <c r="G2" s="10"/>
      <c r="H2" s="10"/>
      <c r="I2" s="10" t="s">
        <v>23</v>
      </c>
      <c r="J2" s="10"/>
      <c r="K2" s="10"/>
      <c r="L2" s="9"/>
    </row>
    <row r="3" spans="1:14" x14ac:dyDescent="0.25">
      <c r="C3" s="5" t="s">
        <v>2</v>
      </c>
      <c r="D3" s="11"/>
      <c r="E3" s="11" t="s">
        <v>23</v>
      </c>
      <c r="F3" s="11"/>
      <c r="G3" s="11"/>
      <c r="H3" s="11"/>
      <c r="I3" s="11"/>
      <c r="J3" s="11" t="s">
        <v>23</v>
      </c>
      <c r="K3" s="11"/>
      <c r="L3" s="5"/>
    </row>
    <row r="4" spans="1:14" x14ac:dyDescent="0.25">
      <c r="C4" s="4" t="s">
        <v>3</v>
      </c>
      <c r="D4" s="12"/>
      <c r="E4" s="12"/>
      <c r="F4" s="12" t="s">
        <v>23</v>
      </c>
      <c r="G4" s="12"/>
      <c r="H4" s="12"/>
      <c r="I4" s="12"/>
      <c r="J4" s="12"/>
      <c r="K4" s="12" t="s">
        <v>23</v>
      </c>
      <c r="L4" s="4"/>
    </row>
    <row r="5" spans="1:14" x14ac:dyDescent="0.25">
      <c r="C5" s="3" t="s">
        <v>4</v>
      </c>
      <c r="D5" s="13"/>
      <c r="E5" s="13"/>
      <c r="F5" s="13"/>
      <c r="G5" s="13" t="s">
        <v>23</v>
      </c>
      <c r="H5" s="13"/>
      <c r="I5" s="13"/>
      <c r="J5" s="13"/>
      <c r="K5" s="13"/>
      <c r="L5" s="3"/>
    </row>
    <row r="6" spans="1:14" x14ac:dyDescent="0.25">
      <c r="C6" s="2" t="s">
        <v>9</v>
      </c>
      <c r="D6" s="14"/>
      <c r="E6" s="14"/>
      <c r="F6" s="14"/>
      <c r="G6" s="14"/>
      <c r="H6" s="14" t="s">
        <v>23</v>
      </c>
      <c r="I6" s="14"/>
      <c r="J6" s="14"/>
      <c r="K6" s="14"/>
      <c r="L6" s="2"/>
    </row>
    <row r="7" spans="1:14" x14ac:dyDescent="0.25">
      <c r="B7" s="6" t="s">
        <v>5</v>
      </c>
      <c r="D7">
        <v>0</v>
      </c>
      <c r="E7">
        <v>4</v>
      </c>
      <c r="F7">
        <v>8</v>
      </c>
      <c r="G7">
        <v>12</v>
      </c>
      <c r="H7">
        <v>15</v>
      </c>
      <c r="I7">
        <v>19</v>
      </c>
      <c r="J7">
        <v>25</v>
      </c>
      <c r="K7">
        <v>26</v>
      </c>
      <c r="L7">
        <v>29</v>
      </c>
    </row>
    <row r="8" spans="1:14" x14ac:dyDescent="0.25">
      <c r="B8" s="6" t="s">
        <v>6</v>
      </c>
      <c r="C8" t="s">
        <v>33</v>
      </c>
      <c r="D8" t="s">
        <v>24</v>
      </c>
      <c r="E8" t="s">
        <v>25</v>
      </c>
      <c r="F8" t="s">
        <v>26</v>
      </c>
      <c r="G8" t="s">
        <v>28</v>
      </c>
      <c r="H8" t="s">
        <v>30</v>
      </c>
      <c r="I8" t="s">
        <v>31</v>
      </c>
    </row>
    <row r="9" spans="1:14" x14ac:dyDescent="0.25">
      <c r="C9" t="s">
        <v>34</v>
      </c>
      <c r="E9" t="s">
        <v>24</v>
      </c>
      <c r="F9" t="s">
        <v>27</v>
      </c>
      <c r="G9" t="s">
        <v>29</v>
      </c>
      <c r="H9" t="s">
        <v>29</v>
      </c>
      <c r="I9" t="s">
        <v>29</v>
      </c>
      <c r="J9" t="s">
        <v>32</v>
      </c>
      <c r="K9" t="s">
        <v>35</v>
      </c>
    </row>
    <row r="10" spans="1:14" x14ac:dyDescent="0.25">
      <c r="C10" t="s">
        <v>10</v>
      </c>
    </row>
    <row r="11" spans="1:14" x14ac:dyDescent="0.25">
      <c r="A11" t="s">
        <v>0</v>
      </c>
      <c r="B11" t="s">
        <v>7</v>
      </c>
      <c r="C11" t="s">
        <v>8</v>
      </c>
      <c r="M11" s="7" t="s">
        <v>19</v>
      </c>
      <c r="N11" s="7" t="s">
        <v>20</v>
      </c>
    </row>
    <row r="12" spans="1:14" x14ac:dyDescent="0.25">
      <c r="A12" t="s">
        <v>1</v>
      </c>
      <c r="B12">
        <v>0</v>
      </c>
      <c r="C12">
        <v>10</v>
      </c>
      <c r="E12">
        <v>6</v>
      </c>
      <c r="J12">
        <v>0</v>
      </c>
      <c r="M12">
        <v>25</v>
      </c>
      <c r="N12">
        <v>15</v>
      </c>
    </row>
    <row r="13" spans="1:14" x14ac:dyDescent="0.25">
      <c r="A13" t="s">
        <v>2</v>
      </c>
      <c r="B13">
        <v>2</v>
      </c>
      <c r="C13">
        <v>5</v>
      </c>
      <c r="F13">
        <v>1</v>
      </c>
      <c r="K13">
        <v>0</v>
      </c>
      <c r="M13">
        <v>24</v>
      </c>
      <c r="N13">
        <v>19</v>
      </c>
    </row>
    <row r="14" spans="1:14" x14ac:dyDescent="0.25">
      <c r="A14" t="s">
        <v>3</v>
      </c>
      <c r="B14">
        <v>4</v>
      </c>
      <c r="C14">
        <v>7</v>
      </c>
      <c r="G14">
        <v>3</v>
      </c>
      <c r="L14">
        <v>0</v>
      </c>
      <c r="M14">
        <v>25</v>
      </c>
      <c r="N14">
        <v>18</v>
      </c>
    </row>
    <row r="15" spans="1:14" x14ac:dyDescent="0.25">
      <c r="A15" t="s">
        <v>4</v>
      </c>
      <c r="B15">
        <v>6</v>
      </c>
      <c r="C15">
        <v>3</v>
      </c>
      <c r="H15">
        <v>0</v>
      </c>
      <c r="M15">
        <v>9</v>
      </c>
      <c r="N15">
        <v>6</v>
      </c>
    </row>
    <row r="16" spans="1:14" x14ac:dyDescent="0.25">
      <c r="A16" t="s">
        <v>9</v>
      </c>
      <c r="B16">
        <v>8</v>
      </c>
      <c r="C16">
        <v>4</v>
      </c>
      <c r="I16">
        <v>0</v>
      </c>
      <c r="M16">
        <v>11</v>
      </c>
      <c r="N16">
        <v>7</v>
      </c>
    </row>
    <row r="17" spans="12:14" x14ac:dyDescent="0.25">
      <c r="L17" s="7" t="s">
        <v>36</v>
      </c>
      <c r="M17">
        <f xml:space="preserve"> AVERAGE(M12:M16)</f>
        <v>18.8</v>
      </c>
      <c r="N17">
        <f xml:space="preserve"> AVERAGE(N12:N16)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D32F-9B7A-4226-87CD-D90C4546B94E}">
  <dimension ref="A1:W18"/>
  <sheetViews>
    <sheetView zoomScale="70" zoomScaleNormal="70" workbookViewId="0">
      <selection activeCell="F8" sqref="F8"/>
    </sheetView>
  </sheetViews>
  <sheetFormatPr defaultRowHeight="13.8" x14ac:dyDescent="0.25"/>
  <cols>
    <col min="2" max="2" width="12.296875" customWidth="1"/>
    <col min="4" max="4" width="10.19921875" customWidth="1"/>
    <col min="7" max="7" width="12.19921875" customWidth="1"/>
    <col min="8" max="8" width="11.59765625" customWidth="1"/>
    <col min="9" max="9" width="10.09765625" customWidth="1"/>
    <col min="10" max="10" width="14.796875" customWidth="1"/>
    <col min="11" max="11" width="10.59765625" customWidth="1"/>
    <col min="12" max="12" width="14.3984375" customWidth="1"/>
    <col min="13" max="13" width="14.8984375" customWidth="1"/>
    <col min="14" max="14" width="11.5" customWidth="1"/>
    <col min="15" max="15" width="12.09765625" customWidth="1"/>
    <col min="16" max="16" width="13.296875" customWidth="1"/>
    <col min="17" max="17" width="13.3984375" customWidth="1"/>
    <col min="18" max="18" width="11.3984375" customWidth="1"/>
    <col min="21" max="21" width="10.796875" customWidth="1"/>
    <col min="22" max="22" width="10.3984375" customWidth="1"/>
  </cols>
  <sheetData>
    <row r="1" spans="1:23" x14ac:dyDescent="0.25">
      <c r="D1" t="s">
        <v>0</v>
      </c>
    </row>
    <row r="2" spans="1:23" x14ac:dyDescent="0.25">
      <c r="D2" s="15" t="s">
        <v>11</v>
      </c>
      <c r="E2" s="16" t="s">
        <v>23</v>
      </c>
      <c r="F2" s="16"/>
      <c r="G2" s="16"/>
      <c r="H2" s="16" t="s">
        <v>23</v>
      </c>
      <c r="I2" s="16"/>
      <c r="J2" s="16"/>
      <c r="K2" s="16"/>
      <c r="L2" s="16" t="s">
        <v>23</v>
      </c>
      <c r="M2" s="16"/>
      <c r="N2" s="16"/>
      <c r="O2" s="16" t="s">
        <v>23</v>
      </c>
      <c r="P2" s="16"/>
      <c r="Q2" s="16" t="s">
        <v>23</v>
      </c>
      <c r="R2" s="16"/>
      <c r="S2" s="16"/>
      <c r="T2" s="16"/>
      <c r="U2" s="15"/>
    </row>
    <row r="3" spans="1:23" x14ac:dyDescent="0.25">
      <c r="D3" s="9" t="s">
        <v>12</v>
      </c>
      <c r="E3" s="10"/>
      <c r="F3" s="10"/>
      <c r="G3" s="10" t="s">
        <v>23</v>
      </c>
      <c r="H3" s="10"/>
      <c r="I3" s="10"/>
      <c r="J3" s="10" t="s">
        <v>23</v>
      </c>
      <c r="K3" s="10"/>
      <c r="L3" s="10"/>
      <c r="M3" s="10" t="s">
        <v>23</v>
      </c>
      <c r="N3" s="10"/>
      <c r="O3" s="10"/>
      <c r="P3" s="10" t="s">
        <v>23</v>
      </c>
      <c r="Q3" s="10"/>
      <c r="R3" s="10"/>
      <c r="S3" s="10"/>
      <c r="T3" s="10" t="s">
        <v>23</v>
      </c>
      <c r="U3" s="9"/>
    </row>
    <row r="4" spans="1:23" x14ac:dyDescent="0.25">
      <c r="D4" s="5" t="s">
        <v>13</v>
      </c>
      <c r="E4" s="11"/>
      <c r="F4" s="11" t="s">
        <v>23</v>
      </c>
      <c r="G4" s="11"/>
      <c r="H4" s="11"/>
      <c r="I4" s="11"/>
      <c r="J4" s="11"/>
      <c r="K4" s="11"/>
      <c r="L4" s="11"/>
      <c r="M4" s="11"/>
      <c r="N4" s="11" t="s">
        <v>23</v>
      </c>
      <c r="O4" s="11"/>
      <c r="P4" s="11"/>
      <c r="Q4" s="11"/>
      <c r="R4" s="11"/>
      <c r="S4" s="11"/>
      <c r="T4" s="11"/>
      <c r="U4" s="5"/>
    </row>
    <row r="5" spans="1:23" x14ac:dyDescent="0.25">
      <c r="D5" s="3" t="s">
        <v>14</v>
      </c>
      <c r="E5" s="13"/>
      <c r="F5" s="13"/>
      <c r="G5" s="13"/>
      <c r="H5" s="13"/>
      <c r="I5" s="13" t="s">
        <v>23</v>
      </c>
      <c r="J5" s="13"/>
      <c r="K5" s="13" t="s">
        <v>23</v>
      </c>
      <c r="L5" s="13"/>
      <c r="M5" s="13"/>
      <c r="N5" s="13"/>
      <c r="O5" s="13"/>
      <c r="P5" s="13"/>
      <c r="Q5" s="13"/>
      <c r="R5" s="13" t="s">
        <v>23</v>
      </c>
      <c r="S5" s="13"/>
      <c r="T5" s="13"/>
      <c r="U5" s="3"/>
    </row>
    <row r="6" spans="1:23" x14ac:dyDescent="0.25">
      <c r="D6" s="17" t="s">
        <v>15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 t="s">
        <v>23</v>
      </c>
      <c r="T6" s="18"/>
      <c r="U6" s="17"/>
    </row>
    <row r="7" spans="1:23" x14ac:dyDescent="0.25">
      <c r="D7" s="1" t="s">
        <v>16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"/>
    </row>
    <row r="8" spans="1:23" x14ac:dyDescent="0.25">
      <c r="D8" t="s">
        <v>17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3" x14ac:dyDescent="0.25">
      <c r="D9" s="6" t="s">
        <v>5</v>
      </c>
      <c r="E9">
        <v>0</v>
      </c>
      <c r="F9">
        <v>2</v>
      </c>
      <c r="G9">
        <v>4</v>
      </c>
      <c r="H9">
        <v>6</v>
      </c>
      <c r="I9">
        <v>8</v>
      </c>
      <c r="J9">
        <v>9</v>
      </c>
      <c r="K9">
        <v>11</v>
      </c>
      <c r="L9">
        <v>12</v>
      </c>
      <c r="M9">
        <v>14</v>
      </c>
      <c r="N9">
        <v>16</v>
      </c>
      <c r="O9">
        <v>18</v>
      </c>
      <c r="P9">
        <v>19</v>
      </c>
      <c r="Q9">
        <v>21</v>
      </c>
      <c r="R9">
        <v>22</v>
      </c>
      <c r="S9">
        <v>23</v>
      </c>
      <c r="T9">
        <v>24</v>
      </c>
      <c r="U9">
        <v>25</v>
      </c>
    </row>
    <row r="10" spans="1:23" x14ac:dyDescent="0.25">
      <c r="D10" s="6" t="s">
        <v>6</v>
      </c>
      <c r="E10" t="s">
        <v>11</v>
      </c>
      <c r="F10" t="s">
        <v>37</v>
      </c>
      <c r="G10" t="s">
        <v>43</v>
      </c>
      <c r="H10" t="s">
        <v>44</v>
      </c>
      <c r="I10" t="s">
        <v>45</v>
      </c>
      <c r="J10" t="s">
        <v>43</v>
      </c>
      <c r="K10" t="s">
        <v>45</v>
      </c>
      <c r="L10" t="s">
        <v>44</v>
      </c>
      <c r="M10" t="s">
        <v>46</v>
      </c>
      <c r="N10" t="s">
        <v>38</v>
      </c>
      <c r="O10" t="s">
        <v>39</v>
      </c>
      <c r="P10" t="s">
        <v>40</v>
      </c>
      <c r="Q10" t="s">
        <v>39</v>
      </c>
      <c r="R10" t="s">
        <v>41</v>
      </c>
      <c r="S10" t="s">
        <v>42</v>
      </c>
      <c r="T10" t="s">
        <v>47</v>
      </c>
    </row>
    <row r="11" spans="1:23" x14ac:dyDescent="0.25">
      <c r="A11" t="s">
        <v>0</v>
      </c>
      <c r="B11" t="s">
        <v>7</v>
      </c>
      <c r="C11" t="s">
        <v>8</v>
      </c>
      <c r="D11" t="s">
        <v>18</v>
      </c>
      <c r="P11">
        <v>1</v>
      </c>
      <c r="R11">
        <v>0</v>
      </c>
      <c r="V11" s="7" t="s">
        <v>19</v>
      </c>
      <c r="W11" s="7" t="s">
        <v>20</v>
      </c>
    </row>
    <row r="12" spans="1:23" x14ac:dyDescent="0.25">
      <c r="A12" t="s">
        <v>11</v>
      </c>
      <c r="B12" t="s">
        <v>21</v>
      </c>
      <c r="C12">
        <v>2</v>
      </c>
      <c r="D12">
        <v>26</v>
      </c>
      <c r="F12">
        <v>0</v>
      </c>
      <c r="I12">
        <v>0</v>
      </c>
      <c r="M12">
        <v>0</v>
      </c>
      <c r="Q12">
        <v>0</v>
      </c>
    </row>
    <row r="13" spans="1:23" x14ac:dyDescent="0.25">
      <c r="A13" t="s">
        <v>12</v>
      </c>
      <c r="B13" t="s">
        <v>22</v>
      </c>
      <c r="C13">
        <v>2</v>
      </c>
      <c r="D13">
        <v>28</v>
      </c>
      <c r="H13">
        <v>0</v>
      </c>
      <c r="K13">
        <v>0</v>
      </c>
      <c r="N13">
        <v>0</v>
      </c>
      <c r="U13">
        <v>1</v>
      </c>
    </row>
    <row r="14" spans="1:23" x14ac:dyDescent="0.25">
      <c r="A14" t="s">
        <v>13</v>
      </c>
      <c r="B14">
        <v>2</v>
      </c>
      <c r="C14">
        <v>4</v>
      </c>
      <c r="D14">
        <v>18</v>
      </c>
      <c r="G14">
        <v>2</v>
      </c>
      <c r="O14">
        <v>0</v>
      </c>
    </row>
    <row r="15" spans="1:23" x14ac:dyDescent="0.25">
      <c r="A15" t="s">
        <v>14</v>
      </c>
      <c r="B15">
        <v>3</v>
      </c>
      <c r="C15">
        <v>3</v>
      </c>
      <c r="D15">
        <v>18</v>
      </c>
      <c r="J15">
        <v>2</v>
      </c>
      <c r="L15">
        <v>1</v>
      </c>
      <c r="S15">
        <v>0</v>
      </c>
    </row>
    <row r="16" spans="1:23" x14ac:dyDescent="0.25">
      <c r="A16" t="s">
        <v>15</v>
      </c>
      <c r="B16">
        <v>3</v>
      </c>
      <c r="C16">
        <v>2</v>
      </c>
      <c r="D16">
        <v>10</v>
      </c>
      <c r="T16">
        <v>0</v>
      </c>
    </row>
    <row r="17" spans="1:4" x14ac:dyDescent="0.25">
      <c r="A17" t="s">
        <v>16</v>
      </c>
      <c r="B17">
        <v>4</v>
      </c>
      <c r="C17">
        <v>3</v>
      </c>
      <c r="D17">
        <v>9</v>
      </c>
    </row>
    <row r="18" spans="1:4" x14ac:dyDescent="0.25">
      <c r="A18" t="s">
        <v>17</v>
      </c>
      <c r="B18">
        <v>2</v>
      </c>
      <c r="C18">
        <v>5</v>
      </c>
      <c r="D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EA6-47E4-4B0B-8A78-8967D7BA1032}">
  <dimension ref="A1:P17"/>
  <sheetViews>
    <sheetView topLeftCell="E1" workbookViewId="0">
      <selection activeCell="I9" sqref="I9"/>
    </sheetView>
  </sheetViews>
  <sheetFormatPr defaultRowHeight="13.8" x14ac:dyDescent="0.25"/>
  <cols>
    <col min="6" max="6" width="10.796875" customWidth="1"/>
    <col min="7" max="7" width="15.5" customWidth="1"/>
    <col min="8" max="8" width="16.19921875" customWidth="1"/>
    <col min="9" max="9" width="20.69921875" customWidth="1"/>
    <col min="10" max="10" width="14.69921875" customWidth="1"/>
    <col min="11" max="11" width="10.5" customWidth="1"/>
    <col min="15" max="15" width="10.296875" customWidth="1"/>
  </cols>
  <sheetData>
    <row r="1" spans="1:16" x14ac:dyDescent="0.25">
      <c r="C1" t="s">
        <v>0</v>
      </c>
    </row>
    <row r="2" spans="1:16" x14ac:dyDescent="0.25">
      <c r="C2" s="9" t="s">
        <v>1</v>
      </c>
      <c r="D2" t="s">
        <v>23</v>
      </c>
      <c r="I2" t="s">
        <v>54</v>
      </c>
    </row>
    <row r="3" spans="1:16" x14ac:dyDescent="0.25">
      <c r="C3" s="5" t="s">
        <v>2</v>
      </c>
      <c r="E3" t="s">
        <v>23</v>
      </c>
      <c r="J3" t="s">
        <v>23</v>
      </c>
      <c r="M3" t="s">
        <v>23</v>
      </c>
    </row>
    <row r="4" spans="1:16" x14ac:dyDescent="0.25">
      <c r="C4" s="4" t="s">
        <v>3</v>
      </c>
      <c r="F4" t="s">
        <v>23</v>
      </c>
      <c r="K4" t="s">
        <v>23</v>
      </c>
    </row>
    <row r="5" spans="1:16" x14ac:dyDescent="0.25">
      <c r="C5" s="3" t="s">
        <v>4</v>
      </c>
      <c r="G5" t="s">
        <v>23</v>
      </c>
    </row>
    <row r="6" spans="1:16" x14ac:dyDescent="0.25">
      <c r="C6" s="2" t="s">
        <v>9</v>
      </c>
      <c r="H6" t="s">
        <v>23</v>
      </c>
      <c r="L6" t="s">
        <v>23</v>
      </c>
    </row>
    <row r="7" spans="1:16" x14ac:dyDescent="0.25">
      <c r="B7" s="6" t="s">
        <v>5</v>
      </c>
      <c r="D7">
        <v>0</v>
      </c>
      <c r="E7">
        <v>4</v>
      </c>
      <c r="F7">
        <v>8</v>
      </c>
      <c r="G7">
        <v>12</v>
      </c>
      <c r="H7">
        <v>15</v>
      </c>
      <c r="I7">
        <v>16</v>
      </c>
      <c r="J7">
        <v>22</v>
      </c>
      <c r="K7">
        <v>23</v>
      </c>
      <c r="L7">
        <v>24</v>
      </c>
      <c r="M7">
        <v>27</v>
      </c>
      <c r="N7">
        <v>29</v>
      </c>
    </row>
    <row r="8" spans="1:16" x14ac:dyDescent="0.25">
      <c r="B8" s="6" t="s">
        <v>6</v>
      </c>
      <c r="C8" t="s">
        <v>33</v>
      </c>
      <c r="D8" t="s">
        <v>48</v>
      </c>
      <c r="E8" t="s">
        <v>32</v>
      </c>
      <c r="F8" t="s">
        <v>26</v>
      </c>
      <c r="G8" t="s">
        <v>28</v>
      </c>
      <c r="H8" t="s">
        <v>30</v>
      </c>
    </row>
    <row r="9" spans="1:16" x14ac:dyDescent="0.25">
      <c r="C9" t="s">
        <v>34</v>
      </c>
      <c r="E9" t="s">
        <v>49</v>
      </c>
      <c r="F9" t="s">
        <v>50</v>
      </c>
      <c r="G9" t="s">
        <v>51</v>
      </c>
      <c r="H9" t="s">
        <v>51</v>
      </c>
      <c r="I9" t="s">
        <v>52</v>
      </c>
      <c r="J9" t="s">
        <v>53</v>
      </c>
      <c r="K9" t="s">
        <v>55</v>
      </c>
    </row>
    <row r="10" spans="1:16" x14ac:dyDescent="0.25">
      <c r="C10" t="s">
        <v>10</v>
      </c>
      <c r="L10" t="s">
        <v>56</v>
      </c>
    </row>
    <row r="11" spans="1:16" x14ac:dyDescent="0.25">
      <c r="A11" t="s">
        <v>0</v>
      </c>
      <c r="B11" t="s">
        <v>7</v>
      </c>
      <c r="C11" t="s">
        <v>8</v>
      </c>
      <c r="O11" s="7" t="s">
        <v>19</v>
      </c>
      <c r="P11" s="7" t="s">
        <v>20</v>
      </c>
    </row>
    <row r="12" spans="1:16" x14ac:dyDescent="0.25">
      <c r="A12" t="s">
        <v>1</v>
      </c>
      <c r="B12">
        <v>0</v>
      </c>
      <c r="C12">
        <v>10</v>
      </c>
      <c r="O12">
        <v>22</v>
      </c>
      <c r="P12">
        <v>12</v>
      </c>
    </row>
    <row r="13" spans="1:16" x14ac:dyDescent="0.25">
      <c r="A13" t="s">
        <v>2</v>
      </c>
      <c r="B13">
        <v>2</v>
      </c>
      <c r="C13">
        <v>5</v>
      </c>
      <c r="O13">
        <v>24</v>
      </c>
      <c r="P13">
        <v>19</v>
      </c>
    </row>
    <row r="14" spans="1:16" x14ac:dyDescent="0.25">
      <c r="A14" t="s">
        <v>3</v>
      </c>
      <c r="B14">
        <v>4</v>
      </c>
      <c r="C14">
        <v>7</v>
      </c>
      <c r="O14">
        <v>20</v>
      </c>
      <c r="P14">
        <v>13</v>
      </c>
    </row>
    <row r="15" spans="1:16" x14ac:dyDescent="0.25">
      <c r="A15" t="s">
        <v>4</v>
      </c>
      <c r="B15">
        <v>6</v>
      </c>
      <c r="C15">
        <v>3</v>
      </c>
      <c r="O15">
        <v>9</v>
      </c>
      <c r="P15">
        <v>6</v>
      </c>
    </row>
    <row r="16" spans="1:16" x14ac:dyDescent="0.25">
      <c r="A16" t="s">
        <v>9</v>
      </c>
      <c r="B16">
        <v>8</v>
      </c>
      <c r="C16">
        <v>4</v>
      </c>
      <c r="O16">
        <v>19</v>
      </c>
      <c r="P16">
        <v>15</v>
      </c>
    </row>
    <row r="17" spans="15:16" x14ac:dyDescent="0.25">
      <c r="O17">
        <f xml:space="preserve"> AVERAGE(O12:O16)</f>
        <v>18.8</v>
      </c>
      <c r="P17">
        <f xml:space="preserve"> AVERAGE(P12:P16)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EB46-F384-458D-957E-DD46439EF500}">
  <dimension ref="A1:V18"/>
  <sheetViews>
    <sheetView topLeftCell="C1" workbookViewId="0">
      <selection activeCell="T10" sqref="T10"/>
    </sheetView>
  </sheetViews>
  <sheetFormatPr defaultRowHeight="13.8" x14ac:dyDescent="0.25"/>
  <cols>
    <col min="2" max="2" width="11.3984375" customWidth="1"/>
    <col min="8" max="8" width="10.19921875" customWidth="1"/>
    <col min="10" max="10" width="12.3984375" customWidth="1"/>
    <col min="12" max="12" width="10.09765625" customWidth="1"/>
    <col min="16" max="16" width="10.69921875" customWidth="1"/>
  </cols>
  <sheetData>
    <row r="1" spans="1:22" x14ac:dyDescent="0.25">
      <c r="D1" t="s">
        <v>0</v>
      </c>
    </row>
    <row r="2" spans="1:22" x14ac:dyDescent="0.25">
      <c r="D2" s="15" t="s">
        <v>11</v>
      </c>
      <c r="E2" t="s">
        <v>23</v>
      </c>
      <c r="H2" t="s">
        <v>23</v>
      </c>
      <c r="L2" t="s">
        <v>23</v>
      </c>
      <c r="O2" t="s">
        <v>23</v>
      </c>
      <c r="Q2" t="s">
        <v>23</v>
      </c>
    </row>
    <row r="3" spans="1:22" x14ac:dyDescent="0.25">
      <c r="D3" s="9" t="s">
        <v>12</v>
      </c>
      <c r="G3" t="s">
        <v>23</v>
      </c>
      <c r="J3" t="s">
        <v>23</v>
      </c>
      <c r="M3" t="s">
        <v>23</v>
      </c>
      <c r="P3" t="s">
        <v>23</v>
      </c>
      <c r="T3" t="s">
        <v>23</v>
      </c>
      <c r="U3" t="s">
        <v>23</v>
      </c>
    </row>
    <row r="4" spans="1:22" x14ac:dyDescent="0.25">
      <c r="D4" s="5" t="s">
        <v>13</v>
      </c>
      <c r="F4" t="s">
        <v>23</v>
      </c>
      <c r="K4" t="s">
        <v>23</v>
      </c>
      <c r="R4" t="s">
        <v>23</v>
      </c>
    </row>
    <row r="5" spans="1:22" x14ac:dyDescent="0.25">
      <c r="D5" s="3" t="s">
        <v>14</v>
      </c>
      <c r="I5" t="s">
        <v>23</v>
      </c>
      <c r="N5" t="s">
        <v>23</v>
      </c>
    </row>
    <row r="6" spans="1:22" x14ac:dyDescent="0.25">
      <c r="D6" s="17" t="s">
        <v>15</v>
      </c>
      <c r="S6" t="s">
        <v>23</v>
      </c>
    </row>
    <row r="7" spans="1:22" x14ac:dyDescent="0.25">
      <c r="D7" s="1" t="s">
        <v>16</v>
      </c>
    </row>
    <row r="8" spans="1:22" x14ac:dyDescent="0.25">
      <c r="D8" t="s">
        <v>17</v>
      </c>
    </row>
    <row r="9" spans="1:22" x14ac:dyDescent="0.25">
      <c r="D9" s="6" t="s">
        <v>5</v>
      </c>
      <c r="E9">
        <v>0</v>
      </c>
      <c r="F9">
        <v>2</v>
      </c>
      <c r="G9">
        <v>4</v>
      </c>
      <c r="H9">
        <v>6</v>
      </c>
      <c r="I9">
        <v>8</v>
      </c>
      <c r="J9">
        <v>9</v>
      </c>
      <c r="K9">
        <v>11</v>
      </c>
      <c r="L9">
        <v>12</v>
      </c>
      <c r="M9">
        <v>14</v>
      </c>
      <c r="N9">
        <v>16</v>
      </c>
      <c r="O9">
        <v>18</v>
      </c>
      <c r="P9">
        <v>19</v>
      </c>
      <c r="Q9">
        <v>21</v>
      </c>
      <c r="R9">
        <v>22</v>
      </c>
      <c r="S9">
        <v>23</v>
      </c>
      <c r="T9">
        <v>24</v>
      </c>
      <c r="U9">
        <v>25</v>
      </c>
      <c r="V9">
        <v>26</v>
      </c>
    </row>
    <row r="10" spans="1:22" ht="66" customHeight="1" x14ac:dyDescent="0.25">
      <c r="D10" s="6" t="s">
        <v>6</v>
      </c>
      <c r="E10" t="s">
        <v>11</v>
      </c>
      <c r="F10" t="s">
        <v>37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66</v>
      </c>
      <c r="O10" t="s">
        <v>64</v>
      </c>
      <c r="P10" t="s">
        <v>65</v>
      </c>
      <c r="Q10" t="s">
        <v>67</v>
      </c>
      <c r="R10" t="s">
        <v>68</v>
      </c>
      <c r="S10" t="s">
        <v>69</v>
      </c>
      <c r="T10" t="s">
        <v>70</v>
      </c>
    </row>
    <row r="11" spans="1:22" x14ac:dyDescent="0.25">
      <c r="A11" t="s">
        <v>0</v>
      </c>
      <c r="B11" t="s">
        <v>7</v>
      </c>
      <c r="C11" t="s">
        <v>8</v>
      </c>
      <c r="D11" t="s">
        <v>18</v>
      </c>
    </row>
    <row r="12" spans="1:22" x14ac:dyDescent="0.25">
      <c r="A12" t="s">
        <v>11</v>
      </c>
      <c r="B12" t="s">
        <v>21</v>
      </c>
      <c r="C12">
        <v>2</v>
      </c>
      <c r="D12">
        <v>26</v>
      </c>
    </row>
    <row r="13" spans="1:22" x14ac:dyDescent="0.25">
      <c r="A13" t="s">
        <v>12</v>
      </c>
      <c r="B13" t="s">
        <v>22</v>
      </c>
      <c r="C13">
        <v>2</v>
      </c>
      <c r="D13">
        <v>28</v>
      </c>
    </row>
    <row r="14" spans="1:22" x14ac:dyDescent="0.25">
      <c r="A14" t="s">
        <v>13</v>
      </c>
      <c r="B14">
        <v>2</v>
      </c>
      <c r="C14">
        <v>4</v>
      </c>
      <c r="D14">
        <v>18</v>
      </c>
    </row>
    <row r="15" spans="1:22" x14ac:dyDescent="0.25">
      <c r="A15" t="s">
        <v>14</v>
      </c>
      <c r="B15">
        <v>3</v>
      </c>
      <c r="C15">
        <v>3</v>
      </c>
      <c r="D15">
        <v>18</v>
      </c>
    </row>
    <row r="16" spans="1:22" x14ac:dyDescent="0.25">
      <c r="A16" t="s">
        <v>15</v>
      </c>
      <c r="B16">
        <v>3</v>
      </c>
      <c r="C16">
        <v>2</v>
      </c>
      <c r="D16">
        <v>10</v>
      </c>
    </row>
    <row r="17" spans="1:4" x14ac:dyDescent="0.25">
      <c r="A17" t="s">
        <v>16</v>
      </c>
      <c r="B17">
        <v>4</v>
      </c>
      <c r="C17">
        <v>3</v>
      </c>
      <c r="D17">
        <v>9</v>
      </c>
    </row>
    <row r="18" spans="1:4" x14ac:dyDescent="0.25">
      <c r="A18" t="s">
        <v>17</v>
      </c>
      <c r="B18">
        <v>2</v>
      </c>
      <c r="C18">
        <v>5</v>
      </c>
      <c r="D1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2A29-7588-46FA-9BA4-F4FAFF5C20A4}">
  <dimension ref="A1:P14"/>
  <sheetViews>
    <sheetView tabSelected="1" workbookViewId="0">
      <selection activeCell="C12" sqref="C12"/>
    </sheetView>
  </sheetViews>
  <sheetFormatPr defaultRowHeight="13.8" x14ac:dyDescent="0.25"/>
  <sheetData>
    <row r="1" spans="1:16" x14ac:dyDescent="0.25">
      <c r="B1" s="21" t="s">
        <v>76</v>
      </c>
      <c r="C1" s="21"/>
      <c r="D1" s="21"/>
      <c r="E1" s="21"/>
      <c r="F1" s="21"/>
      <c r="G1" s="22" t="s">
        <v>77</v>
      </c>
      <c r="H1" s="22"/>
      <c r="I1" s="22"/>
      <c r="J1" s="22"/>
      <c r="K1" s="22"/>
      <c r="L1" s="23" t="s">
        <v>78</v>
      </c>
      <c r="M1" s="23"/>
      <c r="N1" s="23"/>
      <c r="O1" s="23"/>
      <c r="P1" s="23"/>
    </row>
    <row r="2" spans="1:16" x14ac:dyDescent="0.25"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</row>
    <row r="3" spans="1:16" x14ac:dyDescent="0.25">
      <c r="A3" t="s">
        <v>1</v>
      </c>
      <c r="B3">
        <v>2</v>
      </c>
      <c r="C3">
        <v>3</v>
      </c>
      <c r="D3">
        <v>3</v>
      </c>
      <c r="E3">
        <v>1</v>
      </c>
      <c r="F3">
        <v>1</v>
      </c>
      <c r="G3" s="25">
        <v>4</v>
      </c>
      <c r="H3" s="25">
        <v>5</v>
      </c>
      <c r="I3" s="25">
        <v>7</v>
      </c>
      <c r="J3" s="25">
        <v>1</v>
      </c>
      <c r="K3" s="25">
        <v>1</v>
      </c>
      <c r="L3" s="24">
        <f>G3-B3</f>
        <v>2</v>
      </c>
      <c r="M3" s="24">
        <f t="shared" ref="M3:P3" si="0">H3-C3</f>
        <v>2</v>
      </c>
      <c r="N3" s="24">
        <f t="shared" si="0"/>
        <v>4</v>
      </c>
      <c r="O3" s="24">
        <f t="shared" si="0"/>
        <v>0</v>
      </c>
      <c r="P3" s="24">
        <f t="shared" si="0"/>
        <v>0</v>
      </c>
    </row>
    <row r="4" spans="1:16" x14ac:dyDescent="0.25">
      <c r="A4" t="s">
        <v>2</v>
      </c>
      <c r="B4">
        <v>1</v>
      </c>
      <c r="C4">
        <v>0</v>
      </c>
      <c r="D4">
        <v>2</v>
      </c>
      <c r="E4">
        <v>1</v>
      </c>
      <c r="F4">
        <v>4</v>
      </c>
      <c r="G4" s="25">
        <v>2</v>
      </c>
      <c r="H4" s="25">
        <v>2</v>
      </c>
      <c r="I4" s="25">
        <v>3</v>
      </c>
      <c r="J4" s="25">
        <v>1</v>
      </c>
      <c r="K4" s="25">
        <v>5</v>
      </c>
      <c r="L4" s="24">
        <f t="shared" ref="L4:L7" si="1">G4-B4</f>
        <v>1</v>
      </c>
      <c r="M4" s="24">
        <f t="shared" ref="M4:M7" si="2">H4-C4</f>
        <v>2</v>
      </c>
      <c r="N4" s="24">
        <f t="shared" ref="N4:N7" si="3">I4-D4</f>
        <v>1</v>
      </c>
      <c r="O4" s="24">
        <f t="shared" ref="O4:O7" si="4">J4-E4</f>
        <v>0</v>
      </c>
      <c r="P4" s="24">
        <f t="shared" ref="P4:P7" si="5">K4-F4</f>
        <v>1</v>
      </c>
    </row>
    <row r="5" spans="1:16" x14ac:dyDescent="0.25">
      <c r="A5" t="s">
        <v>3</v>
      </c>
      <c r="B5">
        <v>5</v>
      </c>
      <c r="C5">
        <v>2</v>
      </c>
      <c r="D5">
        <v>2</v>
      </c>
      <c r="E5">
        <v>2</v>
      </c>
      <c r="F5">
        <v>2</v>
      </c>
      <c r="G5" s="25">
        <v>5</v>
      </c>
      <c r="H5" s="25">
        <v>3</v>
      </c>
      <c r="I5" s="25">
        <v>7</v>
      </c>
      <c r="J5" s="25">
        <v>2</v>
      </c>
      <c r="K5" s="25">
        <v>3</v>
      </c>
      <c r="L5" s="24">
        <f t="shared" si="1"/>
        <v>0</v>
      </c>
      <c r="M5" s="24">
        <f t="shared" si="2"/>
        <v>1</v>
      </c>
      <c r="N5" s="24">
        <f t="shared" si="3"/>
        <v>5</v>
      </c>
      <c r="O5" s="24">
        <f t="shared" si="4"/>
        <v>0</v>
      </c>
      <c r="P5" s="24">
        <f t="shared" si="5"/>
        <v>1</v>
      </c>
    </row>
    <row r="6" spans="1:16" x14ac:dyDescent="0.25">
      <c r="A6" t="s">
        <v>4</v>
      </c>
      <c r="B6">
        <v>4</v>
      </c>
      <c r="C6">
        <v>1</v>
      </c>
      <c r="D6">
        <v>0</v>
      </c>
      <c r="E6">
        <v>1</v>
      </c>
      <c r="F6">
        <v>0</v>
      </c>
      <c r="G6" s="25">
        <v>5</v>
      </c>
      <c r="H6" s="25">
        <v>2</v>
      </c>
      <c r="I6" s="25">
        <v>1</v>
      </c>
      <c r="J6" s="25">
        <v>2</v>
      </c>
      <c r="K6" s="25">
        <v>2</v>
      </c>
      <c r="L6" s="24">
        <f t="shared" si="1"/>
        <v>1</v>
      </c>
      <c r="M6" s="24">
        <f t="shared" si="2"/>
        <v>1</v>
      </c>
      <c r="N6" s="24">
        <f t="shared" si="3"/>
        <v>1</v>
      </c>
      <c r="O6" s="24">
        <f t="shared" si="4"/>
        <v>1</v>
      </c>
      <c r="P6" s="24">
        <f t="shared" si="5"/>
        <v>2</v>
      </c>
    </row>
    <row r="7" spans="1:16" x14ac:dyDescent="0.25">
      <c r="A7" t="s">
        <v>9</v>
      </c>
      <c r="B7">
        <v>1</v>
      </c>
      <c r="C7">
        <v>1</v>
      </c>
      <c r="D7">
        <v>3</v>
      </c>
      <c r="E7">
        <v>1</v>
      </c>
      <c r="F7">
        <v>1</v>
      </c>
      <c r="G7" s="25">
        <v>4</v>
      </c>
      <c r="H7" s="25">
        <v>5</v>
      </c>
      <c r="I7" s="25">
        <v>3</v>
      </c>
      <c r="J7" s="25">
        <v>1</v>
      </c>
      <c r="K7" s="25">
        <v>1</v>
      </c>
      <c r="L7" s="24">
        <f t="shared" si="1"/>
        <v>3</v>
      </c>
      <c r="M7" s="24">
        <f t="shared" si="2"/>
        <v>4</v>
      </c>
      <c r="N7" s="24">
        <f t="shared" si="3"/>
        <v>0</v>
      </c>
      <c r="O7" s="24">
        <f t="shared" si="4"/>
        <v>0</v>
      </c>
      <c r="P7" s="24">
        <f t="shared" si="5"/>
        <v>0</v>
      </c>
    </row>
    <row r="8" spans="1:16" x14ac:dyDescent="0.25">
      <c r="B8" s="20" t="s">
        <v>79</v>
      </c>
      <c r="C8" s="20"/>
      <c r="D8" s="20"/>
      <c r="E8" s="20"/>
      <c r="F8" s="20"/>
    </row>
    <row r="9" spans="1:16" x14ac:dyDescent="0.25">
      <c r="B9" t="s">
        <v>71</v>
      </c>
      <c r="C9" t="s">
        <v>72</v>
      </c>
      <c r="D9" t="s">
        <v>73</v>
      </c>
      <c r="E9" t="s">
        <v>74</v>
      </c>
      <c r="F9" t="s">
        <v>75</v>
      </c>
    </row>
    <row r="10" spans="1:16" x14ac:dyDescent="0.25">
      <c r="B10">
        <v>3</v>
      </c>
      <c r="C10">
        <v>2</v>
      </c>
      <c r="D10">
        <v>2</v>
      </c>
      <c r="E10">
        <v>1</v>
      </c>
      <c r="F10">
        <v>1</v>
      </c>
    </row>
    <row r="11" spans="1:16" x14ac:dyDescent="0.25">
      <c r="A11" t="s">
        <v>2</v>
      </c>
      <c r="B11">
        <v>4</v>
      </c>
      <c r="C11">
        <v>2</v>
      </c>
      <c r="D11">
        <v>4</v>
      </c>
      <c r="E11">
        <v>2</v>
      </c>
      <c r="F11">
        <v>5</v>
      </c>
    </row>
    <row r="12" spans="1:16" x14ac:dyDescent="0.25">
      <c r="A12" t="s">
        <v>1</v>
      </c>
      <c r="B12">
        <f>B11+B3</f>
        <v>6</v>
      </c>
      <c r="C12">
        <f t="shared" ref="C12:F12" si="6">C11+C3</f>
        <v>5</v>
      </c>
      <c r="D12">
        <f t="shared" si="6"/>
        <v>7</v>
      </c>
      <c r="E12">
        <f t="shared" si="6"/>
        <v>3</v>
      </c>
      <c r="F12">
        <f t="shared" si="6"/>
        <v>6</v>
      </c>
    </row>
    <row r="13" spans="1:16" x14ac:dyDescent="0.25">
      <c r="A13" t="s">
        <v>4</v>
      </c>
    </row>
    <row r="14" spans="1:16" x14ac:dyDescent="0.25">
      <c r="A14" t="s">
        <v>3</v>
      </c>
    </row>
  </sheetData>
  <mergeCells count="4">
    <mergeCell ref="B1:F1"/>
    <mergeCell ref="G1:K1"/>
    <mergeCell ref="L1:P1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Câu 9</vt:lpstr>
      <vt:lpstr>Câu 10</vt:lpstr>
      <vt:lpstr>Luyện tập C9</vt:lpstr>
      <vt:lpstr>Luyện tập c10</vt:lpstr>
      <vt:lpstr>BTTL4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TRÍ NHÂN</dc:creator>
  <cp:lastModifiedBy>HUỲNH TRÍ NHÂN</cp:lastModifiedBy>
  <dcterms:created xsi:type="dcterms:W3CDTF">2023-10-17T06:02:22Z</dcterms:created>
  <dcterms:modified xsi:type="dcterms:W3CDTF">2023-11-21T07:04:37Z</dcterms:modified>
</cp:coreProperties>
</file>