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egryslik/gitRepos/osu_cse3521_spring2022/_data/"/>
    </mc:Choice>
  </mc:AlternateContent>
  <xr:revisionPtr revIDLastSave="0" documentId="13_ncr:1_{E45EDAB4-C418-F342-AAA7-06550089ABE2}" xr6:coauthVersionLast="47" xr6:coauthVersionMax="47" xr10:uidLastSave="{00000000-0000-0000-0000-000000000000}"/>
  <bookViews>
    <workbookView xWindow="820" yWindow="500" windowWidth="35020" windowHeight="21900" xr2:uid="{00000000-000D-0000-FFFF-FFFF00000000}"/>
  </bookViews>
  <sheets>
    <sheet name="Syllabu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0" i="1" l="1"/>
  <c r="F29" i="1"/>
  <c r="F28" i="1"/>
  <c r="F27" i="1"/>
  <c r="F26" i="1"/>
  <c r="F25" i="1"/>
  <c r="F24" i="1"/>
  <c r="F23" i="1"/>
  <c r="F22" i="1"/>
  <c r="F19" i="1"/>
  <c r="F18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2" i="1"/>
  <c r="K30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8" i="1"/>
  <c r="K19" i="1"/>
  <c r="K22" i="1"/>
  <c r="K23" i="1"/>
  <c r="K24" i="1"/>
  <c r="K25" i="1"/>
  <c r="K26" i="1"/>
  <c r="K27" i="1"/>
  <c r="K28" i="1"/>
  <c r="K29" i="1"/>
  <c r="K2" i="1"/>
</calcChain>
</file>

<file path=xl/sharedStrings.xml><?xml version="1.0" encoding="utf-8"?>
<sst xmlns="http://schemas.openxmlformats.org/spreadsheetml/2006/main" count="102" uniqueCount="65">
  <si>
    <t>Date</t>
  </si>
  <si>
    <t>Day</t>
  </si>
  <si>
    <t>Topic</t>
  </si>
  <si>
    <t>Reading &amp; Practice</t>
  </si>
  <si>
    <t>Lecture Video</t>
  </si>
  <si>
    <t>Slide Deck</t>
  </si>
  <si>
    <t>Notes</t>
  </si>
  <si>
    <t>Additional Files</t>
  </si>
  <si>
    <t>Tuesday</t>
  </si>
  <si>
    <t>Introduction (course syllabus &amp; policy)</t>
  </si>
  <si>
    <t>Review: 
linear algebera, 
probability, 
and python</t>
  </si>
  <si>
    <t>Thursday</t>
  </si>
  <si>
    <t>AI Agent Design
Search (a brief introduction)</t>
  </si>
  <si>
    <t>AI: 1-2</t>
  </si>
  <si>
    <t>Wed</t>
  </si>
  <si>
    <t>Uninformed search</t>
  </si>
  <si>
    <t>AI: 3.1-3.5 
AI: 5.1-5.3</t>
  </si>
  <si>
    <t>Fri</t>
  </si>
  <si>
    <t>Informed search</t>
  </si>
  <si>
    <t>Graph search
Adversarial search (Mini-Max/Alpha-Beta Pruning)</t>
  </si>
  <si>
    <t>HW1 released</t>
  </si>
  <si>
    <t>Symbolic AI &amp; Logical Inference
Representation, inference rules</t>
  </si>
  <si>
    <t>AI: 7.1-7.5 
AI: 8.1-8.3 
AI: 9.1-9.3, 9.5</t>
  </si>
  <si>
    <t>Propositional logic, first-order logic</t>
  </si>
  <si>
    <t>Data-to-Features and Dimensionality Reduction
Machine learning overview, application data, bag of words</t>
  </si>
  <si>
    <t>PRML: 1.2.1, 1.2.2, 1.2.4 
PRML: 2.5</t>
  </si>
  <si>
    <t>Histograms, non-parametric representations (Parzen)
data correlation</t>
  </si>
  <si>
    <t>HW1 due &lt;br&gt; HW2 released</t>
  </si>
  <si>
    <t>Z-score, whitening
Dimensionality reduction: PCA &amp; embedding (T-SNE)</t>
  </si>
  <si>
    <t>PRML: 1.4
PRML: 12.1, 12.4.3</t>
  </si>
  <si>
    <t>Dimensionality reduction (continued)</t>
  </si>
  <si>
    <t xml:space="preserve">General Parameter Estimation Techniques
Linear Regression w/ least squares </t>
  </si>
  <si>
    <t>PRML: 1.1, 1.2.5, 1.5.5 
PRML: 3.1</t>
  </si>
  <si>
    <t>Gradient Descent and Newton's method</t>
  </si>
  <si>
    <t>Probability Basics
Probability refresher</t>
  </si>
  <si>
    <t>PRML: 3.1.3, 5.2.4 
Review: probability</t>
  </si>
  <si>
    <t>Midterm review</t>
  </si>
  <si>
    <t>HW2 due</t>
  </si>
  <si>
    <t>Midterm</t>
  </si>
  <si>
    <t>Midterm solution discussion
Distribution modeling (parameter estimation, MAP, ML)
Bayes rule</t>
  </si>
  <si>
    <t>PRML: 1.2.3, 1.2.4, 2.3 
PRML: 8.1.1-8.1.3 
PRML: 8.2 
PRML: 8.4.1 
AI: 13.1-13.5</t>
  </si>
  <si>
    <t>naïve Bayes
Graphical Model intro (Bayes Nets)</t>
  </si>
  <si>
    <t>HW3 released</t>
  </si>
  <si>
    <t>Spring Break</t>
  </si>
  <si>
    <t xml:space="preserve">Unsupervised Learning
Unsupervised learning overview
K-means/medoids, agglomerative </t>
  </si>
  <si>
    <t>PRML: 9.1</t>
  </si>
  <si>
    <t>Mixture-of-Gaussians with EM</t>
  </si>
  <si>
    <t>PRML: 9.2, 9.3.2, 9.4</t>
  </si>
  <si>
    <t xml:space="preserve">Supervised Learning
Supervised learning overview
Train/Val/Test, cross-validation, overfitting </t>
  </si>
  <si>
    <t>PRML: 1.1, 1.3
AI 18.1 - 18.3</t>
  </si>
  <si>
    <t>KNN, Decision Trees, Random Forest, Boosting/Bagging</t>
  </si>
  <si>
    <t>PRML: 2.5.2 
PRML: 4.1.1-4.1.3, 4.3.2 
PRML: 7.1.1-7.1.2 
PRML: 14.3, 14.4 
AI 18.4 - 18.9</t>
  </si>
  <si>
    <t>HW3 due &lt;br&gt; HW4 released</t>
  </si>
  <si>
    <t>Logistic regression, SVM-lite, Bayesian Classifier</t>
  </si>
  <si>
    <t>Neural networks
Deep learning introduction with CNN, RNN, GNN basics
perceptron</t>
  </si>
  <si>
    <t>PRML: 4.1.7</t>
  </si>
  <si>
    <t>Multi-layer perceptron, backpropagation, training particulars</t>
  </si>
  <si>
    <t>PRML: 5.1-5.3</t>
  </si>
  <si>
    <t>Reinforcement Learning Basics and Examples</t>
  </si>
  <si>
    <t>HW4 due</t>
  </si>
  <si>
    <t>Ethics and Philosophy of AI</t>
  </si>
  <si>
    <t>Final exam review</t>
  </si>
  <si>
    <t>Final exam</t>
  </si>
  <si>
    <t>url</t>
  </si>
  <si>
    <t>Slides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</si>
</sst>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" fontId="0" fillId="0" borderId="0" xfId="0" applyNumberFormat="1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2"/>
  <sheetViews>
    <sheetView tabSelected="1" topLeftCell="A19" workbookViewId="0">
      <selection activeCell="F17" sqref="F17"/>
    </sheetView>
  </sheetViews>
  <sheetFormatPr baseColWidth="10" defaultRowHeight="16" x14ac:dyDescent="0.2"/>
  <cols>
    <col min="3" max="3" width="40.83203125" customWidth="1"/>
    <col min="4" max="4" width="15.33203125" customWidth="1"/>
    <col min="5" max="5" width="12.33203125" bestFit="1" customWidth="1"/>
    <col min="6" max="6" width="166.1640625" bestFit="1" customWidth="1"/>
    <col min="7" max="7" width="25.1640625" bestFit="1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K1" t="s">
        <v>63</v>
      </c>
    </row>
    <row r="2" spans="1:11" ht="68" x14ac:dyDescent="0.2">
      <c r="A2" s="1">
        <v>44207</v>
      </c>
      <c r="B2" t="s">
        <v>8</v>
      </c>
      <c r="C2" t="s">
        <v>9</v>
      </c>
      <c r="D2" s="2" t="s">
        <v>10</v>
      </c>
      <c r="F2" t="str">
        <f>"1.&lt;a href = "&amp; CHAR(34) &amp;K2&amp; CHAR(34) &amp; "&gt;"&amp; "Lecture Slides"&amp;"&lt;/a&gt; "</f>
        <v xml:space="preserve">1.&lt;a href = "https://osu.instructure.com/courses/114952/modules/items/7387354"&gt;Lecture Slides&lt;/a&gt; </v>
      </c>
      <c r="K2" t="str">
        <f>"https://osu.instructure.com/courses/114952/modules/items/"&amp; + (COUNTA($D$2:D2)-1 + 7387354)</f>
        <v>https://osu.instructure.com/courses/114952/modules/items/7387354</v>
      </c>
    </row>
    <row r="3" spans="1:11" ht="34" x14ac:dyDescent="0.2">
      <c r="A3" s="1">
        <v>44209</v>
      </c>
      <c r="B3" t="s">
        <v>11</v>
      </c>
      <c r="C3" s="2" t="s">
        <v>12</v>
      </c>
      <c r="D3" t="s">
        <v>13</v>
      </c>
      <c r="F3" t="str">
        <f t="shared" ref="F3:F15" si="0">"1.&lt;a href = "&amp; CHAR(34) &amp;K3&amp; CHAR(34) &amp; "&gt;"&amp; "Lecture Slides"&amp;"&lt;/a&gt; "</f>
        <v xml:space="preserve">1.&lt;a href = "https://osu.instructure.com/courses/114952/modules/items/7387355"&gt;Lecture Slides&lt;/a&gt; </v>
      </c>
      <c r="K3" t="str">
        <f>"https://osu.instructure.com/courses/114952/modules/items/"&amp; + (COUNTA($D$2:D3)-1 + 7387354)</f>
        <v>https://osu.instructure.com/courses/114952/modules/items/7387355</v>
      </c>
    </row>
    <row r="4" spans="1:11" ht="34" x14ac:dyDescent="0.2">
      <c r="A4" s="1">
        <v>44214</v>
      </c>
      <c r="B4" t="s">
        <v>14</v>
      </c>
      <c r="C4" t="s">
        <v>15</v>
      </c>
      <c r="D4" s="2" t="s">
        <v>16</v>
      </c>
      <c r="F4" t="str">
        <f t="shared" si="0"/>
        <v xml:space="preserve">1.&lt;a href = "https://osu.instructure.com/courses/114952/modules/items/7387356"&gt;Lecture Slides&lt;/a&gt; </v>
      </c>
      <c r="K4" t="str">
        <f>"https://osu.instructure.com/courses/114952/modules/items/"&amp; + (COUNTA($D$2:D4)-1 + 7387354)</f>
        <v>https://osu.instructure.com/courses/114952/modules/items/7387356</v>
      </c>
    </row>
    <row r="5" spans="1:11" ht="34" x14ac:dyDescent="0.2">
      <c r="A5" s="1">
        <v>44216</v>
      </c>
      <c r="B5" t="s">
        <v>17</v>
      </c>
      <c r="C5" t="s">
        <v>18</v>
      </c>
      <c r="D5" s="2" t="s">
        <v>16</v>
      </c>
      <c r="F5" t="str">
        <f t="shared" si="0"/>
        <v xml:space="preserve">1.&lt;a href = "https://osu.instructure.com/courses/114952/modules/items/7387357"&gt;Lecture Slides&lt;/a&gt; </v>
      </c>
      <c r="K5" t="str">
        <f>"https://osu.instructure.com/courses/114952/modules/items/"&amp; + (COUNTA($D$2:D5)-1 + 7387354)</f>
        <v>https://osu.instructure.com/courses/114952/modules/items/7387357</v>
      </c>
    </row>
    <row r="6" spans="1:11" ht="68" x14ac:dyDescent="0.2">
      <c r="A6" s="1">
        <v>44221</v>
      </c>
      <c r="B6" t="s">
        <v>14</v>
      </c>
      <c r="C6" s="2" t="s">
        <v>19</v>
      </c>
      <c r="D6" s="2" t="s">
        <v>16</v>
      </c>
      <c r="F6" t="str">
        <f t="shared" si="0"/>
        <v xml:space="preserve">1.&lt;a href = "https://osu.instructure.com/courses/114952/modules/items/7387358"&gt;Lecture Slides&lt;/a&gt; </v>
      </c>
      <c r="G6" t="s">
        <v>20</v>
      </c>
      <c r="K6" t="str">
        <f>"https://osu.instructure.com/courses/114952/modules/items/"&amp; + (COUNTA($D$2:D6)-1 + 7387354)</f>
        <v>https://osu.instructure.com/courses/114952/modules/items/7387358</v>
      </c>
    </row>
    <row r="7" spans="1:11" ht="68" x14ac:dyDescent="0.2">
      <c r="A7" s="1">
        <v>44223</v>
      </c>
      <c r="B7" t="s">
        <v>17</v>
      </c>
      <c r="C7" s="2" t="s">
        <v>21</v>
      </c>
      <c r="D7" s="2" t="s">
        <v>22</v>
      </c>
      <c r="F7" t="str">
        <f t="shared" si="0"/>
        <v xml:space="preserve">1.&lt;a href = "https://osu.instructure.com/courses/114952/modules/items/7387359"&gt;Lecture Slides&lt;/a&gt; </v>
      </c>
      <c r="K7" t="str">
        <f>"https://osu.instructure.com/courses/114952/modules/items/"&amp; + (COUNTA($D$2:D7)-1 + 7387354)</f>
        <v>https://osu.instructure.com/courses/114952/modules/items/7387359</v>
      </c>
    </row>
    <row r="8" spans="1:11" ht="51" x14ac:dyDescent="0.2">
      <c r="A8" s="1">
        <v>44228</v>
      </c>
      <c r="B8" t="s">
        <v>14</v>
      </c>
      <c r="C8" t="s">
        <v>23</v>
      </c>
      <c r="D8" s="2" t="s">
        <v>22</v>
      </c>
      <c r="F8" t="str">
        <f t="shared" si="0"/>
        <v xml:space="preserve">1.&lt;a href = "https://osu.instructure.com/courses/114952/modules/items/7387360"&gt;Lecture Slides&lt;/a&gt; </v>
      </c>
      <c r="K8" t="str">
        <f>"https://osu.instructure.com/courses/114952/modules/items/"&amp; + (COUNTA($D$2:D8)-1 + 7387354)</f>
        <v>https://osu.instructure.com/courses/114952/modules/items/7387360</v>
      </c>
    </row>
    <row r="9" spans="1:11" ht="102" x14ac:dyDescent="0.2">
      <c r="A9" s="1">
        <v>44230</v>
      </c>
      <c r="B9" t="s">
        <v>17</v>
      </c>
      <c r="C9" s="2" t="s">
        <v>24</v>
      </c>
      <c r="D9" s="2" t="s">
        <v>25</v>
      </c>
      <c r="F9" t="str">
        <f t="shared" si="0"/>
        <v xml:space="preserve">1.&lt;a href = "https://osu.instructure.com/courses/114952/modules/items/7387361"&gt;Lecture Slides&lt;/a&gt; </v>
      </c>
      <c r="K9" t="str">
        <f>"https://osu.instructure.com/courses/114952/modules/items/"&amp; + (COUNTA($D$2:D9)-1 + 7387354)</f>
        <v>https://osu.instructure.com/courses/114952/modules/items/7387361</v>
      </c>
    </row>
    <row r="10" spans="1:11" ht="68" x14ac:dyDescent="0.2">
      <c r="A10" s="1">
        <v>44235</v>
      </c>
      <c r="B10" t="s">
        <v>14</v>
      </c>
      <c r="C10" s="2" t="s">
        <v>26</v>
      </c>
      <c r="D10" s="2" t="s">
        <v>25</v>
      </c>
      <c r="F10" t="str">
        <f t="shared" si="0"/>
        <v xml:space="preserve">1.&lt;a href = "https://osu.instructure.com/courses/114952/modules/items/7387362"&gt;Lecture Slides&lt;/a&gt; </v>
      </c>
      <c r="G10" t="s">
        <v>27</v>
      </c>
      <c r="K10" t="str">
        <f>"https://osu.instructure.com/courses/114952/modules/items/"&amp; + (COUNTA($D$2:D10)-1 + 7387354)</f>
        <v>https://osu.instructure.com/courses/114952/modules/items/7387362</v>
      </c>
    </row>
    <row r="11" spans="1:11" ht="68" x14ac:dyDescent="0.2">
      <c r="A11" s="1">
        <v>44237</v>
      </c>
      <c r="B11" t="s">
        <v>17</v>
      </c>
      <c r="C11" s="2" t="s">
        <v>28</v>
      </c>
      <c r="D11" s="2" t="s">
        <v>29</v>
      </c>
      <c r="F11" t="str">
        <f t="shared" si="0"/>
        <v xml:space="preserve">1.&lt;a href = "https://osu.instructure.com/courses/114952/modules/items/7387363"&gt;Lecture Slides&lt;/a&gt; </v>
      </c>
      <c r="K11" t="str">
        <f>"https://osu.instructure.com/courses/114952/modules/items/"&amp; + (COUNTA($D$2:D11)-1 + 7387354)</f>
        <v>https://osu.instructure.com/courses/114952/modules/items/7387363</v>
      </c>
    </row>
    <row r="12" spans="1:11" ht="51" x14ac:dyDescent="0.2">
      <c r="A12" s="1">
        <v>44242</v>
      </c>
      <c r="B12" t="s">
        <v>14</v>
      </c>
      <c r="C12" t="s">
        <v>30</v>
      </c>
      <c r="D12" s="2" t="s">
        <v>29</v>
      </c>
      <c r="F12" t="str">
        <f t="shared" si="0"/>
        <v xml:space="preserve">1.&lt;a href = "https://osu.instructure.com/courses/114952/modules/items/7387364"&gt;Lecture Slides&lt;/a&gt; </v>
      </c>
      <c r="K12" t="str">
        <f>"https://osu.instructure.com/courses/114952/modules/items/"&amp; + (COUNTA($D$2:D12)-1 + 7387354)</f>
        <v>https://osu.instructure.com/courses/114952/modules/items/7387364</v>
      </c>
    </row>
    <row r="13" spans="1:11" ht="68" x14ac:dyDescent="0.2">
      <c r="A13" s="1">
        <v>44244</v>
      </c>
      <c r="B13" t="s">
        <v>17</v>
      </c>
      <c r="C13" s="2" t="s">
        <v>31</v>
      </c>
      <c r="D13" s="2" t="s">
        <v>32</v>
      </c>
      <c r="F13" t="str">
        <f t="shared" si="0"/>
        <v xml:space="preserve">1.&lt;a href = "https://osu.instructure.com/courses/114952/modules/items/7387365"&gt;Lecture Slides&lt;/a&gt; </v>
      </c>
      <c r="K13" t="str">
        <f>"https://osu.instructure.com/courses/114952/modules/items/"&amp; + (COUNTA($D$2:D13)-1 + 7387354)</f>
        <v>https://osu.instructure.com/courses/114952/modules/items/7387365</v>
      </c>
    </row>
    <row r="14" spans="1:11" ht="51" x14ac:dyDescent="0.2">
      <c r="A14" s="1">
        <v>44249</v>
      </c>
      <c r="B14" t="s">
        <v>14</v>
      </c>
      <c r="C14" t="s">
        <v>33</v>
      </c>
      <c r="D14" s="2" t="s">
        <v>32</v>
      </c>
      <c r="F14" t="str">
        <f t="shared" si="0"/>
        <v xml:space="preserve">1.&lt;a href = "https://osu.instructure.com/courses/114952/modules/items/7387366"&gt;Lecture Slides&lt;/a&gt; </v>
      </c>
      <c r="K14" t="str">
        <f>"https://osu.instructure.com/courses/114952/modules/items/"&amp; + (COUNTA($D$2:D14)-1 + 7387354)</f>
        <v>https://osu.instructure.com/courses/114952/modules/items/7387366</v>
      </c>
    </row>
    <row r="15" spans="1:11" ht="68" x14ac:dyDescent="0.2">
      <c r="A15" s="1">
        <v>44251</v>
      </c>
      <c r="B15" t="s">
        <v>17</v>
      </c>
      <c r="C15" s="2" t="s">
        <v>34</v>
      </c>
      <c r="D15" s="2" t="s">
        <v>35</v>
      </c>
      <c r="F15" t="str">
        <f t="shared" si="0"/>
        <v xml:space="preserve">1.&lt;a href = "https://osu.instructure.com/courses/114952/modules/items/7387367"&gt;Lecture Slides&lt;/a&gt; </v>
      </c>
      <c r="K15" t="str">
        <f>"https://osu.instructure.com/courses/114952/modules/items/"&amp; + (COUNTA($D$2:D15)-1 + 7387354)</f>
        <v>https://osu.instructure.com/courses/114952/modules/items/7387367</v>
      </c>
    </row>
    <row r="16" spans="1:11" x14ac:dyDescent="0.2">
      <c r="A16" s="1">
        <v>44256</v>
      </c>
      <c r="B16" t="s">
        <v>14</v>
      </c>
      <c r="C16" t="s">
        <v>36</v>
      </c>
      <c r="G16" t="s">
        <v>37</v>
      </c>
    </row>
    <row r="17" spans="1:11" x14ac:dyDescent="0.2">
      <c r="A17" s="1">
        <v>44258</v>
      </c>
      <c r="B17" t="s">
        <v>17</v>
      </c>
      <c r="C17" t="s">
        <v>38</v>
      </c>
    </row>
    <row r="18" spans="1:11" ht="119" x14ac:dyDescent="0.2">
      <c r="A18" s="1">
        <v>44263</v>
      </c>
      <c r="B18" t="s">
        <v>14</v>
      </c>
      <c r="C18" s="2" t="s">
        <v>39</v>
      </c>
      <c r="D18" s="2" t="s">
        <v>40</v>
      </c>
      <c r="F18" t="str">
        <f t="shared" ref="F18:F19" si="1">"1.&lt;a href = "&amp; CHAR(34) &amp;K18&amp; CHAR(34) &amp; "&gt;"&amp; "Lecture Slides"&amp;"&lt;/a&gt; "</f>
        <v xml:space="preserve">1.&lt;a href = "https://osu.instructure.com/courses/114952/modules/items/7387368"&gt;Lecture Slides&lt;/a&gt; </v>
      </c>
      <c r="K18" t="str">
        <f>"https://osu.instructure.com/courses/114952/modules/items/"&amp; + (COUNTA($D$2:D18)-1 + 7387354)</f>
        <v>https://osu.instructure.com/courses/114952/modules/items/7387368</v>
      </c>
    </row>
    <row r="19" spans="1:11" ht="119" x14ac:dyDescent="0.2">
      <c r="A19" s="1">
        <v>44265</v>
      </c>
      <c r="B19" t="s">
        <v>17</v>
      </c>
      <c r="C19" s="2" t="s">
        <v>41</v>
      </c>
      <c r="D19" s="2" t="s">
        <v>40</v>
      </c>
      <c r="F19" t="str">
        <f t="shared" si="1"/>
        <v xml:space="preserve">1.&lt;a href = "https://osu.instructure.com/courses/114952/modules/items/7387369"&gt;Lecture Slides&lt;/a&gt; </v>
      </c>
      <c r="G19" t="s">
        <v>42</v>
      </c>
      <c r="K19" t="str">
        <f>"https://osu.instructure.com/courses/114952/modules/items/"&amp; + (COUNTA($D$2:D19)-1 + 7387354)</f>
        <v>https://osu.instructure.com/courses/114952/modules/items/7387369</v>
      </c>
    </row>
    <row r="20" spans="1:11" x14ac:dyDescent="0.2">
      <c r="A20" s="1">
        <v>44270</v>
      </c>
      <c r="B20" t="s">
        <v>14</v>
      </c>
      <c r="C20" t="s">
        <v>43</v>
      </c>
    </row>
    <row r="21" spans="1:11" x14ac:dyDescent="0.2">
      <c r="A21" s="1">
        <v>44272</v>
      </c>
      <c r="B21" t="s">
        <v>17</v>
      </c>
      <c r="C21" t="s">
        <v>43</v>
      </c>
    </row>
    <row r="22" spans="1:11" ht="51" x14ac:dyDescent="0.2">
      <c r="A22" s="1">
        <v>44277</v>
      </c>
      <c r="B22" t="s">
        <v>14</v>
      </c>
      <c r="C22" s="2" t="s">
        <v>44</v>
      </c>
      <c r="D22" t="s">
        <v>45</v>
      </c>
      <c r="F22" t="str">
        <f t="shared" ref="F22:F30" si="2">"1.&lt;a href = "&amp; CHAR(34) &amp;K22&amp; CHAR(34) &amp; "&gt;"&amp; "Lecture Slides"&amp;"&lt;/a&gt; "</f>
        <v xml:space="preserve">1.&lt;a href = "https://osu.instructure.com/courses/114952/modules/items/7387370"&gt;Lecture Slides&lt;/a&gt; </v>
      </c>
      <c r="K22" t="str">
        <f>"https://osu.instructure.com/courses/114952/modules/items/"&amp; + (COUNTA($D$2:D22)-1 + 7387354)</f>
        <v>https://osu.instructure.com/courses/114952/modules/items/7387370</v>
      </c>
    </row>
    <row r="23" spans="1:11" x14ac:dyDescent="0.2">
      <c r="A23" s="1">
        <v>44279</v>
      </c>
      <c r="B23" t="s">
        <v>17</v>
      </c>
      <c r="C23" t="s">
        <v>46</v>
      </c>
      <c r="D23" t="s">
        <v>47</v>
      </c>
      <c r="F23" t="str">
        <f t="shared" si="2"/>
        <v xml:space="preserve">1.&lt;a href = "https://osu.instructure.com/courses/114952/modules/items/7387371"&gt;Lecture Slides&lt;/a&gt; </v>
      </c>
      <c r="K23" t="str">
        <f>"https://osu.instructure.com/courses/114952/modules/items/"&amp; + (COUNTA($D$2:D23)-1 + 7387354)</f>
        <v>https://osu.instructure.com/courses/114952/modules/items/7387371</v>
      </c>
    </row>
    <row r="24" spans="1:11" ht="51" x14ac:dyDescent="0.2">
      <c r="A24" s="1">
        <v>44284</v>
      </c>
      <c r="B24" t="s">
        <v>14</v>
      </c>
      <c r="C24" s="2" t="s">
        <v>48</v>
      </c>
      <c r="D24" s="2" t="s">
        <v>49</v>
      </c>
      <c r="F24" t="str">
        <f t="shared" si="2"/>
        <v xml:space="preserve">1.&lt;a href = "https://osu.instructure.com/courses/114952/modules/items/7387372"&gt;Lecture Slides&lt;/a&gt; </v>
      </c>
      <c r="K24" t="str">
        <f>"https://osu.instructure.com/courses/114952/modules/items/"&amp; + (COUNTA($D$2:D24)-1 + 7387354)</f>
        <v>https://osu.instructure.com/courses/114952/modules/items/7387372</v>
      </c>
    </row>
    <row r="25" spans="1:11" ht="119" x14ac:dyDescent="0.2">
      <c r="A25" s="1">
        <v>44286</v>
      </c>
      <c r="B25" t="s">
        <v>17</v>
      </c>
      <c r="C25" t="s">
        <v>50</v>
      </c>
      <c r="D25" s="2" t="s">
        <v>51</v>
      </c>
      <c r="F25" t="str">
        <f t="shared" si="2"/>
        <v xml:space="preserve">1.&lt;a href = "https://osu.instructure.com/courses/114952/modules/items/7387373"&gt;Lecture Slides&lt;/a&gt; </v>
      </c>
      <c r="G25" t="s">
        <v>52</v>
      </c>
      <c r="K25" t="str">
        <f>"https://osu.instructure.com/courses/114952/modules/items/"&amp; + (COUNTA($D$2:D25)-1 + 7387354)</f>
        <v>https://osu.instructure.com/courses/114952/modules/items/7387373</v>
      </c>
    </row>
    <row r="26" spans="1:11" ht="119" x14ac:dyDescent="0.2">
      <c r="A26" s="1">
        <v>44291</v>
      </c>
      <c r="B26" t="s">
        <v>14</v>
      </c>
      <c r="C26" t="s">
        <v>53</v>
      </c>
      <c r="D26" s="2" t="s">
        <v>51</v>
      </c>
      <c r="F26" t="str">
        <f t="shared" si="2"/>
        <v xml:space="preserve">1.&lt;a href = "https://osu.instructure.com/courses/114952/modules/items/7387374"&gt;Lecture Slides&lt;/a&gt; </v>
      </c>
      <c r="K26" t="str">
        <f>"https://osu.instructure.com/courses/114952/modules/items/"&amp; + (COUNTA($D$2:D26)-1 + 7387354)</f>
        <v>https://osu.instructure.com/courses/114952/modules/items/7387374</v>
      </c>
    </row>
    <row r="27" spans="1:11" ht="68" x14ac:dyDescent="0.2">
      <c r="A27" s="1">
        <v>44293</v>
      </c>
      <c r="B27" t="s">
        <v>17</v>
      </c>
      <c r="C27" s="2" t="s">
        <v>54</v>
      </c>
      <c r="D27" t="s">
        <v>55</v>
      </c>
      <c r="F27" t="str">
        <f t="shared" si="2"/>
        <v xml:space="preserve">1.&lt;a href = "https://osu.instructure.com/courses/114952/modules/items/7387375"&gt;Lecture Slides&lt;/a&gt; </v>
      </c>
      <c r="K27" t="str">
        <f>"https://osu.instructure.com/courses/114952/modules/items/"&amp; + (COUNTA($D$2:D27)-1 + 7387354)</f>
        <v>https://osu.instructure.com/courses/114952/modules/items/7387375</v>
      </c>
    </row>
    <row r="28" spans="1:11" x14ac:dyDescent="0.2">
      <c r="A28" s="1">
        <v>44298</v>
      </c>
      <c r="B28" t="s">
        <v>14</v>
      </c>
      <c r="C28" t="s">
        <v>56</v>
      </c>
      <c r="D28" t="s">
        <v>57</v>
      </c>
      <c r="F28" t="str">
        <f t="shared" si="2"/>
        <v xml:space="preserve">1.&lt;a href = "https://osu.instructure.com/courses/114952/modules/items/7387376"&gt;Lecture Slides&lt;/a&gt; </v>
      </c>
      <c r="K28" t="str">
        <f>"https://osu.instructure.com/courses/114952/modules/items/"&amp; + (COUNTA($D$2:D28)-1 + 7387354)</f>
        <v>https://osu.instructure.com/courses/114952/modules/items/7387376</v>
      </c>
    </row>
    <row r="29" spans="1:11" ht="17" x14ac:dyDescent="0.2">
      <c r="A29" s="1">
        <v>44300</v>
      </c>
      <c r="B29" t="s">
        <v>17</v>
      </c>
      <c r="C29" t="s">
        <v>58</v>
      </c>
      <c r="D29" s="2" t="s">
        <v>64</v>
      </c>
      <c r="F29" t="str">
        <f t="shared" si="2"/>
        <v xml:space="preserve">1.&lt;a href = "https://osu.instructure.com/courses/114952/modules/items/7387377"&gt;Lecture Slides&lt;/a&gt; </v>
      </c>
      <c r="G29" t="s">
        <v>59</v>
      </c>
      <c r="K29" t="str">
        <f>"https://osu.instructure.com/courses/114952/modules/items/"&amp; + (COUNTA($D$2:D29)-1 + 7387354)</f>
        <v>https://osu.instructure.com/courses/114952/modules/items/7387377</v>
      </c>
    </row>
    <row r="30" spans="1:11" ht="17" x14ac:dyDescent="0.2">
      <c r="A30" s="1">
        <v>44305</v>
      </c>
      <c r="B30" t="s">
        <v>14</v>
      </c>
      <c r="C30" t="s">
        <v>60</v>
      </c>
      <c r="D30" s="2" t="s">
        <v>64</v>
      </c>
      <c r="F30" t="str">
        <f t="shared" si="2"/>
        <v xml:space="preserve">1.&lt;a href = "https://osu.instructure.com/courses/114952/modules/items/7387378"&gt;Lecture Slides&lt;/a&gt; </v>
      </c>
      <c r="K30" t="str">
        <f>"https://osu.instructure.com/courses/114952/modules/items/"&amp; + (COUNTA($D$2:D30)-1 + 7387354)</f>
        <v>https://osu.instructure.com/courses/114952/modules/items/7387378</v>
      </c>
    </row>
    <row r="31" spans="1:11" x14ac:dyDescent="0.2">
      <c r="A31" s="1">
        <v>44307</v>
      </c>
      <c r="B31" t="s">
        <v>17</v>
      </c>
      <c r="C31" t="s">
        <v>61</v>
      </c>
    </row>
    <row r="32" spans="1:11" x14ac:dyDescent="0.2">
      <c r="A32" s="1">
        <v>44316</v>
      </c>
      <c r="B32" t="s">
        <v>14</v>
      </c>
      <c r="C32" t="s">
        <v>62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Syllabus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2021-12-20T01:20:19Z</dcterms:created>
  <dcterms:modified xsi:type="dcterms:W3CDTF">2021-12-20T01:48:07Z</dcterms:modified>
</cp:coreProperties>
</file>