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480" yWindow="120" windowWidth="22395" windowHeight="14820"/>
  </bookViews>
  <sheets>
    <sheet name="overview" sheetId="1" r:id="rId1"/>
    <sheet name="std_logic_arith" sheetId="2" r:id="rId2"/>
    <sheet name="numeric_std" sheetId="3" r:id="rId3"/>
  </sheets>
  <definedNames>
    <definedName name="Z_D8DA1B62_794F_4B87_9D03_FE81C12844DB_.wvu.Rows" localSheetId="1" hidden="1">std_logic_arith!$8:$24,std_logic_arith!$89:$94,std_logic_arith!$113:$114</definedName>
  </definedNames>
  <calcPr calcId="125725"/>
  <customWorkbookViews>
    <customWorkbookView name="external_only" guid="{D8DA1B62-794F-4B87-9D03-FE81C12844DB}" maximized="1" xWindow="1" yWindow="1" windowWidth="1544" windowHeight="1003" activeSheetId="2"/>
    <customWorkbookView name="full" guid="{B80E3310-20DF-4B9B-A5CB-43AD63D6C9C2}" maximized="1" xWindow="1" yWindow="1" windowWidth="1544" windowHeight="1003" activeSheetId="2"/>
  </customWorkbookViews>
</workbook>
</file>

<file path=xl/calcChain.xml><?xml version="1.0" encoding="utf-8"?>
<calcChain xmlns="http://schemas.openxmlformats.org/spreadsheetml/2006/main">
  <c r="G44" i="1"/>
  <c r="F44"/>
  <c r="G43"/>
  <c r="F43"/>
  <c r="G46"/>
  <c r="F46"/>
  <c r="G50"/>
  <c r="F50"/>
  <c r="G40"/>
  <c r="G36"/>
  <c r="G30"/>
  <c r="G29"/>
  <c r="F30"/>
  <c r="F29"/>
  <c r="G27"/>
  <c r="G26"/>
  <c r="F27"/>
  <c r="F26"/>
  <c r="G20"/>
  <c r="F20"/>
  <c r="F21"/>
  <c r="G21"/>
  <c r="G24"/>
  <c r="F24"/>
  <c r="G23"/>
  <c r="F23"/>
  <c r="F40"/>
  <c r="F41"/>
  <c r="G41"/>
  <c r="F36"/>
  <c r="G38"/>
  <c r="F38"/>
  <c r="F34"/>
  <c r="G34"/>
  <c r="G32"/>
  <c r="F32"/>
  <c r="G18"/>
  <c r="G17"/>
  <c r="F18"/>
  <c r="F17"/>
  <c r="G15"/>
  <c r="F15"/>
  <c r="G13"/>
  <c r="F13"/>
</calcChain>
</file>

<file path=xl/sharedStrings.xml><?xml version="1.0" encoding="utf-8"?>
<sst xmlns="http://schemas.openxmlformats.org/spreadsheetml/2006/main" count="1325" uniqueCount="353">
  <si>
    <t>OP</t>
  </si>
  <si>
    <t>+</t>
  </si>
  <si>
    <t>signed n</t>
  </si>
  <si>
    <t>min</t>
  </si>
  <si>
    <t>max</t>
  </si>
  <si>
    <t>(2^(n-1))-1</t>
  </si>
  <si>
    <t>-(2^(n-1))</t>
  </si>
  <si>
    <t>unsigned n</t>
  </si>
  <si>
    <t>0</t>
  </si>
  <si>
    <t>(2^n)-1</t>
  </si>
  <si>
    <t>signed m</t>
  </si>
  <si>
    <t>unsigned m</t>
  </si>
  <si>
    <t>std_logic_arith</t>
  </si>
  <si>
    <t>numeric_std</t>
  </si>
  <si>
    <t>type</t>
  </si>
  <si>
    <t>signed</t>
  </si>
  <si>
    <t>*</t>
  </si>
  <si>
    <t>unsigned (n+m)</t>
  </si>
  <si>
    <t>signed 3</t>
  </si>
  <si>
    <t>signed 4</t>
  </si>
  <si>
    <t>unsigned 3</t>
  </si>
  <si>
    <t>unsigned 4</t>
  </si>
  <si>
    <t>-4</t>
  </si>
  <si>
    <t>3</t>
  </si>
  <si>
    <t>7</t>
  </si>
  <si>
    <t>15</t>
  </si>
  <si>
    <t>-8</t>
  </si>
  <si>
    <t>signed 5</t>
  </si>
  <si>
    <t>unsigned 5</t>
  </si>
  <si>
    <t>signed 6</t>
  </si>
  <si>
    <t>unsigned 7</t>
  </si>
  <si>
    <t>signed 7</t>
  </si>
  <si>
    <t>min(arg1)*max(arg2) =
-(2^(n-1)) * ((2^m)-1)</t>
  </si>
  <si>
    <t>max(arg1)*max(arg2) =
(2^(n-1)-1) * ((2^m)-1)</t>
  </si>
  <si>
    <t>signed (n+m)</t>
  </si>
  <si>
    <t>signed (n+1)</t>
  </si>
  <si>
    <t>min(arg1)-max(arg2) =
-(2^m)+1</t>
  </si>
  <si>
    <t>max(arg1)-min(arg2) =
(2^n)-1</t>
  </si>
  <si>
    <t>signed max(n,m)+1</t>
  </si>
  <si>
    <t>min(arg1)-max(arg2) =
-(2^(n-1))-(2^(m-1))+1</t>
  </si>
  <si>
    <t>min(arg1)-max(arg2) =
-(2^(n-1))-(2^m)+1</t>
  </si>
  <si>
    <t>min(arg1)-max(arg2) =
-(2^(m-1))+1</t>
  </si>
  <si>
    <t>max(arg1)-min(arg2) =
(2^(n-1))-1 + (2^(m-1))</t>
  </si>
  <si>
    <t>max(arg1)-min(arg2) =
2^(n-1))-1</t>
  </si>
  <si>
    <t>max(arg1)-min(arg2) =
(2^n)-1 + (2^(m-1))</t>
  </si>
  <si>
    <t>n&lt;=m:
min(arg1)*max(arg2) =
-(2^(n-1))*((2^(m-1))-1)
n&gt;=m:
max(arg1)*min(arg2) =
-(2^(m-1))*((2^(n-1))-1)</t>
  </si>
  <si>
    <t>max(arg1)*max(arg2) =
((2^n)-1)*((2^m)-1) =
2^(n+m)-2^n-2^m+1</t>
  </si>
  <si>
    <t>min(arg1)*min(arg2) = 0</t>
  </si>
  <si>
    <t>-max(arg1) = -((2^n)-1)</t>
  </si>
  <si>
    <t>-max(arg1) = -(2^(n-1))+1</t>
  </si>
  <si>
    <t>-min(arg1) = 0</t>
  </si>
  <si>
    <t>-min(arg1) = (2^(n-1))</t>
  </si>
  <si>
    <t>min(arg1)+min(arg2) =
-(2^(n-1)) - (2^(m-1))</t>
  </si>
  <si>
    <t>min(arg1)+min(arg2) = 0</t>
  </si>
  <si>
    <t>min(arg1)+min(arg2) =
-(2^(n-1))</t>
  </si>
  <si>
    <t>max(arg1)+max(arg2) =
(2^(n-1)) + (2^(m-1))-2</t>
  </si>
  <si>
    <t>max(arg1)+max(arg2) = 
(2^n)+(2^m)-2</t>
  </si>
  <si>
    <t>max(arg1)+max(arg2) =
(2^(n-1)) + (2^m)-2</t>
  </si>
  <si>
    <t>arg1</t>
  </si>
  <si>
    <t>arg2</t>
  </si>
  <si>
    <t>mathematical = Matlab</t>
  </si>
  <si>
    <t>/</t>
  </si>
  <si>
    <t>unsigned max(n,m)+1</t>
  </si>
  <si>
    <t>MAKE_BINARY</t>
  </si>
  <si>
    <t>std_logic_vec n</t>
  </si>
  <si>
    <t>LEFT_SIGNED_ARG</t>
  </si>
  <si>
    <t>A</t>
  </si>
  <si>
    <t>B</t>
  </si>
  <si>
    <t>result</t>
  </si>
  <si>
    <t>signed n (dt 0)</t>
  </si>
  <si>
    <t>LEFT_UNSIGNED_ARG</t>
  </si>
  <si>
    <t>unsigned n (dt 0)</t>
  </si>
  <si>
    <t>MULT_SIGNED_ARG</t>
  </si>
  <si>
    <t>signed n+m (dt 0)</t>
  </si>
  <si>
    <t>MULT_UNSIGNED_ARG</t>
  </si>
  <si>
    <t>unsigned n+m (dt 0)</t>
  </si>
  <si>
    <t>mult</t>
  </si>
  <si>
    <t>ABS</t>
  </si>
  <si>
    <t>SHL</t>
  </si>
  <si>
    <t>minus</t>
  </si>
  <si>
    <t>plus</t>
  </si>
  <si>
    <t>unsigned_minus</t>
  </si>
  <si>
    <t>unsigned_plus</t>
  </si>
  <si>
    <t>signed n+m+1</t>
  </si>
  <si>
    <t>- (unary)</t>
  </si>
  <si>
    <t>- (binary)</t>
  </si>
  <si>
    <t>integer</t>
  </si>
  <si>
    <t>SXT</t>
  </si>
  <si>
    <t>EXT</t>
  </si>
  <si>
    <t>CONV_STD_LOGIC_VECTOR</t>
  </si>
  <si>
    <t>std_ulogic</t>
  </si>
  <si>
    <t>SYN_INTEGER_TO_SIGNED</t>
  </si>
  <si>
    <t>SYN_ZERO_EXTEND</t>
  </si>
  <si>
    <t>synopsys built_in</t>
  </si>
  <si>
    <t>comment</t>
  </si>
  <si>
    <t>cut MSBs</t>
  </si>
  <si>
    <t>SYN_SIGN_EXTEND</t>
  </si>
  <si>
    <t>cut MSBs, sign is correct</t>
  </si>
  <si>
    <t>CONV_SIGNED</t>
  </si>
  <si>
    <t>signed B</t>
  </si>
  <si>
    <t>CONV_UNSIGNED</t>
  </si>
  <si>
    <t>unsigned B</t>
  </si>
  <si>
    <t>SYN_INTEGER_TO_UNSIGNED</t>
  </si>
  <si>
    <t>reinterprete, cut MSBs</t>
  </si>
  <si>
    <t>CONV_INTEGER</t>
  </si>
  <si>
    <t>failure if too large</t>
  </si>
  <si>
    <t>SYN_UNSIGNED_TO_INTEGER</t>
  </si>
  <si>
    <t>SYN_SIGNED_TO_INTEGER</t>
  </si>
  <si>
    <t>small_int</t>
  </si>
  <si>
    <t>SHR</t>
  </si>
  <si>
    <t>/=</t>
  </si>
  <si>
    <t>=</t>
  </si>
  <si>
    <t>bitwise_neg</t>
  </si>
  <si>
    <t>&gt;=</t>
  </si>
  <si>
    <t>&gt;</t>
  </si>
  <si>
    <t>&lt;=</t>
  </si>
  <si>
    <t>&lt;</t>
  </si>
  <si>
    <t>unsigned_is_less_or_equal</t>
  </si>
  <si>
    <t>unsigned_is_less</t>
  </si>
  <si>
    <t>is_less_or_equal</t>
  </si>
  <si>
    <t>is_less</t>
  </si>
  <si>
    <t>SIGNED_RETURN_BOOLEAN</t>
  </si>
  <si>
    <t>UNSIGNED_RETURN_BOOLEAN</t>
  </si>
  <si>
    <t>+ (unary)</t>
  </si>
  <si>
    <t>unsigned max(n, m)</t>
  </si>
  <si>
    <t>signed max(n, m)</t>
  </si>
  <si>
    <t>signed max(n+1, m)</t>
  </si>
  <si>
    <t>signed max(n, m+1)</t>
  </si>
  <si>
    <t>std_logic_vec max(n, m)</t>
  </si>
  <si>
    <t>std_logic_vec max(n+1, m)</t>
  </si>
  <si>
    <t>std_logic_vec max(n, m+1)</t>
  </si>
  <si>
    <t>std_logic_vec m</t>
  </si>
  <si>
    <t>B is signed?</t>
  </si>
  <si>
    <t>subpgm_id</t>
  </si>
  <si>
    <t>std_logic_vec n+m (dt 0)</t>
  </si>
  <si>
    <t>std_logic_vec n+m+1 (dt 0)</t>
  </si>
  <si>
    <t>+ (binary)</t>
  </si>
  <si>
    <t>std_logic_vec B</t>
  </si>
  <si>
    <t>B is converted to signed n+1</t>
  </si>
  <si>
    <t>B is converted to signed n</t>
  </si>
  <si>
    <t>323..330</t>
  </si>
  <si>
    <t>same as &lt;, but A,B exchanged</t>
  </si>
  <si>
    <t>332..339</t>
  </si>
  <si>
    <t>same as &lt;=, but A,B exchanged</t>
  </si>
  <si>
    <t>bitwise_eql</t>
  </si>
  <si>
    <t>bitwise not equ.</t>
  </si>
  <si>
    <t>bitwise equ.</t>
  </si>
  <si>
    <t>350..357</t>
  </si>
  <si>
    <t>same as =, but negated</t>
  </si>
  <si>
    <t>signed max(n,m+1)+1</t>
  </si>
  <si>
    <t>signed max(n+1,m)+1</t>
  </si>
  <si>
    <t>signed n+m</t>
  </si>
  <si>
    <t>min(arg1)* min(arg2) =
(2^(n-1)) * (2^(n-1))</t>
  </si>
  <si>
    <t>internal function</t>
  </si>
  <si>
    <t>function not recommented</t>
  </si>
  <si>
    <t>dangerous behaviour</t>
  </si>
  <si>
    <t>Meaning:</t>
  </si>
  <si>
    <t>functions:</t>
  </si>
  <si>
    <t>range not sufficient</t>
  </si>
  <si>
    <t>range larger than needed</t>
  </si>
  <si>
    <t>example</t>
  </si>
  <si>
    <t>function not available</t>
  </si>
  <si>
    <t>comparison is bitwise</t>
  </si>
  <si>
    <t>A is converted to signed m+1</t>
  </si>
  <si>
    <t>A is converted to signed m</t>
  </si>
  <si>
    <t>A and B are converted to signed max(n+1, m)</t>
  </si>
  <si>
    <t>Id</t>
  </si>
  <si>
    <t>A.1</t>
  </si>
  <si>
    <t>A.2</t>
  </si>
  <si>
    <t>abs</t>
  </si>
  <si>
    <t>A.3</t>
  </si>
  <si>
    <t>unsigned</t>
  </si>
  <si>
    <t>A.4</t>
  </si>
  <si>
    <t>A.5</t>
  </si>
  <si>
    <t>natural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</si>
  <si>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</si>
  <si>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</si>
  <si>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</si>
  <si>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</si>
  <si>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</si>
  <si>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</si>
  <si>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</si>
  <si>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</si>
  <si>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</si>
  <si>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</si>
  <si>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</si>
  <si>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</si>
  <si>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</si>
  <si>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</si>
  <si>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</si>
  <si>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</si>
  <si>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</si>
  <si>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</si>
  <si>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</si>
  <si>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</si>
  <si>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</si>
  <si>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</si>
  <si>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rem</t>
  </si>
  <si>
    <t>A.28</t>
  </si>
  <si>
    <t>A.29</t>
  </si>
  <si>
    <t>A.30</t>
  </si>
  <si>
    <t>A.31</t>
  </si>
  <si>
    <t>A.32</t>
  </si>
  <si>
    <t>mod</t>
  </si>
  <si>
    <t>A.33</t>
  </si>
  <si>
    <t>A.34</t>
  </si>
  <si>
    <t>A.35</t>
  </si>
  <si>
    <t>A.36</t>
  </si>
  <si>
    <t>A.37</t>
  </si>
  <si>
    <t>A.38</t>
  </si>
  <si>
    <t>C.1</t>
  </si>
  <si>
    <t>boolean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</si>
  <si>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</si>
  <si>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</si>
  <si>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</si>
  <si>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</si>
  <si>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</si>
  <si>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</si>
  <si>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</si>
  <si>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</si>
  <si>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</si>
  <si>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</si>
  <si>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</si>
  <si>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C.24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</si>
  <si>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</si>
  <si>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</si>
  <si>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</si>
  <si>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</si>
  <si>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</si>
  <si>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</si>
  <si>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</si>
  <si>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</si>
  <si>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</si>
  <si>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</si>
  <si>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</si>
  <si>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</si>
  <si>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</si>
  <si>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</si>
  <si>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</si>
  <si>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</si>
  <si>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</si>
  <si>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</si>
  <si>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</si>
  <si>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</si>
  <si>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</si>
  <si>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</si>
  <si>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</si>
  <si>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S.1</t>
  </si>
  <si>
    <t>SHIFT_LEFT</t>
  </si>
  <si>
    <t>S.2</t>
  </si>
  <si>
    <t>SHIFT_RIGHT</t>
  </si>
  <si>
    <t>S.3</t>
  </si>
  <si>
    <t>S.4</t>
  </si>
  <si>
    <t>S.5</t>
  </si>
  <si>
    <t>ROTATE_LEFT</t>
  </si>
  <si>
    <t>ROTATE_RIGHT</t>
  </si>
  <si>
    <t>S.6</t>
  </si>
  <si>
    <t>S.7</t>
  </si>
  <si>
    <t>S.8</t>
  </si>
  <si>
    <t>S.9</t>
  </si>
  <si>
    <t>sll</t>
  </si>
  <si>
    <t>srl</t>
  </si>
  <si>
    <t>S.12</t>
  </si>
  <si>
    <t>S.11</t>
  </si>
  <si>
    <t>S.10</t>
  </si>
  <si>
    <t>rol</t>
  </si>
  <si>
    <t>ror</t>
  </si>
  <si>
    <t>S.13</t>
  </si>
  <si>
    <t>S.14</t>
  </si>
  <si>
    <t>S.15</t>
  </si>
  <si>
    <t>S.16</t>
  </si>
  <si>
    <t>D.1</t>
  </si>
  <si>
    <t>TO_INTEGER</t>
  </si>
  <si>
    <t>TO_UNSIGNED</t>
  </si>
  <si>
    <t>TO_SIGNED</t>
  </si>
  <si>
    <t>D.4</t>
  </si>
  <si>
    <t>D.2</t>
  </si>
  <si>
    <t>D.3</t>
  </si>
  <si>
    <t>R.1</t>
  </si>
  <si>
    <t>R.2</t>
  </si>
  <si>
    <t>RESIZE</t>
  </si>
  <si>
    <t>L.1</t>
  </si>
  <si>
    <t>L.2</t>
  </si>
  <si>
    <t>L.3</t>
  </si>
  <si>
    <t>L.4</t>
  </si>
  <si>
    <t>L.5</t>
  </si>
  <si>
    <t>L.6</t>
  </si>
  <si>
    <t>L.7</t>
  </si>
  <si>
    <t>L.8</t>
  </si>
  <si>
    <t>L.9</t>
  </si>
  <si>
    <t>L.10</t>
  </si>
  <si>
    <t>L.11</t>
  </si>
  <si>
    <t>L.12</t>
  </si>
  <si>
    <t>L.13</t>
  </si>
  <si>
    <t>L.14</t>
  </si>
  <si>
    <t>not</t>
  </si>
  <si>
    <t>and</t>
  </si>
  <si>
    <t>or</t>
  </si>
  <si>
    <t>nand</t>
  </si>
  <si>
    <t>xor</t>
  </si>
  <si>
    <t>xnor</t>
  </si>
  <si>
    <t>M.1</t>
  </si>
  <si>
    <t>STD_MATCH</t>
  </si>
  <si>
    <t>M.2</t>
  </si>
  <si>
    <t>M.3</t>
  </si>
  <si>
    <t>M.4</t>
  </si>
  <si>
    <t>M.5</t>
  </si>
  <si>
    <t>std_ulogic_vec n</t>
  </si>
  <si>
    <t>T.1</t>
  </si>
  <si>
    <t>TO_01</t>
  </si>
  <si>
    <t>std_logic</t>
  </si>
  <si>
    <t>T.2</t>
  </si>
  <si>
    <t>MAX</t>
  </si>
  <si>
    <t>MIN</t>
  </si>
  <si>
    <t>SIGNED_NUM_BITS</t>
  </si>
  <si>
    <t>UNSIGNED_NUM_BITS</t>
  </si>
  <si>
    <t>number of bits needed to represent A as unsigned</t>
  </si>
  <si>
    <t>number of bits needed to represent A as signed</t>
  </si>
  <si>
    <t>ADD_UNSIGNED</t>
  </si>
  <si>
    <t>ADD_SIGNED</t>
  </si>
  <si>
    <t>DIVMOD</t>
  </si>
  <si>
    <t>(result2)</t>
  </si>
  <si>
    <t>unsigned n+1</t>
  </si>
  <si>
    <t>the results are "resize"d to the given output variables</t>
  </si>
  <si>
    <t>XSLL</t>
  </si>
  <si>
    <t>XSRL</t>
  </si>
  <si>
    <t>XSRA</t>
  </si>
  <si>
    <t>XROL</t>
  </si>
  <si>
    <t>XROR</t>
  </si>
  <si>
    <t>UNSIGNED_EQUAL</t>
  </si>
  <si>
    <t>compares std_logic_vec of A and B</t>
  </si>
  <si>
    <t>SIGNED_EQUAL</t>
  </si>
  <si>
    <t>UNSIGNED_LESS</t>
  </si>
  <si>
    <r>
      <t xml:space="preserve">compares std_logic_vec of A and B, </t>
    </r>
    <r>
      <rPr>
        <sz val="11"/>
        <color rgb="FFFFC000"/>
        <rFont val="Calibri"/>
        <family val="2"/>
        <scheme val="minor"/>
      </rPr>
      <t>to be checked, what this means!</t>
    </r>
  </si>
  <si>
    <t>SIGNED_LESS</t>
  </si>
  <si>
    <t>UNSIGNED_LESS_OR_EQUAL</t>
  </si>
  <si>
    <t>SIGNED_LESS_OR_EQUAL</t>
  </si>
  <si>
    <t>signed n+1</t>
  </si>
  <si>
    <t>-(2^(n-1))+1</t>
  </si>
  <si>
    <t>2^(n-1)</t>
  </si>
  <si>
    <t xml:space="preserve">does not check if range of integer is violated </t>
  </si>
  <si>
    <t>warning if size too small</t>
  </si>
  <si>
    <r>
      <rPr>
        <sz val="11"/>
        <color rgb="FFFF0000"/>
        <rFont val="Calibri"/>
        <family val="2"/>
        <scheme val="minor"/>
      </rPr>
      <t>cut msbs</t>
    </r>
    <r>
      <rPr>
        <sz val="11"/>
        <rFont val="Calibri"/>
        <family val="2"/>
        <scheme val="minor"/>
      </rPr>
      <t xml:space="preserve"> or sign-ext (sign is always right)</t>
    </r>
  </si>
  <si>
    <r>
      <rPr>
        <sz val="11"/>
        <color rgb="FFFF0000"/>
        <rFont val="Calibri"/>
        <family val="2"/>
        <scheme val="minor"/>
      </rPr>
      <t>slice</t>
    </r>
    <r>
      <rPr>
        <sz val="11"/>
        <rFont val="Calibri"/>
        <family val="2"/>
        <scheme val="minor"/>
      </rPr>
      <t xml:space="preserve"> or zero-ext</t>
    </r>
  </si>
  <si>
    <t>B is converted to unsigned n</t>
  </si>
  <si>
    <t>A is converted to unsigned m</t>
  </si>
  <si>
    <t>unsigned n+m</t>
  </si>
  <si>
    <t>unsigned 2n</t>
  </si>
  <si>
    <t>unsigned 2m</t>
  </si>
  <si>
    <t>signed 2n</t>
  </si>
  <si>
    <t>signed 2m</t>
  </si>
  <si>
    <r>
      <t xml:space="preserve">compares std_logic_vec of A and B, </t>
    </r>
    <r>
      <rPr>
        <sz val="11"/>
        <color rgb="FFFFC000"/>
        <rFont val="Calibri"/>
        <family val="2"/>
        <scheme val="minor"/>
      </rPr>
      <t>to be checked, what this means! (lexicographical comparison?)</t>
    </r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</si>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</sst>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5" xfId="0" applyNumberFormat="1" applyBorder="1" applyAlignment="1">
      <alignment wrapText="1"/>
    </xf>
    <xf numFmtId="0" fontId="1" fillId="0" borderId="0" xfId="0" applyFont="1"/>
    <xf numFmtId="0" fontId="1" fillId="0" borderId="1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49" fontId="0" fillId="0" borderId="0" xfId="0" applyNumberFormat="1" applyBorder="1"/>
    <xf numFmtId="49" fontId="1" fillId="0" borderId="4" xfId="0" applyNumberFormat="1" applyFont="1" applyBorder="1"/>
    <xf numFmtId="49" fontId="0" fillId="0" borderId="7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1" fillId="0" borderId="11" xfId="0" applyFont="1" applyBorder="1"/>
    <xf numFmtId="0" fontId="1" fillId="0" borderId="6" xfId="0" applyFont="1" applyBorder="1"/>
    <xf numFmtId="0" fontId="1" fillId="0" borderId="8" xfId="0" applyFont="1" applyBorder="1"/>
    <xf numFmtId="49" fontId="1" fillId="0" borderId="6" xfId="0" applyNumberFormat="1" applyFont="1" applyBorder="1"/>
    <xf numFmtId="1" fontId="1" fillId="0" borderId="0" xfId="0" applyNumberFormat="1" applyFont="1" applyAlignment="1">
      <alignment horizontal="left"/>
    </xf>
    <xf numFmtId="0" fontId="0" fillId="0" borderId="2" xfId="0" applyBorder="1"/>
    <xf numFmtId="1" fontId="1" fillId="0" borderId="0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1" fontId="1" fillId="0" borderId="7" xfId="0" applyNumberFormat="1" applyFont="1" applyBorder="1" applyAlignment="1">
      <alignment horizontal="left"/>
    </xf>
    <xf numFmtId="1" fontId="1" fillId="0" borderId="8" xfId="0" applyNumberFormat="1" applyFont="1" applyBorder="1" applyAlignment="1">
      <alignment horizontal="left"/>
    </xf>
    <xf numFmtId="49" fontId="0" fillId="0" borderId="0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1" fillId="0" borderId="7" xfId="0" applyFont="1" applyBorder="1"/>
    <xf numFmtId="0" fontId="2" fillId="0" borderId="4" xfId="0" applyFont="1" applyBorder="1"/>
    <xf numFmtId="49" fontId="0" fillId="0" borderId="3" xfId="0" applyNumberFormat="1" applyBorder="1" applyAlignment="1">
      <alignment wrapText="1"/>
    </xf>
    <xf numFmtId="49" fontId="0" fillId="2" borderId="4" xfId="0" applyNumberFormat="1" applyFill="1" applyBorder="1"/>
    <xf numFmtId="49" fontId="0" fillId="2" borderId="6" xfId="0" applyNumberFormat="1" applyFill="1" applyBorder="1"/>
    <xf numFmtId="0" fontId="2" fillId="0" borderId="0" xfId="0" applyFont="1" applyFill="1" applyBorder="1"/>
    <xf numFmtId="0" fontId="2" fillId="0" borderId="2" xfId="0" applyFont="1" applyFill="1" applyBorder="1"/>
    <xf numFmtId="49" fontId="0" fillId="2" borderId="1" xfId="0" applyNumberFormat="1" applyFill="1" applyBorder="1"/>
    <xf numFmtId="0" fontId="2" fillId="0" borderId="7" xfId="0" applyFont="1" applyFill="1" applyBorder="1"/>
    <xf numFmtId="49" fontId="3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2" fillId="0" borderId="0" xfId="0" applyNumberFormat="1" applyFont="1"/>
    <xf numFmtId="49" fontId="3" fillId="0" borderId="1" xfId="0" applyNumberFormat="1" applyFont="1" applyBorder="1"/>
    <xf numFmtId="49" fontId="3" fillId="0" borderId="4" xfId="0" applyNumberFormat="1" applyFont="1" applyBorder="1"/>
    <xf numFmtId="49" fontId="4" fillId="0" borderId="4" xfId="0" applyNumberFormat="1" applyFont="1" applyBorder="1"/>
    <xf numFmtId="49" fontId="2" fillId="2" borderId="0" xfId="0" applyNumberFormat="1" applyFont="1" applyFill="1"/>
    <xf numFmtId="0" fontId="3" fillId="0" borderId="0" xfId="0" applyFont="1"/>
    <xf numFmtId="0" fontId="0" fillId="4" borderId="0" xfId="0" applyFill="1"/>
    <xf numFmtId="49" fontId="0" fillId="4" borderId="0" xfId="0" applyNumberFormat="1" applyFill="1"/>
    <xf numFmtId="49" fontId="2" fillId="4" borderId="0" xfId="0" applyNumberFormat="1" applyFont="1" applyFill="1"/>
    <xf numFmtId="49" fontId="3" fillId="4" borderId="0" xfId="0" applyNumberFormat="1" applyFont="1" applyFill="1"/>
    <xf numFmtId="0" fontId="0" fillId="0" borderId="0" xfId="0" applyFill="1"/>
    <xf numFmtId="49" fontId="3" fillId="0" borderId="0" xfId="0" applyNumberFormat="1" applyFont="1" applyFill="1"/>
    <xf numFmtId="0" fontId="0" fillId="0" borderId="1" xfId="0" applyBorder="1" applyAlignment="1"/>
    <xf numFmtId="0" fontId="0" fillId="0" borderId="9" xfId="0" applyBorder="1" applyAlignment="1"/>
    <xf numFmtId="49" fontId="0" fillId="0" borderId="10" xfId="0" applyNumberFormat="1" applyBorder="1"/>
    <xf numFmtId="49" fontId="1" fillId="0" borderId="10" xfId="0" applyNumberFormat="1" applyFont="1" applyBorder="1"/>
    <xf numFmtId="49" fontId="0" fillId="0" borderId="9" xfId="0" applyNumberFormat="1" applyBorder="1"/>
    <xf numFmtId="49" fontId="0" fillId="0" borderId="9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2" borderId="10" xfId="0" applyNumberFormat="1" applyFill="1" applyBorder="1"/>
    <xf numFmtId="49" fontId="1" fillId="2" borderId="11" xfId="0" applyNumberFormat="1" applyFont="1" applyFill="1" applyBorder="1"/>
    <xf numFmtId="49" fontId="1" fillId="2" borderId="10" xfId="0" applyNumberFormat="1" applyFont="1" applyFill="1" applyBorder="1"/>
    <xf numFmtId="49" fontId="0" fillId="2" borderId="11" xfId="0" applyNumberFormat="1" applyFill="1" applyBorder="1"/>
    <xf numFmtId="0" fontId="2" fillId="0" borderId="0" xfId="0" applyFont="1"/>
    <xf numFmtId="0" fontId="0" fillId="5" borderId="0" xfId="0" applyFill="1"/>
    <xf numFmtId="49" fontId="0" fillId="5" borderId="0" xfId="0" applyNumberFormat="1" applyFill="1"/>
    <xf numFmtId="49" fontId="3" fillId="0" borderId="9" xfId="0" applyNumberFormat="1" applyFont="1" applyBorder="1"/>
    <xf numFmtId="49" fontId="3" fillId="0" borderId="10" xfId="0" applyNumberFormat="1" applyFon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>
    <outlinePr summaryBelow="0" summaryRight="0"/>
  </sheetPr>
  <dimension ref="A2:I55"/>
  <sheetViews>
    <sheetView tabSelected="1" workbookViewId="0"/>
  </sheetViews>
  <sheetFormatPr baseColWidth="10" defaultRowHeight="15" outlineLevelRow="1"/>
  <cols>
    <col min="5" max="5" width="20" customWidth="1"/>
    <col min="6" max="6" width="24.28515625" customWidth="1"/>
    <col min="7" max="7" width="25.28515625" customWidth="1"/>
    <col min="8" max="8" width="19.5703125" customWidth="1"/>
    <col min="9" max="9" width="18.5703125" customWidth="1"/>
  </cols>
  <sheetData>
    <row r="2" spans="1:9">
      <c r="B2" t="s">
        <v>3</v>
      </c>
      <c r="C2" t="s">
        <v>4</v>
      </c>
    </row>
    <row r="3" spans="1:9" collapsed="1">
      <c r="A3" t="s">
        <v>2</v>
      </c>
      <c r="B3" s="1" t="s">
        <v>6</v>
      </c>
      <c r="C3" s="1" t="s">
        <v>5</v>
      </c>
    </row>
    <row r="4" spans="1:9" s="16" customFormat="1" hidden="1" outlineLevel="1">
      <c r="A4" s="16" t="s">
        <v>18</v>
      </c>
      <c r="B4" s="31" t="s">
        <v>22</v>
      </c>
      <c r="C4" s="31" t="s">
        <v>23</v>
      </c>
    </row>
    <row r="5" spans="1:9" s="16" customFormat="1" hidden="1" outlineLevel="1">
      <c r="A5" s="16" t="s">
        <v>19</v>
      </c>
      <c r="B5" s="31" t="s">
        <v>26</v>
      </c>
      <c r="C5" s="31" t="s">
        <v>24</v>
      </c>
    </row>
    <row r="6" spans="1:9" collapsed="1">
      <c r="A6" t="s">
        <v>7</v>
      </c>
      <c r="B6" s="1" t="s">
        <v>8</v>
      </c>
      <c r="C6" s="1" t="s">
        <v>9</v>
      </c>
      <c r="F6" s="24"/>
    </row>
    <row r="7" spans="1:9" s="16" customFormat="1" hidden="1" outlineLevel="1">
      <c r="A7" s="16" t="s">
        <v>20</v>
      </c>
      <c r="B7" s="31">
        <v>0</v>
      </c>
      <c r="C7" s="31" t="s">
        <v>24</v>
      </c>
    </row>
    <row r="8" spans="1:9" s="16" customFormat="1" hidden="1" outlineLevel="1">
      <c r="A8" s="16" t="s">
        <v>21</v>
      </c>
      <c r="B8" s="31" t="s">
        <v>8</v>
      </c>
      <c r="C8" s="31" t="s">
        <v>25</v>
      </c>
    </row>
    <row r="10" spans="1:9">
      <c r="B10" s="12"/>
      <c r="C10" s="10"/>
      <c r="D10" s="32"/>
      <c r="E10" s="82" t="s">
        <v>60</v>
      </c>
      <c r="F10" s="83"/>
      <c r="G10" s="84"/>
      <c r="H10" s="64" t="s">
        <v>12</v>
      </c>
      <c r="I10" s="65" t="s">
        <v>13</v>
      </c>
    </row>
    <row r="11" spans="1:9">
      <c r="B11" s="14" t="s">
        <v>0</v>
      </c>
      <c r="C11" s="5" t="s">
        <v>58</v>
      </c>
      <c r="D11" s="6" t="s">
        <v>59</v>
      </c>
      <c r="E11" s="5" t="s">
        <v>14</v>
      </c>
      <c r="F11" s="6" t="s">
        <v>3</v>
      </c>
      <c r="G11" s="7" t="s">
        <v>4</v>
      </c>
      <c r="H11" s="5"/>
      <c r="I11" s="14"/>
    </row>
    <row r="12" spans="1:9" ht="30" collapsed="1">
      <c r="B12" s="13" t="s">
        <v>1</v>
      </c>
      <c r="C12" s="2" t="s">
        <v>2</v>
      </c>
      <c r="D12" s="4" t="s">
        <v>10</v>
      </c>
      <c r="E12" s="10" t="s">
        <v>38</v>
      </c>
      <c r="F12" s="38" t="s">
        <v>52</v>
      </c>
      <c r="G12" s="41" t="s">
        <v>55</v>
      </c>
      <c r="H12" s="48" t="s">
        <v>125</v>
      </c>
      <c r="I12" s="79" t="s">
        <v>125</v>
      </c>
    </row>
    <row r="13" spans="1:9" s="16" customFormat="1" hidden="1" outlineLevel="1">
      <c r="B13" s="17"/>
      <c r="C13" s="18" t="s">
        <v>18</v>
      </c>
      <c r="D13" s="19" t="s">
        <v>19</v>
      </c>
      <c r="E13" s="18" t="s">
        <v>27</v>
      </c>
      <c r="F13" s="33">
        <f>B4+B5</f>
        <v>-12</v>
      </c>
      <c r="G13" s="34">
        <f>C4+C5</f>
        <v>10</v>
      </c>
      <c r="H13" s="22"/>
      <c r="I13" s="67"/>
    </row>
    <row r="14" spans="1:9" ht="30" collapsed="1">
      <c r="B14" s="13"/>
      <c r="C14" s="2" t="s">
        <v>7</v>
      </c>
      <c r="D14" s="4" t="s">
        <v>11</v>
      </c>
      <c r="E14" s="2" t="s">
        <v>62</v>
      </c>
      <c r="F14" s="21" t="s">
        <v>53</v>
      </c>
      <c r="G14" s="15" t="s">
        <v>56</v>
      </c>
      <c r="H14" s="48" t="s">
        <v>124</v>
      </c>
      <c r="I14" s="80" t="s">
        <v>124</v>
      </c>
    </row>
    <row r="15" spans="1:9" s="16" customFormat="1" hidden="1" outlineLevel="1">
      <c r="B15" s="17"/>
      <c r="C15" s="18" t="s">
        <v>20</v>
      </c>
      <c r="D15" s="19" t="s">
        <v>21</v>
      </c>
      <c r="E15" s="18" t="s">
        <v>28</v>
      </c>
      <c r="F15" s="33">
        <f>B7+B8</f>
        <v>0</v>
      </c>
      <c r="G15" s="34">
        <f>C7+C8</f>
        <v>22</v>
      </c>
      <c r="H15" s="22"/>
      <c r="I15" s="67"/>
    </row>
    <row r="16" spans="1:9" s="16" customFormat="1" ht="30" collapsed="1">
      <c r="B16" s="17"/>
      <c r="C16" s="2" t="s">
        <v>2</v>
      </c>
      <c r="D16" s="4" t="s">
        <v>11</v>
      </c>
      <c r="E16" s="2" t="s">
        <v>149</v>
      </c>
      <c r="F16" s="37" t="s">
        <v>54</v>
      </c>
      <c r="G16" s="15" t="s">
        <v>57</v>
      </c>
      <c r="H16" s="48" t="s">
        <v>127</v>
      </c>
      <c r="I16" s="74"/>
    </row>
    <row r="17" spans="2:9" s="16" customFormat="1" hidden="1" outlineLevel="1">
      <c r="B17" s="17"/>
      <c r="C17" s="18" t="s">
        <v>19</v>
      </c>
      <c r="D17" s="19" t="s">
        <v>20</v>
      </c>
      <c r="E17" s="18" t="s">
        <v>27</v>
      </c>
      <c r="F17" s="33">
        <f>B5+B7</f>
        <v>-8</v>
      </c>
      <c r="G17" s="34">
        <f>C5+C7</f>
        <v>14</v>
      </c>
      <c r="H17" s="22"/>
      <c r="I17" s="74"/>
    </row>
    <row r="18" spans="2:9" s="16" customFormat="1" hidden="1" outlineLevel="1">
      <c r="B18" s="17"/>
      <c r="C18" s="18" t="s">
        <v>18</v>
      </c>
      <c r="D18" s="19" t="s">
        <v>21</v>
      </c>
      <c r="E18" s="18" t="s">
        <v>29</v>
      </c>
      <c r="F18" s="33">
        <f>B4+B8</f>
        <v>-4</v>
      </c>
      <c r="G18" s="34">
        <f>C4+C8</f>
        <v>18</v>
      </c>
      <c r="H18" s="22"/>
      <c r="I18" s="73"/>
    </row>
    <row r="19" spans="2:9" ht="30" collapsed="1">
      <c r="B19" s="25" t="s">
        <v>85</v>
      </c>
      <c r="C19" s="10" t="s">
        <v>2</v>
      </c>
      <c r="D19" s="11" t="s">
        <v>10</v>
      </c>
      <c r="E19" s="32" t="s">
        <v>38</v>
      </c>
      <c r="F19" s="38" t="s">
        <v>39</v>
      </c>
      <c r="G19" s="38" t="s">
        <v>42</v>
      </c>
      <c r="H19" s="53" t="s">
        <v>125</v>
      </c>
      <c r="I19" s="68" t="s">
        <v>125</v>
      </c>
    </row>
    <row r="20" spans="2:9" hidden="1" outlineLevel="1">
      <c r="B20" s="2"/>
      <c r="C20" s="18" t="s">
        <v>19</v>
      </c>
      <c r="D20" s="19" t="s">
        <v>18</v>
      </c>
      <c r="E20" s="20" t="s">
        <v>27</v>
      </c>
      <c r="F20" s="33">
        <f>B5-C4</f>
        <v>-11</v>
      </c>
      <c r="G20" s="33">
        <f>C5-B4</f>
        <v>11</v>
      </c>
      <c r="H20" s="8"/>
      <c r="I20" s="66"/>
    </row>
    <row r="21" spans="2:9" s="16" customFormat="1" hidden="1" outlineLevel="1">
      <c r="B21" s="18"/>
      <c r="C21" s="18" t="s">
        <v>18</v>
      </c>
      <c r="D21" s="19" t="s">
        <v>19</v>
      </c>
      <c r="E21" s="20" t="s">
        <v>27</v>
      </c>
      <c r="F21" s="33">
        <f>B4-C5</f>
        <v>-11</v>
      </c>
      <c r="G21" s="33">
        <f>C4-B5</f>
        <v>11</v>
      </c>
      <c r="H21" s="22"/>
      <c r="I21" s="67"/>
    </row>
    <row r="22" spans="2:9" ht="30" collapsed="1">
      <c r="B22" s="2"/>
      <c r="C22" s="2" t="s">
        <v>7</v>
      </c>
      <c r="D22" s="4" t="s">
        <v>11</v>
      </c>
      <c r="E22" s="3" t="s">
        <v>38</v>
      </c>
      <c r="F22" s="37" t="s">
        <v>36</v>
      </c>
      <c r="G22" s="37" t="s">
        <v>37</v>
      </c>
      <c r="H22" s="54" t="s">
        <v>124</v>
      </c>
      <c r="I22" s="66" t="s">
        <v>124</v>
      </c>
    </row>
    <row r="23" spans="2:9" s="16" customFormat="1" hidden="1" outlineLevel="1">
      <c r="B23" s="18"/>
      <c r="C23" s="18" t="s">
        <v>21</v>
      </c>
      <c r="D23" s="19" t="s">
        <v>20</v>
      </c>
      <c r="E23" s="20" t="s">
        <v>27</v>
      </c>
      <c r="F23" s="33">
        <f>B8-C7</f>
        <v>-7</v>
      </c>
      <c r="G23" s="33">
        <f>C8-B7</f>
        <v>15</v>
      </c>
      <c r="H23" s="22"/>
      <c r="I23" s="67"/>
    </row>
    <row r="24" spans="2:9" s="16" customFormat="1" hidden="1" outlineLevel="1">
      <c r="B24" s="18"/>
      <c r="C24" s="18" t="s">
        <v>20</v>
      </c>
      <c r="D24" s="19" t="s">
        <v>21</v>
      </c>
      <c r="E24" s="20" t="s">
        <v>27</v>
      </c>
      <c r="F24" s="33">
        <f>B7-C8</f>
        <v>-15</v>
      </c>
      <c r="G24" s="33">
        <f>C7-B8</f>
        <v>7</v>
      </c>
      <c r="H24" s="22"/>
      <c r="I24" s="67"/>
    </row>
    <row r="25" spans="2:9" ht="30" collapsed="1">
      <c r="B25" s="2"/>
      <c r="C25" s="2" t="s">
        <v>2</v>
      </c>
      <c r="D25" s="4" t="s">
        <v>11</v>
      </c>
      <c r="E25" s="3" t="s">
        <v>149</v>
      </c>
      <c r="F25" s="37" t="s">
        <v>40</v>
      </c>
      <c r="G25" s="37" t="s">
        <v>43</v>
      </c>
      <c r="H25" s="54" t="s">
        <v>127</v>
      </c>
      <c r="I25" s="72"/>
    </row>
    <row r="26" spans="2:9" s="16" customFormat="1" hidden="1" outlineLevel="1">
      <c r="B26" s="18"/>
      <c r="C26" s="18" t="s">
        <v>19</v>
      </c>
      <c r="D26" s="19" t="s">
        <v>20</v>
      </c>
      <c r="E26" s="20" t="s">
        <v>27</v>
      </c>
      <c r="F26" s="33">
        <f>B5-C7</f>
        <v>-15</v>
      </c>
      <c r="G26" s="33">
        <f>C5-B7</f>
        <v>7</v>
      </c>
      <c r="H26" s="22"/>
      <c r="I26" s="74"/>
    </row>
    <row r="27" spans="2:9" s="16" customFormat="1" hidden="1" outlineLevel="1">
      <c r="B27" s="18"/>
      <c r="C27" s="18" t="s">
        <v>18</v>
      </c>
      <c r="D27" s="19" t="s">
        <v>21</v>
      </c>
      <c r="E27" s="20" t="s">
        <v>29</v>
      </c>
      <c r="F27" s="33">
        <f>B4-C8</f>
        <v>-19</v>
      </c>
      <c r="G27" s="33">
        <f>C4-B8</f>
        <v>3</v>
      </c>
      <c r="H27" s="22"/>
      <c r="I27" s="74"/>
    </row>
    <row r="28" spans="2:9" ht="30" collapsed="1">
      <c r="B28" s="2"/>
      <c r="C28" s="2" t="s">
        <v>7</v>
      </c>
      <c r="D28" s="4" t="s">
        <v>10</v>
      </c>
      <c r="E28" s="3" t="s">
        <v>150</v>
      </c>
      <c r="F28" s="37" t="s">
        <v>41</v>
      </c>
      <c r="G28" s="37" t="s">
        <v>44</v>
      </c>
      <c r="H28" s="54" t="s">
        <v>126</v>
      </c>
      <c r="I28" s="72"/>
    </row>
    <row r="29" spans="2:9" s="16" customFormat="1" hidden="1" outlineLevel="1">
      <c r="B29" s="18"/>
      <c r="C29" s="18" t="s">
        <v>21</v>
      </c>
      <c r="D29" s="19" t="s">
        <v>18</v>
      </c>
      <c r="E29" s="20" t="s">
        <v>29</v>
      </c>
      <c r="F29" s="33">
        <f>B8-C4</f>
        <v>-3</v>
      </c>
      <c r="G29" s="33">
        <f>C8-B4</f>
        <v>19</v>
      </c>
      <c r="H29" s="22"/>
      <c r="I29" s="74"/>
    </row>
    <row r="30" spans="2:9" s="16" customFormat="1" hidden="1" outlineLevel="1">
      <c r="B30" s="28"/>
      <c r="C30" s="28" t="s">
        <v>20</v>
      </c>
      <c r="D30" s="29" t="s">
        <v>19</v>
      </c>
      <c r="E30" s="39" t="s">
        <v>27</v>
      </c>
      <c r="F30" s="35">
        <f>B7-C5</f>
        <v>-7</v>
      </c>
      <c r="G30" s="35">
        <f>C7-B5</f>
        <v>15</v>
      </c>
      <c r="H30" s="30"/>
      <c r="I30" s="73"/>
    </row>
    <row r="31" spans="2:9" collapsed="1">
      <c r="B31" s="25" t="s">
        <v>84</v>
      </c>
      <c r="C31" s="2" t="s">
        <v>2</v>
      </c>
      <c r="D31" s="4"/>
      <c r="E31" s="3" t="s">
        <v>35</v>
      </c>
      <c r="F31" s="21" t="s">
        <v>49</v>
      </c>
      <c r="G31" s="9" t="s">
        <v>51</v>
      </c>
      <c r="H31" s="54" t="s">
        <v>2</v>
      </c>
      <c r="I31" s="79" t="s">
        <v>2</v>
      </c>
    </row>
    <row r="32" spans="2:9" s="16" customFormat="1" hidden="1" outlineLevel="1">
      <c r="B32" s="17"/>
      <c r="C32" s="18" t="s">
        <v>19</v>
      </c>
      <c r="D32" s="19"/>
      <c r="E32" s="20" t="s">
        <v>27</v>
      </c>
      <c r="F32" s="33">
        <f>-C5</f>
        <v>-7</v>
      </c>
      <c r="G32" s="34">
        <f>-B5</f>
        <v>8</v>
      </c>
      <c r="H32" s="22"/>
      <c r="I32" s="67"/>
    </row>
    <row r="33" spans="2:9" collapsed="1">
      <c r="B33" s="13"/>
      <c r="C33" s="2" t="s">
        <v>7</v>
      </c>
      <c r="D33" s="4"/>
      <c r="E33" s="3" t="s">
        <v>35</v>
      </c>
      <c r="F33" s="21" t="s">
        <v>48</v>
      </c>
      <c r="G33" s="9" t="s">
        <v>50</v>
      </c>
      <c r="H33" s="42"/>
      <c r="I33" s="72"/>
    </row>
    <row r="34" spans="2:9" s="16" customFormat="1" hidden="1" outlineLevel="1">
      <c r="B34" s="27"/>
      <c r="C34" s="28" t="s">
        <v>21</v>
      </c>
      <c r="D34" s="29"/>
      <c r="E34" s="39" t="s">
        <v>27</v>
      </c>
      <c r="F34" s="35">
        <f>-C8</f>
        <v>-15</v>
      </c>
      <c r="G34" s="36">
        <f>-B8</f>
        <v>0</v>
      </c>
      <c r="H34" s="43"/>
      <c r="I34" s="73"/>
    </row>
    <row r="35" spans="2:9" ht="94.5" customHeight="1" collapsed="1">
      <c r="B35" s="10" t="s">
        <v>16</v>
      </c>
      <c r="C35" s="10" t="s">
        <v>2</v>
      </c>
      <c r="D35" s="32" t="s">
        <v>10</v>
      </c>
      <c r="E35" s="10" t="s">
        <v>34</v>
      </c>
      <c r="F35" s="38" t="s">
        <v>45</v>
      </c>
      <c r="G35" s="38" t="s">
        <v>152</v>
      </c>
      <c r="H35" s="25" t="s">
        <v>151</v>
      </c>
      <c r="I35" s="68" t="s">
        <v>151</v>
      </c>
    </row>
    <row r="36" spans="2:9" s="16" customFormat="1" hidden="1" outlineLevel="1">
      <c r="B36" s="18"/>
      <c r="C36" s="18" t="s">
        <v>18</v>
      </c>
      <c r="D36" s="20" t="s">
        <v>19</v>
      </c>
      <c r="E36" s="18" t="s">
        <v>31</v>
      </c>
      <c r="F36" s="33">
        <f>B4*C5</f>
        <v>-28</v>
      </c>
      <c r="G36" s="33">
        <f>B4*B5</f>
        <v>32</v>
      </c>
      <c r="H36" s="22"/>
      <c r="I36" s="67"/>
    </row>
    <row r="37" spans="2:9" ht="47.25" customHeight="1" collapsed="1">
      <c r="B37" s="2"/>
      <c r="C37" s="2" t="s">
        <v>7</v>
      </c>
      <c r="D37" s="3" t="s">
        <v>11</v>
      </c>
      <c r="E37" s="40" t="s">
        <v>17</v>
      </c>
      <c r="F37" s="21" t="s">
        <v>47</v>
      </c>
      <c r="G37" s="37" t="s">
        <v>46</v>
      </c>
      <c r="H37" s="8" t="s">
        <v>17</v>
      </c>
      <c r="I37" s="66" t="s">
        <v>17</v>
      </c>
    </row>
    <row r="38" spans="2:9" s="16" customFormat="1" ht="18.75" hidden="1" customHeight="1" outlineLevel="1">
      <c r="B38" s="18"/>
      <c r="C38" s="18" t="s">
        <v>20</v>
      </c>
      <c r="D38" s="20" t="s">
        <v>21</v>
      </c>
      <c r="E38" s="18" t="s">
        <v>30</v>
      </c>
      <c r="F38" s="33">
        <f>B7*B8</f>
        <v>0</v>
      </c>
      <c r="G38" s="33">
        <f>C7*C8</f>
        <v>105</v>
      </c>
      <c r="H38" s="22"/>
      <c r="I38" s="67"/>
    </row>
    <row r="39" spans="2:9" s="16" customFormat="1" ht="34.5" customHeight="1" collapsed="1">
      <c r="B39" s="18"/>
      <c r="C39" s="2" t="s">
        <v>2</v>
      </c>
      <c r="D39" s="3" t="s">
        <v>11</v>
      </c>
      <c r="E39" s="40" t="s">
        <v>34</v>
      </c>
      <c r="F39" s="37" t="s">
        <v>32</v>
      </c>
      <c r="G39" s="37" t="s">
        <v>33</v>
      </c>
      <c r="H39" s="55" t="s">
        <v>83</v>
      </c>
      <c r="I39" s="74"/>
    </row>
    <row r="40" spans="2:9" s="16" customFormat="1" ht="18.75" hidden="1" customHeight="1" outlineLevel="1">
      <c r="B40" s="18"/>
      <c r="C40" s="18" t="s">
        <v>19</v>
      </c>
      <c r="D40" s="20" t="s">
        <v>20</v>
      </c>
      <c r="E40" s="18" t="s">
        <v>31</v>
      </c>
      <c r="F40" s="33">
        <f>B5*C7</f>
        <v>-56</v>
      </c>
      <c r="G40" s="33">
        <f>C5*C7</f>
        <v>49</v>
      </c>
      <c r="H40" s="22"/>
      <c r="I40" s="74"/>
    </row>
    <row r="41" spans="2:9" s="16" customFormat="1" hidden="1" outlineLevel="1">
      <c r="B41" s="18"/>
      <c r="C41" s="18" t="s">
        <v>18</v>
      </c>
      <c r="D41" s="20" t="s">
        <v>21</v>
      </c>
      <c r="E41" s="18" t="s">
        <v>31</v>
      </c>
      <c r="F41" s="33">
        <f>B4*C8</f>
        <v>-60</v>
      </c>
      <c r="G41" s="33">
        <f>C4*C8</f>
        <v>45</v>
      </c>
      <c r="H41" s="30"/>
      <c r="I41" s="74"/>
    </row>
    <row r="42" spans="2:9" collapsed="1">
      <c r="B42" s="10" t="s">
        <v>61</v>
      </c>
      <c r="C42" s="10" t="s">
        <v>2</v>
      </c>
      <c r="D42" s="45" t="s">
        <v>10</v>
      </c>
      <c r="E42" s="10" t="s">
        <v>337</v>
      </c>
      <c r="F42" s="26"/>
      <c r="G42" s="26"/>
      <c r="H42" s="46"/>
      <c r="I42" s="69"/>
    </row>
    <row r="43" spans="2:9" hidden="1" outlineLevel="1">
      <c r="B43" s="2"/>
      <c r="C43" s="18" t="s">
        <v>18</v>
      </c>
      <c r="D43" s="20" t="s">
        <v>19</v>
      </c>
      <c r="E43" s="18" t="s">
        <v>19</v>
      </c>
      <c r="F43" s="33">
        <f>B4/1</f>
        <v>-4</v>
      </c>
      <c r="G43" s="33">
        <f>B4/-1</f>
        <v>4</v>
      </c>
      <c r="H43" s="42"/>
      <c r="I43" s="70"/>
    </row>
    <row r="44" spans="2:9" hidden="1" outlineLevel="1">
      <c r="B44" s="2"/>
      <c r="C44" s="18" t="s">
        <v>19</v>
      </c>
      <c r="D44" s="20" t="s">
        <v>18</v>
      </c>
      <c r="E44" s="18" t="s">
        <v>27</v>
      </c>
      <c r="F44" s="33">
        <f>B5/1</f>
        <v>-8</v>
      </c>
      <c r="G44" s="33">
        <f>B5/-1</f>
        <v>8</v>
      </c>
      <c r="H44" s="42"/>
      <c r="I44" s="70"/>
    </row>
    <row r="45" spans="2:9" collapsed="1">
      <c r="B45" s="2"/>
      <c r="C45" s="2" t="s">
        <v>7</v>
      </c>
      <c r="D45" s="44" t="s">
        <v>11</v>
      </c>
      <c r="E45" s="2" t="s">
        <v>7</v>
      </c>
      <c r="F45" s="21"/>
      <c r="G45" s="21"/>
      <c r="H45" s="42"/>
      <c r="I45" s="70"/>
    </row>
    <row r="46" spans="2:9" hidden="1" outlineLevel="1">
      <c r="B46" s="2"/>
      <c r="C46" s="18" t="s">
        <v>20</v>
      </c>
      <c r="D46" s="20" t="s">
        <v>21</v>
      </c>
      <c r="E46" s="18" t="s">
        <v>20</v>
      </c>
      <c r="F46" s="33">
        <f>B7/1</f>
        <v>0</v>
      </c>
      <c r="G46" s="33">
        <f>C7/1</f>
        <v>7</v>
      </c>
      <c r="H46" s="42"/>
      <c r="I46" s="70"/>
    </row>
    <row r="47" spans="2:9">
      <c r="B47" s="2"/>
      <c r="C47" s="2" t="s">
        <v>2</v>
      </c>
      <c r="D47" s="44" t="s">
        <v>11</v>
      </c>
      <c r="E47" s="2" t="s">
        <v>15</v>
      </c>
      <c r="F47" s="21"/>
      <c r="G47" s="21"/>
      <c r="H47" s="42"/>
      <c r="I47" s="72"/>
    </row>
    <row r="48" spans="2:9">
      <c r="B48" s="5"/>
      <c r="C48" s="5" t="s">
        <v>11</v>
      </c>
      <c r="D48" s="47" t="s">
        <v>10</v>
      </c>
      <c r="E48" s="5" t="s">
        <v>15</v>
      </c>
      <c r="F48" s="23"/>
      <c r="G48" s="23"/>
      <c r="H48" s="43"/>
      <c r="I48" s="75"/>
    </row>
    <row r="49" spans="1:9" collapsed="1">
      <c r="B49" s="10" t="s">
        <v>169</v>
      </c>
      <c r="C49" s="10" t="s">
        <v>2</v>
      </c>
      <c r="D49" s="45"/>
      <c r="E49" s="10" t="s">
        <v>337</v>
      </c>
      <c r="F49" s="26" t="s">
        <v>338</v>
      </c>
      <c r="G49" s="26" t="s">
        <v>339</v>
      </c>
      <c r="H49" s="46"/>
      <c r="I49" s="69"/>
    </row>
    <row r="50" spans="1:9" hidden="1" outlineLevel="1">
      <c r="B50" s="2"/>
      <c r="C50" s="18" t="s">
        <v>18</v>
      </c>
      <c r="D50" s="20"/>
      <c r="E50" s="18" t="s">
        <v>19</v>
      </c>
      <c r="F50" s="33">
        <f>-C4</f>
        <v>-3</v>
      </c>
      <c r="G50" s="33">
        <f>-B4</f>
        <v>4</v>
      </c>
      <c r="H50" s="43"/>
      <c r="I50" s="71"/>
    </row>
    <row r="51" spans="1:9">
      <c r="B51" s="32"/>
      <c r="C51" s="81"/>
      <c r="D51" s="32"/>
      <c r="E51" s="81"/>
      <c r="F51" s="32"/>
      <c r="G51" s="32"/>
    </row>
    <row r="52" spans="1:9">
      <c r="A52" t="s">
        <v>156</v>
      </c>
      <c r="B52" s="85" t="s">
        <v>158</v>
      </c>
      <c r="C52" s="85"/>
      <c r="D52" s="85"/>
      <c r="E52" s="3"/>
      <c r="F52" s="3"/>
      <c r="G52" s="3"/>
    </row>
    <row r="53" spans="1:9">
      <c r="B53" s="86" t="s">
        <v>159</v>
      </c>
      <c r="C53" s="86"/>
      <c r="D53" s="86"/>
    </row>
    <row r="54" spans="1:9">
      <c r="A54" s="16"/>
      <c r="B54" s="87" t="s">
        <v>160</v>
      </c>
      <c r="C54" s="87"/>
      <c r="D54" s="87"/>
    </row>
    <row r="55" spans="1:9">
      <c r="A55" s="16"/>
      <c r="B55" s="88" t="s">
        <v>161</v>
      </c>
      <c r="C55" s="89"/>
      <c r="D55" s="89"/>
    </row>
  </sheetData>
  <customSheetViews>
    <customSheetView guid="{D8DA1B62-794F-4B87-9D03-FE81C12844DB}">
      <selection activeCell="J35" sqref="J35"/>
      <pageMargins left="0.7" right="0.7" top="0.78740157499999996" bottom="0.78740157499999996" header="0.3" footer="0.3"/>
      <pageSetup paperSize="9" orientation="portrait" r:id="rId1"/>
    </customSheetView>
    <customSheetView guid="{B80E3310-20DF-4B9B-A5CB-43AD63D6C9C2}">
      <selection activeCell="J35" sqref="J35"/>
      <pageMargins left="0.7" right="0.7" top="0.78740157499999996" bottom="0.78740157499999996" header="0.3" footer="0.3"/>
      <pageSetup paperSize="9" orientation="portrait" r:id="rId2"/>
    </customSheetView>
  </customSheetViews>
  <mergeCells count="5">
    <mergeCell ref="E10:G10"/>
    <mergeCell ref="B52:D52"/>
    <mergeCell ref="B53:D53"/>
    <mergeCell ref="B54:D54"/>
    <mergeCell ref="B55:D55"/>
  </mergeCell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>
    <outlinePr summaryBelow="0" summaryRight="0"/>
  </sheetPr>
  <dimension ref="A1:G145"/>
  <sheetViews>
    <sheetView workbookViewId="0"/>
  </sheetViews>
  <sheetFormatPr baseColWidth="10" defaultRowHeight="15" outlineLevelRow="1"/>
  <cols>
    <col min="2" max="2" width="28.42578125" customWidth="1"/>
    <col min="3" max="4" width="15.28515625" customWidth="1"/>
    <col min="5" max="5" width="26" customWidth="1"/>
    <col min="6" max="6" width="27.28515625" customWidth="1"/>
    <col min="7" max="7" width="23.42578125" customWidth="1"/>
  </cols>
  <sheetData>
    <row r="1" spans="1:7">
      <c r="A1" s="62"/>
    </row>
    <row r="2" spans="1:7">
      <c r="A2" s="62" t="s">
        <v>156</v>
      </c>
      <c r="B2" s="50" t="s">
        <v>154</v>
      </c>
    </row>
    <row r="3" spans="1:7">
      <c r="A3" s="62"/>
      <c r="B3" s="63" t="s">
        <v>155</v>
      </c>
    </row>
    <row r="4" spans="1:7">
      <c r="A4" s="62"/>
      <c r="B4" s="58" t="s">
        <v>153</v>
      </c>
    </row>
    <row r="5" spans="1:7">
      <c r="A5" s="62"/>
      <c r="B5" s="62"/>
    </row>
    <row r="6" spans="1:7">
      <c r="A6" t="s">
        <v>157</v>
      </c>
    </row>
    <row r="7" spans="1:7">
      <c r="A7" t="s">
        <v>133</v>
      </c>
      <c r="B7" s="1"/>
      <c r="C7" s="1" t="s">
        <v>66</v>
      </c>
      <c r="D7" s="1" t="s">
        <v>67</v>
      </c>
      <c r="E7" s="1" t="s">
        <v>68</v>
      </c>
      <c r="F7" s="1" t="s">
        <v>93</v>
      </c>
      <c r="G7" s="1" t="s">
        <v>94</v>
      </c>
    </row>
    <row r="8" spans="1:7" s="58" customFormat="1" hidden="1">
      <c r="B8" s="59" t="s">
        <v>63</v>
      </c>
      <c r="C8" s="59" t="s">
        <v>7</v>
      </c>
      <c r="D8" s="59"/>
      <c r="E8" s="59" t="s">
        <v>7</v>
      </c>
    </row>
    <row r="9" spans="1:7" s="58" customFormat="1" hidden="1">
      <c r="B9" s="59"/>
      <c r="C9" s="60" t="s">
        <v>7</v>
      </c>
      <c r="D9" s="61"/>
      <c r="E9" s="60" t="s">
        <v>2</v>
      </c>
    </row>
    <row r="10" spans="1:7" s="58" customFormat="1" hidden="1">
      <c r="B10" s="59"/>
      <c r="C10" s="60" t="s">
        <v>2</v>
      </c>
      <c r="D10" s="61"/>
      <c r="E10" s="60" t="s">
        <v>7</v>
      </c>
    </row>
    <row r="11" spans="1:7" s="58" customFormat="1" hidden="1">
      <c r="B11" s="59"/>
      <c r="C11" s="59" t="s">
        <v>2</v>
      </c>
      <c r="D11" s="59"/>
      <c r="E11" s="59" t="s">
        <v>2</v>
      </c>
    </row>
    <row r="12" spans="1:7" s="58" customFormat="1" hidden="1">
      <c r="B12" s="59"/>
      <c r="C12" s="59" t="s">
        <v>64</v>
      </c>
      <c r="D12" s="59"/>
      <c r="E12" s="59" t="s">
        <v>64</v>
      </c>
    </row>
    <row r="13" spans="1:7" s="58" customFormat="1" hidden="1">
      <c r="B13" s="59"/>
      <c r="C13" s="59" t="s">
        <v>7</v>
      </c>
      <c r="D13" s="59"/>
      <c r="E13" s="59" t="s">
        <v>64</v>
      </c>
    </row>
    <row r="14" spans="1:7" s="58" customFormat="1" hidden="1">
      <c r="B14" s="59"/>
      <c r="C14" s="59" t="s">
        <v>2</v>
      </c>
      <c r="D14" s="59"/>
      <c r="E14" s="59" t="s">
        <v>64</v>
      </c>
    </row>
    <row r="15" spans="1:7" s="58" customFormat="1" hidden="1">
      <c r="B15" s="59" t="s">
        <v>65</v>
      </c>
      <c r="C15" s="59" t="s">
        <v>2</v>
      </c>
      <c r="D15" s="59" t="s">
        <v>10</v>
      </c>
      <c r="E15" s="59" t="s">
        <v>69</v>
      </c>
    </row>
    <row r="16" spans="1:7" s="58" customFormat="1" hidden="1">
      <c r="B16" s="59" t="s">
        <v>70</v>
      </c>
      <c r="C16" s="59" t="s">
        <v>7</v>
      </c>
      <c r="D16" s="59" t="s">
        <v>11</v>
      </c>
      <c r="E16" s="60" t="s">
        <v>71</v>
      </c>
    </row>
    <row r="17" spans="1:5" s="58" customFormat="1" hidden="1">
      <c r="B17" s="59" t="s">
        <v>72</v>
      </c>
      <c r="C17" s="59" t="s">
        <v>2</v>
      </c>
      <c r="D17" s="59" t="s">
        <v>10</v>
      </c>
      <c r="E17" s="60" t="s">
        <v>73</v>
      </c>
    </row>
    <row r="18" spans="1:5" s="58" customFormat="1" hidden="1">
      <c r="B18" s="59" t="s">
        <v>74</v>
      </c>
      <c r="C18" s="59" t="s">
        <v>7</v>
      </c>
      <c r="D18" s="59" t="s">
        <v>11</v>
      </c>
      <c r="E18" s="60" t="s">
        <v>75</v>
      </c>
    </row>
    <row r="19" spans="1:5" s="58" customFormat="1" hidden="1">
      <c r="B19" s="59" t="s">
        <v>76</v>
      </c>
      <c r="C19" s="59" t="s">
        <v>2</v>
      </c>
      <c r="D19" s="59" t="s">
        <v>10</v>
      </c>
      <c r="E19" s="60" t="s">
        <v>73</v>
      </c>
    </row>
    <row r="20" spans="1:5" s="58" customFormat="1" hidden="1">
      <c r="B20" s="59" t="s">
        <v>76</v>
      </c>
      <c r="C20" s="59" t="s">
        <v>7</v>
      </c>
      <c r="D20" s="59" t="s">
        <v>11</v>
      </c>
      <c r="E20" s="60" t="s">
        <v>75</v>
      </c>
    </row>
    <row r="21" spans="1:5" s="58" customFormat="1" hidden="1">
      <c r="B21" s="59" t="s">
        <v>79</v>
      </c>
      <c r="C21" s="59" t="s">
        <v>2</v>
      </c>
      <c r="D21" s="59" t="s">
        <v>10</v>
      </c>
      <c r="E21" s="60" t="s">
        <v>2</v>
      </c>
    </row>
    <row r="22" spans="1:5" s="58" customFormat="1" hidden="1">
      <c r="B22" s="59" t="s">
        <v>80</v>
      </c>
      <c r="C22" s="59" t="s">
        <v>2</v>
      </c>
      <c r="D22" s="59" t="s">
        <v>10</v>
      </c>
      <c r="E22" s="60" t="s">
        <v>2</v>
      </c>
    </row>
    <row r="23" spans="1:5" s="58" customFormat="1" hidden="1">
      <c r="B23" s="59" t="s">
        <v>81</v>
      </c>
      <c r="C23" s="59" t="s">
        <v>7</v>
      </c>
      <c r="D23" s="59" t="s">
        <v>11</v>
      </c>
      <c r="E23" s="60" t="s">
        <v>7</v>
      </c>
    </row>
    <row r="24" spans="1:5" s="58" customFormat="1" hidden="1">
      <c r="B24" s="59" t="s">
        <v>82</v>
      </c>
      <c r="C24" s="59" t="s">
        <v>7</v>
      </c>
      <c r="D24" s="59" t="s">
        <v>11</v>
      </c>
      <c r="E24" s="60" t="s">
        <v>7</v>
      </c>
    </row>
    <row r="25" spans="1:5" collapsed="1">
      <c r="A25">
        <v>296</v>
      </c>
      <c r="B25" s="1" t="s">
        <v>16</v>
      </c>
      <c r="C25" s="1" t="s">
        <v>2</v>
      </c>
      <c r="D25" s="1" t="s">
        <v>10</v>
      </c>
      <c r="E25" s="52" t="s">
        <v>73</v>
      </c>
    </row>
    <row r="26" spans="1:5" hidden="1" outlineLevel="1">
      <c r="A26">
        <v>295</v>
      </c>
      <c r="B26" s="1"/>
      <c r="C26" s="1" t="s">
        <v>7</v>
      </c>
      <c r="D26" s="1" t="s">
        <v>11</v>
      </c>
      <c r="E26" s="52" t="s">
        <v>75</v>
      </c>
    </row>
    <row r="27" spans="1:5" hidden="1" outlineLevel="1">
      <c r="A27">
        <v>297</v>
      </c>
      <c r="B27" s="1"/>
      <c r="C27" s="1" t="s">
        <v>7</v>
      </c>
      <c r="D27" s="1" t="s">
        <v>10</v>
      </c>
      <c r="E27" s="52" t="s">
        <v>83</v>
      </c>
    </row>
    <row r="28" spans="1:5" hidden="1" outlineLevel="1">
      <c r="A28">
        <v>298</v>
      </c>
      <c r="B28" s="1"/>
      <c r="C28" s="1" t="s">
        <v>2</v>
      </c>
      <c r="D28" s="1" t="s">
        <v>11</v>
      </c>
      <c r="E28" s="49" t="s">
        <v>83</v>
      </c>
    </row>
    <row r="29" spans="1:5" hidden="1" outlineLevel="1">
      <c r="A29">
        <v>301</v>
      </c>
      <c r="B29" s="1"/>
      <c r="C29" s="1" t="s">
        <v>2</v>
      </c>
      <c r="D29" s="1" t="s">
        <v>10</v>
      </c>
      <c r="E29" s="50" t="s">
        <v>134</v>
      </c>
    </row>
    <row r="30" spans="1:5" hidden="1" outlineLevel="1">
      <c r="A30">
        <v>300</v>
      </c>
      <c r="B30" s="1"/>
      <c r="C30" s="1" t="s">
        <v>7</v>
      </c>
      <c r="D30" s="1" t="s">
        <v>11</v>
      </c>
      <c r="E30" s="50" t="s">
        <v>134</v>
      </c>
    </row>
    <row r="31" spans="1:5" hidden="1" outlineLevel="1">
      <c r="A31">
        <v>302</v>
      </c>
      <c r="B31" s="1"/>
      <c r="C31" s="1" t="s">
        <v>7</v>
      </c>
      <c r="D31" s="1" t="s">
        <v>10</v>
      </c>
      <c r="E31" s="50" t="s">
        <v>135</v>
      </c>
    </row>
    <row r="32" spans="1:5" hidden="1" outlineLevel="1">
      <c r="A32">
        <v>303</v>
      </c>
      <c r="B32" s="1"/>
      <c r="C32" s="1" t="s">
        <v>2</v>
      </c>
      <c r="D32" s="1" t="s">
        <v>11</v>
      </c>
      <c r="E32" s="50" t="s">
        <v>135</v>
      </c>
    </row>
    <row r="33" spans="1:5" collapsed="1">
      <c r="A33">
        <v>236</v>
      </c>
      <c r="B33" s="1" t="s">
        <v>136</v>
      </c>
      <c r="C33" s="1" t="s">
        <v>7</v>
      </c>
      <c r="D33" s="1" t="s">
        <v>11</v>
      </c>
      <c r="E33" s="1" t="s">
        <v>124</v>
      </c>
    </row>
    <row r="34" spans="1:5" hidden="1" outlineLevel="1">
      <c r="A34">
        <v>237</v>
      </c>
      <c r="B34" s="1"/>
      <c r="C34" s="1" t="s">
        <v>2</v>
      </c>
      <c r="D34" s="1" t="s">
        <v>10</v>
      </c>
      <c r="E34" s="1" t="s">
        <v>125</v>
      </c>
    </row>
    <row r="35" spans="1:5" hidden="1" outlineLevel="1">
      <c r="A35">
        <v>238</v>
      </c>
      <c r="B35" s="1"/>
      <c r="C35" s="1" t="s">
        <v>7</v>
      </c>
      <c r="D35" s="1" t="s">
        <v>10</v>
      </c>
      <c r="E35" s="1" t="s">
        <v>126</v>
      </c>
    </row>
    <row r="36" spans="1:5" hidden="1" outlineLevel="1">
      <c r="A36">
        <v>239</v>
      </c>
      <c r="B36" s="1"/>
      <c r="C36" s="1" t="s">
        <v>2</v>
      </c>
      <c r="D36" s="1" t="s">
        <v>11</v>
      </c>
      <c r="E36" s="1" t="s">
        <v>127</v>
      </c>
    </row>
    <row r="37" spans="1:5" hidden="1" outlineLevel="1">
      <c r="A37">
        <v>240</v>
      </c>
      <c r="B37" s="1"/>
      <c r="C37" s="1" t="s">
        <v>7</v>
      </c>
      <c r="D37" s="1" t="s">
        <v>86</v>
      </c>
      <c r="E37" s="1" t="s">
        <v>7</v>
      </c>
    </row>
    <row r="38" spans="1:5" hidden="1" outlineLevel="1">
      <c r="A38">
        <v>241</v>
      </c>
      <c r="B38" s="1"/>
      <c r="C38" s="1" t="s">
        <v>86</v>
      </c>
      <c r="D38" s="1" t="s">
        <v>11</v>
      </c>
      <c r="E38" s="1" t="s">
        <v>11</v>
      </c>
    </row>
    <row r="39" spans="1:5" hidden="1" outlineLevel="1">
      <c r="A39">
        <v>242</v>
      </c>
      <c r="B39" s="1"/>
      <c r="C39" s="1" t="s">
        <v>2</v>
      </c>
      <c r="D39" s="1" t="s">
        <v>86</v>
      </c>
      <c r="E39" s="1" t="s">
        <v>2</v>
      </c>
    </row>
    <row r="40" spans="1:5" hidden="1" outlineLevel="1">
      <c r="A40">
        <v>243</v>
      </c>
      <c r="B40" s="1"/>
      <c r="C40" s="1" t="s">
        <v>86</v>
      </c>
      <c r="D40" s="1" t="s">
        <v>10</v>
      </c>
      <c r="E40" s="1" t="s">
        <v>10</v>
      </c>
    </row>
    <row r="41" spans="1:5" hidden="1" outlineLevel="1">
      <c r="A41">
        <v>244</v>
      </c>
      <c r="B41" s="1"/>
      <c r="C41" s="1" t="s">
        <v>7</v>
      </c>
      <c r="D41" s="1" t="s">
        <v>90</v>
      </c>
      <c r="E41" s="1" t="s">
        <v>7</v>
      </c>
    </row>
    <row r="42" spans="1:5" hidden="1" outlineLevel="1">
      <c r="A42">
        <v>245</v>
      </c>
      <c r="B42" s="1"/>
      <c r="C42" s="1" t="s">
        <v>90</v>
      </c>
      <c r="D42" s="1" t="s">
        <v>11</v>
      </c>
      <c r="E42" s="1" t="s">
        <v>11</v>
      </c>
    </row>
    <row r="43" spans="1:5" hidden="1" outlineLevel="1">
      <c r="A43">
        <v>246</v>
      </c>
      <c r="B43" s="1"/>
      <c r="C43" s="1" t="s">
        <v>2</v>
      </c>
      <c r="D43" s="1" t="s">
        <v>90</v>
      </c>
      <c r="E43" s="52" t="s">
        <v>2</v>
      </c>
    </row>
    <row r="44" spans="1:5" hidden="1" outlineLevel="1">
      <c r="A44">
        <v>247</v>
      </c>
      <c r="B44" s="1"/>
      <c r="C44" s="1" t="s">
        <v>90</v>
      </c>
      <c r="D44" s="1" t="s">
        <v>10</v>
      </c>
      <c r="E44" s="52" t="s">
        <v>10</v>
      </c>
    </row>
    <row r="45" spans="1:5" hidden="1" outlineLevel="1">
      <c r="A45">
        <v>260</v>
      </c>
      <c r="B45" s="1"/>
      <c r="C45" s="1" t="s">
        <v>7</v>
      </c>
      <c r="D45" s="1" t="s">
        <v>11</v>
      </c>
      <c r="E45" s="56" t="s">
        <v>128</v>
      </c>
    </row>
    <row r="46" spans="1:5" hidden="1" outlineLevel="1">
      <c r="A46">
        <v>261</v>
      </c>
      <c r="B46" s="1"/>
      <c r="C46" s="1" t="s">
        <v>2</v>
      </c>
      <c r="D46" s="1" t="s">
        <v>10</v>
      </c>
      <c r="E46" s="56" t="s">
        <v>128</v>
      </c>
    </row>
    <row r="47" spans="1:5" hidden="1" outlineLevel="1">
      <c r="A47">
        <v>262</v>
      </c>
      <c r="B47" s="1"/>
      <c r="C47" s="1" t="s">
        <v>7</v>
      </c>
      <c r="D47" s="1" t="s">
        <v>10</v>
      </c>
      <c r="E47" s="56" t="s">
        <v>129</v>
      </c>
    </row>
    <row r="48" spans="1:5" hidden="1" outlineLevel="1">
      <c r="A48">
        <v>263</v>
      </c>
      <c r="B48" s="1"/>
      <c r="C48" s="1" t="s">
        <v>2</v>
      </c>
      <c r="D48" s="1" t="s">
        <v>11</v>
      </c>
      <c r="E48" s="56" t="s">
        <v>130</v>
      </c>
    </row>
    <row r="49" spans="1:5" hidden="1" outlineLevel="1">
      <c r="A49">
        <v>264</v>
      </c>
      <c r="B49" s="1"/>
      <c r="C49" s="1" t="s">
        <v>7</v>
      </c>
      <c r="D49" s="1" t="s">
        <v>86</v>
      </c>
      <c r="E49" s="56" t="s">
        <v>64</v>
      </c>
    </row>
    <row r="50" spans="1:5" hidden="1" outlineLevel="1">
      <c r="A50">
        <v>265</v>
      </c>
      <c r="B50" s="1"/>
      <c r="C50" s="1" t="s">
        <v>86</v>
      </c>
      <c r="D50" s="1" t="s">
        <v>11</v>
      </c>
      <c r="E50" s="56" t="s">
        <v>131</v>
      </c>
    </row>
    <row r="51" spans="1:5" hidden="1" outlineLevel="1">
      <c r="A51">
        <v>266</v>
      </c>
      <c r="B51" s="1"/>
      <c r="C51" s="1" t="s">
        <v>2</v>
      </c>
      <c r="D51" s="1" t="s">
        <v>86</v>
      </c>
      <c r="E51" s="56" t="s">
        <v>64</v>
      </c>
    </row>
    <row r="52" spans="1:5" hidden="1" outlineLevel="1">
      <c r="A52">
        <v>267</v>
      </c>
      <c r="B52" s="1"/>
      <c r="C52" s="1" t="s">
        <v>86</v>
      </c>
      <c r="D52" s="1" t="s">
        <v>10</v>
      </c>
      <c r="E52" s="56" t="s">
        <v>131</v>
      </c>
    </row>
    <row r="53" spans="1:5" hidden="1" outlineLevel="1">
      <c r="A53">
        <v>268</v>
      </c>
      <c r="B53" s="1"/>
      <c r="C53" s="1" t="s">
        <v>7</v>
      </c>
      <c r="D53" s="1" t="s">
        <v>90</v>
      </c>
      <c r="E53" s="50" t="s">
        <v>64</v>
      </c>
    </row>
    <row r="54" spans="1:5" hidden="1" outlineLevel="1">
      <c r="A54">
        <v>269</v>
      </c>
      <c r="B54" s="1"/>
      <c r="C54" s="1" t="s">
        <v>90</v>
      </c>
      <c r="D54" s="1" t="s">
        <v>11</v>
      </c>
      <c r="E54" s="50" t="s">
        <v>131</v>
      </c>
    </row>
    <row r="55" spans="1:5" hidden="1" outlineLevel="1">
      <c r="A55">
        <v>270</v>
      </c>
      <c r="B55" s="1"/>
      <c r="C55" s="1" t="s">
        <v>2</v>
      </c>
      <c r="D55" s="1" t="s">
        <v>90</v>
      </c>
      <c r="E55" s="50" t="s">
        <v>64</v>
      </c>
    </row>
    <row r="56" spans="1:5" hidden="1" outlineLevel="1">
      <c r="A56">
        <v>271</v>
      </c>
      <c r="B56" s="1"/>
      <c r="C56" s="1" t="s">
        <v>90</v>
      </c>
      <c r="D56" s="1" t="s">
        <v>10</v>
      </c>
      <c r="E56" s="50" t="s">
        <v>131</v>
      </c>
    </row>
    <row r="57" spans="1:5" collapsed="1">
      <c r="A57">
        <v>248</v>
      </c>
      <c r="B57" s="1" t="s">
        <v>85</v>
      </c>
      <c r="C57" s="1" t="s">
        <v>7</v>
      </c>
      <c r="D57" s="1" t="s">
        <v>11</v>
      </c>
      <c r="E57" s="52" t="s">
        <v>124</v>
      </c>
    </row>
    <row r="58" spans="1:5" hidden="1" outlineLevel="1">
      <c r="A58">
        <v>249</v>
      </c>
      <c r="B58" s="1"/>
      <c r="C58" s="1" t="s">
        <v>2</v>
      </c>
      <c r="D58" s="1" t="s">
        <v>10</v>
      </c>
      <c r="E58" s="52" t="s">
        <v>125</v>
      </c>
    </row>
    <row r="59" spans="1:5" hidden="1" outlineLevel="1">
      <c r="A59">
        <v>250</v>
      </c>
      <c r="B59" s="1"/>
      <c r="C59" s="1" t="s">
        <v>7</v>
      </c>
      <c r="D59" s="1" t="s">
        <v>10</v>
      </c>
      <c r="E59" s="52" t="s">
        <v>126</v>
      </c>
    </row>
    <row r="60" spans="1:5" hidden="1" outlineLevel="1">
      <c r="A60">
        <v>251</v>
      </c>
      <c r="B60" s="1"/>
      <c r="C60" s="1" t="s">
        <v>2</v>
      </c>
      <c r="D60" s="1" t="s">
        <v>11</v>
      </c>
      <c r="E60" s="52" t="s">
        <v>127</v>
      </c>
    </row>
    <row r="61" spans="1:5" hidden="1" outlineLevel="1">
      <c r="A61">
        <v>252</v>
      </c>
      <c r="B61" s="1"/>
      <c r="C61" s="1" t="s">
        <v>7</v>
      </c>
      <c r="D61" s="1" t="s">
        <v>86</v>
      </c>
      <c r="E61" s="1" t="s">
        <v>7</v>
      </c>
    </row>
    <row r="62" spans="1:5" hidden="1" outlineLevel="1">
      <c r="A62">
        <v>253</v>
      </c>
      <c r="B62" s="1"/>
      <c r="C62" s="1" t="s">
        <v>86</v>
      </c>
      <c r="D62" s="1" t="s">
        <v>11</v>
      </c>
      <c r="E62" s="1" t="s">
        <v>11</v>
      </c>
    </row>
    <row r="63" spans="1:5" hidden="1" outlineLevel="1">
      <c r="A63">
        <v>254</v>
      </c>
      <c r="B63" s="1"/>
      <c r="C63" s="1" t="s">
        <v>2</v>
      </c>
      <c r="D63" s="1" t="s">
        <v>86</v>
      </c>
      <c r="E63" s="1" t="s">
        <v>2</v>
      </c>
    </row>
    <row r="64" spans="1:5" hidden="1" outlineLevel="1">
      <c r="A64">
        <v>255</v>
      </c>
      <c r="B64" s="1"/>
      <c r="C64" s="1" t="s">
        <v>86</v>
      </c>
      <c r="D64" s="1" t="s">
        <v>10</v>
      </c>
      <c r="E64" s="1" t="s">
        <v>10</v>
      </c>
    </row>
    <row r="65" spans="1:7" hidden="1" outlineLevel="1">
      <c r="A65">
        <v>256</v>
      </c>
      <c r="B65" s="1"/>
      <c r="C65" s="1" t="s">
        <v>7</v>
      </c>
      <c r="D65" s="1" t="s">
        <v>90</v>
      </c>
      <c r="E65" s="1" t="s">
        <v>7</v>
      </c>
    </row>
    <row r="66" spans="1:7" hidden="1" outlineLevel="1">
      <c r="A66">
        <v>257</v>
      </c>
      <c r="B66" s="1"/>
      <c r="C66" s="1" t="s">
        <v>90</v>
      </c>
      <c r="D66" s="1" t="s">
        <v>11</v>
      </c>
      <c r="E66" s="1" t="s">
        <v>11</v>
      </c>
    </row>
    <row r="67" spans="1:7" hidden="1" outlineLevel="1">
      <c r="A67">
        <v>258</v>
      </c>
      <c r="B67" s="1"/>
      <c r="C67" s="1" t="s">
        <v>2</v>
      </c>
      <c r="D67" s="1" t="s">
        <v>90</v>
      </c>
      <c r="E67" s="1" t="s">
        <v>2</v>
      </c>
    </row>
    <row r="68" spans="1:7" hidden="1" outlineLevel="1">
      <c r="A68">
        <v>259</v>
      </c>
      <c r="B68" s="1"/>
      <c r="C68" s="1" t="s">
        <v>90</v>
      </c>
      <c r="D68" s="1" t="s">
        <v>10</v>
      </c>
      <c r="E68" s="1" t="s">
        <v>10</v>
      </c>
    </row>
    <row r="69" spans="1:7" hidden="1" outlineLevel="1">
      <c r="A69">
        <v>272</v>
      </c>
      <c r="B69" s="1"/>
      <c r="C69" s="1" t="s">
        <v>7</v>
      </c>
      <c r="D69" s="1" t="s">
        <v>11</v>
      </c>
      <c r="E69" s="50" t="s">
        <v>128</v>
      </c>
    </row>
    <row r="70" spans="1:7" hidden="1" outlineLevel="1">
      <c r="A70">
        <v>273</v>
      </c>
      <c r="B70" s="1"/>
      <c r="C70" s="1" t="s">
        <v>2</v>
      </c>
      <c r="D70" s="1" t="s">
        <v>10</v>
      </c>
      <c r="E70" s="50" t="s">
        <v>128</v>
      </c>
    </row>
    <row r="71" spans="1:7" hidden="1" outlineLevel="1">
      <c r="A71">
        <v>274</v>
      </c>
      <c r="B71" s="1"/>
      <c r="C71" s="1" t="s">
        <v>7</v>
      </c>
      <c r="D71" s="1" t="s">
        <v>10</v>
      </c>
      <c r="E71" s="50" t="s">
        <v>129</v>
      </c>
    </row>
    <row r="72" spans="1:7" hidden="1" outlineLevel="1">
      <c r="A72">
        <v>275</v>
      </c>
      <c r="B72" s="1"/>
      <c r="C72" s="1" t="s">
        <v>2</v>
      </c>
      <c r="D72" s="1" t="s">
        <v>11</v>
      </c>
      <c r="E72" s="50" t="s">
        <v>130</v>
      </c>
    </row>
    <row r="73" spans="1:7" hidden="1" outlineLevel="1">
      <c r="A73">
        <v>276</v>
      </c>
      <c r="B73" s="1"/>
      <c r="C73" s="1" t="s">
        <v>7</v>
      </c>
      <c r="D73" s="1" t="s">
        <v>86</v>
      </c>
      <c r="E73" s="50" t="s">
        <v>64</v>
      </c>
    </row>
    <row r="74" spans="1:7" hidden="1" outlineLevel="1">
      <c r="A74">
        <v>277</v>
      </c>
      <c r="B74" s="1"/>
      <c r="C74" s="1" t="s">
        <v>86</v>
      </c>
      <c r="D74" s="1" t="s">
        <v>11</v>
      </c>
      <c r="E74" s="50" t="s">
        <v>131</v>
      </c>
    </row>
    <row r="75" spans="1:7" hidden="1" outlineLevel="1">
      <c r="A75">
        <v>278</v>
      </c>
      <c r="B75" s="1"/>
      <c r="C75" s="1" t="s">
        <v>2</v>
      </c>
      <c r="D75" s="1" t="s">
        <v>86</v>
      </c>
      <c r="E75" s="50" t="s">
        <v>64</v>
      </c>
    </row>
    <row r="76" spans="1:7" hidden="1" outlineLevel="1">
      <c r="A76">
        <v>279</v>
      </c>
      <c r="B76" s="1"/>
      <c r="C76" s="1" t="s">
        <v>86</v>
      </c>
      <c r="D76" s="1" t="s">
        <v>10</v>
      </c>
      <c r="E76" s="50" t="s">
        <v>131</v>
      </c>
    </row>
    <row r="77" spans="1:7" hidden="1" outlineLevel="1">
      <c r="A77">
        <v>280</v>
      </c>
      <c r="B77" s="1"/>
      <c r="C77" s="1" t="s">
        <v>7</v>
      </c>
      <c r="D77" s="1" t="s">
        <v>90</v>
      </c>
      <c r="E77" s="50" t="s">
        <v>64</v>
      </c>
      <c r="G77" s="1" t="s">
        <v>132</v>
      </c>
    </row>
    <row r="78" spans="1:7" hidden="1" outlineLevel="1">
      <c r="A78">
        <v>281</v>
      </c>
      <c r="B78" s="1"/>
      <c r="C78" s="1" t="s">
        <v>90</v>
      </c>
      <c r="D78" s="1" t="s">
        <v>11</v>
      </c>
      <c r="E78" s="50" t="s">
        <v>131</v>
      </c>
    </row>
    <row r="79" spans="1:7" hidden="1" outlineLevel="1">
      <c r="A79">
        <v>282</v>
      </c>
      <c r="B79" s="1"/>
      <c r="C79" s="1" t="s">
        <v>2</v>
      </c>
      <c r="D79" s="1" t="s">
        <v>90</v>
      </c>
      <c r="E79" s="50" t="s">
        <v>64</v>
      </c>
    </row>
    <row r="80" spans="1:7" hidden="1" outlineLevel="1">
      <c r="A80">
        <v>283</v>
      </c>
      <c r="B80" s="1"/>
      <c r="C80" s="1" t="s">
        <v>90</v>
      </c>
      <c r="D80" s="1" t="s">
        <v>10</v>
      </c>
      <c r="E80" s="50" t="s">
        <v>131</v>
      </c>
    </row>
    <row r="81" spans="1:5">
      <c r="A81">
        <v>284</v>
      </c>
      <c r="B81" s="1" t="s">
        <v>123</v>
      </c>
      <c r="C81" s="1" t="s">
        <v>7</v>
      </c>
      <c r="D81" s="1"/>
      <c r="E81" s="1" t="s">
        <v>7</v>
      </c>
    </row>
    <row r="82" spans="1:5">
      <c r="A82">
        <v>285</v>
      </c>
      <c r="B82" s="1"/>
      <c r="C82" s="1" t="s">
        <v>2</v>
      </c>
      <c r="D82" s="1"/>
      <c r="E82" s="1" t="s">
        <v>2</v>
      </c>
    </row>
    <row r="83" spans="1:5">
      <c r="A83">
        <v>286</v>
      </c>
      <c r="B83" s="1" t="s">
        <v>84</v>
      </c>
      <c r="C83" s="1" t="s">
        <v>2</v>
      </c>
      <c r="D83" s="1"/>
      <c r="E83" s="1" t="s">
        <v>2</v>
      </c>
    </row>
    <row r="84" spans="1:5">
      <c r="A84">
        <v>287</v>
      </c>
      <c r="B84" s="1" t="s">
        <v>77</v>
      </c>
      <c r="C84" s="1" t="s">
        <v>2</v>
      </c>
      <c r="D84" s="1"/>
      <c r="E84" s="1" t="s">
        <v>2</v>
      </c>
    </row>
    <row r="85" spans="1:5">
      <c r="A85">
        <v>289</v>
      </c>
      <c r="B85" s="1" t="s">
        <v>123</v>
      </c>
      <c r="C85" s="1" t="s">
        <v>7</v>
      </c>
      <c r="D85" s="1"/>
      <c r="E85" s="50" t="s">
        <v>64</v>
      </c>
    </row>
    <row r="86" spans="1:5">
      <c r="A86">
        <v>290</v>
      </c>
      <c r="B86" s="1"/>
      <c r="C86" s="1" t="s">
        <v>2</v>
      </c>
      <c r="D86" s="1"/>
      <c r="E86" s="50" t="s">
        <v>64</v>
      </c>
    </row>
    <row r="87" spans="1:5">
      <c r="A87">
        <v>292</v>
      </c>
      <c r="B87" s="1" t="s">
        <v>84</v>
      </c>
      <c r="C87" s="1" t="s">
        <v>2</v>
      </c>
      <c r="D87" s="1"/>
      <c r="E87" s="50" t="s">
        <v>64</v>
      </c>
    </row>
    <row r="88" spans="1:5">
      <c r="A88">
        <v>294</v>
      </c>
      <c r="B88" s="1" t="s">
        <v>77</v>
      </c>
      <c r="C88" s="1"/>
      <c r="D88" s="1"/>
      <c r="E88" s="1"/>
    </row>
    <row r="89" spans="1:5" s="58" customFormat="1" hidden="1">
      <c r="B89" s="59" t="s">
        <v>122</v>
      </c>
      <c r="C89" s="59"/>
      <c r="D89" s="59"/>
      <c r="E89" s="59"/>
    </row>
    <row r="90" spans="1:5" s="58" customFormat="1" hidden="1">
      <c r="B90" s="59" t="s">
        <v>121</v>
      </c>
      <c r="C90" s="59"/>
      <c r="D90" s="59"/>
      <c r="E90" s="59"/>
    </row>
    <row r="91" spans="1:5" s="58" customFormat="1" hidden="1">
      <c r="B91" s="59" t="s">
        <v>120</v>
      </c>
      <c r="C91" s="59" t="s">
        <v>2</v>
      </c>
      <c r="D91" s="59" t="s">
        <v>2</v>
      </c>
      <c r="E91" s="59"/>
    </row>
    <row r="92" spans="1:5" s="58" customFormat="1" hidden="1">
      <c r="B92" s="59" t="s">
        <v>119</v>
      </c>
      <c r="C92" s="59" t="s">
        <v>2</v>
      </c>
      <c r="D92" s="59" t="s">
        <v>2</v>
      </c>
      <c r="E92" s="59"/>
    </row>
    <row r="93" spans="1:5" s="58" customFormat="1" hidden="1">
      <c r="B93" s="59" t="s">
        <v>118</v>
      </c>
      <c r="C93" s="59" t="s">
        <v>7</v>
      </c>
      <c r="D93" s="59" t="s">
        <v>7</v>
      </c>
      <c r="E93" s="59"/>
    </row>
    <row r="94" spans="1:5" s="58" customFormat="1" hidden="1">
      <c r="B94" s="59" t="s">
        <v>117</v>
      </c>
      <c r="C94" s="59" t="s">
        <v>7</v>
      </c>
      <c r="D94" s="59" t="s">
        <v>7</v>
      </c>
      <c r="E94" s="59"/>
    </row>
    <row r="95" spans="1:5" collapsed="1">
      <c r="A95">
        <v>305</v>
      </c>
      <c r="B95" s="1" t="s">
        <v>116</v>
      </c>
      <c r="C95" s="1" t="s">
        <v>7</v>
      </c>
      <c r="D95" s="1" t="s">
        <v>11</v>
      </c>
      <c r="E95" s="1"/>
    </row>
    <row r="96" spans="1:5" hidden="1" outlineLevel="1">
      <c r="A96">
        <v>306</v>
      </c>
      <c r="B96" s="1"/>
      <c r="C96" s="1" t="s">
        <v>2</v>
      </c>
      <c r="D96" s="1" t="s">
        <v>10</v>
      </c>
      <c r="E96" s="1"/>
    </row>
    <row r="97" spans="1:7" hidden="1" outlineLevel="1">
      <c r="A97">
        <v>307</v>
      </c>
      <c r="B97" s="1"/>
      <c r="C97" s="1" t="s">
        <v>7</v>
      </c>
      <c r="D97" s="1" t="s">
        <v>10</v>
      </c>
      <c r="E97" s="1"/>
    </row>
    <row r="98" spans="1:7" hidden="1" outlineLevel="1">
      <c r="A98">
        <v>308</v>
      </c>
      <c r="B98" s="1"/>
      <c r="C98" s="1" t="s">
        <v>2</v>
      </c>
      <c r="D98" s="1" t="s">
        <v>11</v>
      </c>
      <c r="E98" s="1"/>
    </row>
    <row r="99" spans="1:7" hidden="1" outlineLevel="1">
      <c r="A99">
        <v>309</v>
      </c>
      <c r="B99" s="1"/>
      <c r="C99" s="1" t="s">
        <v>7</v>
      </c>
      <c r="D99" s="1" t="s">
        <v>86</v>
      </c>
      <c r="E99" s="48" t="s">
        <v>138</v>
      </c>
    </row>
    <row r="100" spans="1:7" hidden="1" outlineLevel="1">
      <c r="A100">
        <v>310</v>
      </c>
      <c r="B100" s="1"/>
      <c r="C100" s="1" t="s">
        <v>86</v>
      </c>
      <c r="D100" s="1" t="s">
        <v>11</v>
      </c>
      <c r="E100" s="48" t="s">
        <v>163</v>
      </c>
    </row>
    <row r="101" spans="1:7" hidden="1" outlineLevel="1">
      <c r="A101">
        <v>311</v>
      </c>
      <c r="B101" s="1"/>
      <c r="C101" s="1" t="s">
        <v>2</v>
      </c>
      <c r="D101" s="1" t="s">
        <v>86</v>
      </c>
      <c r="E101" s="48" t="s">
        <v>139</v>
      </c>
    </row>
    <row r="102" spans="1:7" hidden="1" outlineLevel="1">
      <c r="A102">
        <v>312</v>
      </c>
      <c r="B102" s="1"/>
      <c r="C102" s="1" t="s">
        <v>86</v>
      </c>
      <c r="D102" s="1" t="s">
        <v>10</v>
      </c>
      <c r="E102" s="48" t="s">
        <v>164</v>
      </c>
    </row>
    <row r="103" spans="1:7" collapsed="1">
      <c r="A103">
        <v>314</v>
      </c>
      <c r="B103" s="1" t="s">
        <v>115</v>
      </c>
      <c r="C103" s="1" t="s">
        <v>7</v>
      </c>
      <c r="D103" s="1" t="s">
        <v>11</v>
      </c>
      <c r="E103" s="1"/>
    </row>
    <row r="104" spans="1:7" hidden="1" outlineLevel="1">
      <c r="A104">
        <v>315</v>
      </c>
      <c r="B104" s="1"/>
      <c r="C104" s="1" t="s">
        <v>2</v>
      </c>
      <c r="D104" s="1" t="s">
        <v>10</v>
      </c>
      <c r="E104" s="1"/>
    </row>
    <row r="105" spans="1:7" hidden="1" outlineLevel="1">
      <c r="A105">
        <v>316</v>
      </c>
      <c r="B105" s="1"/>
      <c r="C105" s="1" t="s">
        <v>7</v>
      </c>
      <c r="D105" s="1" t="s">
        <v>10</v>
      </c>
      <c r="E105" s="1"/>
    </row>
    <row r="106" spans="1:7" hidden="1" outlineLevel="1">
      <c r="A106">
        <v>317</v>
      </c>
      <c r="B106" s="1"/>
      <c r="C106" s="1" t="s">
        <v>2</v>
      </c>
      <c r="D106" s="1" t="s">
        <v>11</v>
      </c>
      <c r="E106" s="1"/>
    </row>
    <row r="107" spans="1:7" hidden="1" outlineLevel="1">
      <c r="A107">
        <v>318</v>
      </c>
      <c r="B107" s="1"/>
      <c r="C107" s="1" t="s">
        <v>7</v>
      </c>
      <c r="D107" s="1" t="s">
        <v>86</v>
      </c>
      <c r="E107" s="48" t="s">
        <v>138</v>
      </c>
    </row>
    <row r="108" spans="1:7" hidden="1" outlineLevel="1">
      <c r="A108">
        <v>319</v>
      </c>
      <c r="B108" s="1"/>
      <c r="C108" s="1" t="s">
        <v>86</v>
      </c>
      <c r="D108" s="1" t="s">
        <v>11</v>
      </c>
      <c r="E108" s="48" t="s">
        <v>163</v>
      </c>
    </row>
    <row r="109" spans="1:7" hidden="1" outlineLevel="1">
      <c r="A109">
        <v>320</v>
      </c>
      <c r="B109" s="1"/>
      <c r="C109" s="1" t="s">
        <v>2</v>
      </c>
      <c r="D109" s="1" t="s">
        <v>86</v>
      </c>
      <c r="E109" s="48" t="s">
        <v>139</v>
      </c>
    </row>
    <row r="110" spans="1:7" hidden="1" outlineLevel="1">
      <c r="A110">
        <v>321</v>
      </c>
      <c r="B110" s="1"/>
      <c r="C110" s="1" t="s">
        <v>86</v>
      </c>
      <c r="D110" s="1" t="s">
        <v>10</v>
      </c>
      <c r="E110" s="48" t="s">
        <v>164</v>
      </c>
    </row>
    <row r="111" spans="1:7" collapsed="1">
      <c r="A111" t="s">
        <v>140</v>
      </c>
      <c r="B111" s="1" t="s">
        <v>114</v>
      </c>
      <c r="C111" s="1"/>
      <c r="D111" s="1"/>
      <c r="E111" s="1"/>
      <c r="G111" t="s">
        <v>141</v>
      </c>
    </row>
    <row r="112" spans="1:7">
      <c r="A112" t="s">
        <v>142</v>
      </c>
      <c r="B112" s="1" t="s">
        <v>113</v>
      </c>
      <c r="C112" s="1"/>
      <c r="D112" s="1"/>
      <c r="E112" s="1"/>
      <c r="G112" t="s">
        <v>143</v>
      </c>
    </row>
    <row r="113" spans="1:7" s="58" customFormat="1" hidden="1">
      <c r="B113" s="59" t="s">
        <v>144</v>
      </c>
      <c r="C113" s="59" t="s">
        <v>64</v>
      </c>
      <c r="D113" s="59" t="s">
        <v>64</v>
      </c>
      <c r="E113" s="59"/>
      <c r="G113" s="58" t="s">
        <v>146</v>
      </c>
    </row>
    <row r="114" spans="1:7" s="58" customFormat="1" hidden="1">
      <c r="B114" s="59" t="s">
        <v>112</v>
      </c>
      <c r="C114" s="59" t="s">
        <v>64</v>
      </c>
      <c r="D114" s="59" t="s">
        <v>64</v>
      </c>
      <c r="E114" s="59"/>
      <c r="G114" s="58" t="s">
        <v>145</v>
      </c>
    </row>
    <row r="115" spans="1:7" collapsed="1">
      <c r="A115">
        <v>341</v>
      </c>
      <c r="B115" s="1" t="s">
        <v>111</v>
      </c>
      <c r="C115" s="1" t="s">
        <v>7</v>
      </c>
      <c r="D115" s="1" t="s">
        <v>11</v>
      </c>
      <c r="E115" s="1"/>
    </row>
    <row r="116" spans="1:7" hidden="1" outlineLevel="1">
      <c r="A116">
        <v>342</v>
      </c>
      <c r="B116" s="1"/>
      <c r="C116" s="1" t="s">
        <v>2</v>
      </c>
      <c r="D116" s="1" t="s">
        <v>10</v>
      </c>
      <c r="E116" s="1"/>
    </row>
    <row r="117" spans="1:7" hidden="1" outlineLevel="1">
      <c r="A117">
        <v>343</v>
      </c>
      <c r="B117" s="1"/>
      <c r="C117" s="1" t="s">
        <v>7</v>
      </c>
      <c r="D117" s="1" t="s">
        <v>10</v>
      </c>
      <c r="E117" s="1" t="s">
        <v>165</v>
      </c>
      <c r="G117" s="48" t="s">
        <v>162</v>
      </c>
    </row>
    <row r="118" spans="1:7" hidden="1" outlineLevel="1">
      <c r="A118">
        <v>344</v>
      </c>
      <c r="B118" s="1"/>
      <c r="C118" s="1" t="s">
        <v>2</v>
      </c>
      <c r="D118" s="1" t="s">
        <v>11</v>
      </c>
      <c r="E118" s="1" t="s">
        <v>165</v>
      </c>
      <c r="G118" s="48" t="s">
        <v>162</v>
      </c>
    </row>
    <row r="119" spans="1:7" hidden="1" outlineLevel="1">
      <c r="A119">
        <v>345</v>
      </c>
      <c r="B119" s="1"/>
      <c r="C119" s="1" t="s">
        <v>7</v>
      </c>
      <c r="D119" s="1" t="s">
        <v>86</v>
      </c>
      <c r="E119" s="48" t="s">
        <v>138</v>
      </c>
    </row>
    <row r="120" spans="1:7" hidden="1" outlineLevel="1">
      <c r="A120">
        <v>346</v>
      </c>
      <c r="B120" s="1"/>
      <c r="C120" s="1" t="s">
        <v>86</v>
      </c>
      <c r="D120" s="1" t="s">
        <v>11</v>
      </c>
      <c r="E120" s="48" t="s">
        <v>163</v>
      </c>
    </row>
    <row r="121" spans="1:7" hidden="1" outlineLevel="1">
      <c r="A121">
        <v>347</v>
      </c>
      <c r="B121" s="1"/>
      <c r="C121" s="1" t="s">
        <v>2</v>
      </c>
      <c r="D121" s="1" t="s">
        <v>86</v>
      </c>
      <c r="E121" s="48" t="s">
        <v>139</v>
      </c>
    </row>
    <row r="122" spans="1:7" hidden="1" outlineLevel="1">
      <c r="A122">
        <v>348</v>
      </c>
      <c r="B122" s="1"/>
      <c r="C122" s="1" t="s">
        <v>86</v>
      </c>
      <c r="D122" s="1" t="s">
        <v>10</v>
      </c>
      <c r="E122" s="48" t="s">
        <v>164</v>
      </c>
    </row>
    <row r="123" spans="1:7" collapsed="1">
      <c r="A123" t="s">
        <v>147</v>
      </c>
      <c r="B123" s="1" t="s">
        <v>110</v>
      </c>
      <c r="C123" s="1"/>
      <c r="D123" s="1"/>
      <c r="E123" s="1"/>
      <c r="G123" t="s">
        <v>148</v>
      </c>
    </row>
    <row r="124" spans="1:7">
      <c r="A124">
        <v>358</v>
      </c>
      <c r="B124" s="1" t="s">
        <v>78</v>
      </c>
      <c r="C124" s="1" t="s">
        <v>7</v>
      </c>
      <c r="D124" s="1" t="s">
        <v>11</v>
      </c>
      <c r="E124" s="1" t="s">
        <v>7</v>
      </c>
    </row>
    <row r="125" spans="1:7">
      <c r="A125">
        <v>359</v>
      </c>
      <c r="B125" s="1"/>
      <c r="C125" s="1" t="s">
        <v>2</v>
      </c>
      <c r="D125" s="1" t="s">
        <v>11</v>
      </c>
      <c r="E125" s="1" t="s">
        <v>2</v>
      </c>
    </row>
    <row r="126" spans="1:7">
      <c r="A126">
        <v>360</v>
      </c>
      <c r="B126" s="1" t="s">
        <v>109</v>
      </c>
      <c r="C126" s="1" t="s">
        <v>7</v>
      </c>
      <c r="D126" s="1" t="s">
        <v>11</v>
      </c>
      <c r="E126" s="1" t="s">
        <v>7</v>
      </c>
    </row>
    <row r="127" spans="1:7">
      <c r="A127">
        <v>361</v>
      </c>
      <c r="B127" s="1"/>
      <c r="C127" s="1" t="s">
        <v>2</v>
      </c>
      <c r="D127" s="1" t="s">
        <v>11</v>
      </c>
      <c r="E127" s="1" t="s">
        <v>2</v>
      </c>
    </row>
    <row r="128" spans="1:7" collapsed="1">
      <c r="A128">
        <v>365</v>
      </c>
      <c r="B128" s="1" t="s">
        <v>104</v>
      </c>
      <c r="C128" s="1" t="s">
        <v>86</v>
      </c>
      <c r="D128" s="1"/>
      <c r="E128" s="1" t="s">
        <v>86</v>
      </c>
    </row>
    <row r="129" spans="1:7" hidden="1" outlineLevel="1">
      <c r="A129">
        <v>366</v>
      </c>
      <c r="B129" s="1"/>
      <c r="C129" s="1" t="s">
        <v>7</v>
      </c>
      <c r="D129" s="1"/>
      <c r="E129" s="1" t="s">
        <v>86</v>
      </c>
      <c r="F129" t="s">
        <v>106</v>
      </c>
      <c r="G129" t="s">
        <v>105</v>
      </c>
    </row>
    <row r="130" spans="1:7" hidden="1" outlineLevel="1">
      <c r="A130">
        <v>367</v>
      </c>
      <c r="B130" s="1"/>
      <c r="C130" s="1" t="s">
        <v>2</v>
      </c>
      <c r="D130" s="1"/>
      <c r="E130" s="1" t="s">
        <v>86</v>
      </c>
      <c r="F130" t="s">
        <v>107</v>
      </c>
      <c r="G130" t="s">
        <v>105</v>
      </c>
    </row>
    <row r="131" spans="1:7" hidden="1" outlineLevel="1">
      <c r="A131">
        <v>370</v>
      </c>
      <c r="C131" s="1" t="s">
        <v>90</v>
      </c>
      <c r="D131" s="1"/>
      <c r="E131" s="1" t="s">
        <v>108</v>
      </c>
      <c r="G131" t="s">
        <v>105</v>
      </c>
    </row>
    <row r="132" spans="1:7" collapsed="1">
      <c r="A132">
        <v>371</v>
      </c>
      <c r="B132" s="1" t="s">
        <v>100</v>
      </c>
      <c r="C132" s="1" t="s">
        <v>86</v>
      </c>
      <c r="D132" s="1"/>
      <c r="E132" s="1" t="s">
        <v>101</v>
      </c>
      <c r="F132" t="s">
        <v>102</v>
      </c>
      <c r="G132" s="48" t="s">
        <v>95</v>
      </c>
    </row>
    <row r="133" spans="1:7" hidden="1" outlineLevel="1">
      <c r="A133">
        <v>372</v>
      </c>
      <c r="B133" s="1"/>
      <c r="C133" s="1" t="s">
        <v>7</v>
      </c>
      <c r="D133" s="1"/>
      <c r="E133" s="1" t="s">
        <v>101</v>
      </c>
      <c r="F133" t="s">
        <v>92</v>
      </c>
      <c r="G133" s="48" t="s">
        <v>95</v>
      </c>
    </row>
    <row r="134" spans="1:7" hidden="1" outlineLevel="1">
      <c r="A134">
        <v>373</v>
      </c>
      <c r="B134" s="1"/>
      <c r="C134" s="1" t="s">
        <v>2</v>
      </c>
      <c r="D134" s="1"/>
      <c r="E134" s="1" t="s">
        <v>101</v>
      </c>
      <c r="F134" t="s">
        <v>96</v>
      </c>
      <c r="G134" s="48" t="s">
        <v>103</v>
      </c>
    </row>
    <row r="135" spans="1:7" hidden="1" outlineLevel="1">
      <c r="A135">
        <v>375</v>
      </c>
      <c r="C135" s="1" t="s">
        <v>90</v>
      </c>
      <c r="D135" s="1"/>
      <c r="E135" s="1" t="s">
        <v>101</v>
      </c>
      <c r="F135" t="s">
        <v>92</v>
      </c>
      <c r="G135" s="57"/>
    </row>
    <row r="136" spans="1:7" collapsed="1">
      <c r="A136">
        <v>376</v>
      </c>
      <c r="B136" s="1" t="s">
        <v>98</v>
      </c>
      <c r="C136" s="1" t="s">
        <v>86</v>
      </c>
      <c r="D136" s="1"/>
      <c r="E136" s="1" t="s">
        <v>99</v>
      </c>
      <c r="F136" t="s">
        <v>91</v>
      </c>
      <c r="G136" s="48" t="s">
        <v>95</v>
      </c>
    </row>
    <row r="137" spans="1:7" hidden="1" outlineLevel="1">
      <c r="A137">
        <v>377</v>
      </c>
      <c r="B137" s="1"/>
      <c r="C137" s="1" t="s">
        <v>7</v>
      </c>
      <c r="D137" s="1"/>
      <c r="E137" s="1" t="s">
        <v>99</v>
      </c>
      <c r="F137" t="s">
        <v>92</v>
      </c>
      <c r="G137" s="48" t="s">
        <v>103</v>
      </c>
    </row>
    <row r="138" spans="1:7" hidden="1" outlineLevel="1">
      <c r="A138">
        <v>378</v>
      </c>
      <c r="B138" s="1"/>
      <c r="C138" s="1" t="s">
        <v>2</v>
      </c>
      <c r="D138" s="1"/>
      <c r="E138" s="1" t="s">
        <v>99</v>
      </c>
      <c r="F138" t="s">
        <v>96</v>
      </c>
      <c r="G138" s="48" t="s">
        <v>97</v>
      </c>
    </row>
    <row r="139" spans="1:7" hidden="1" outlineLevel="1">
      <c r="A139">
        <v>380</v>
      </c>
      <c r="C139" s="1" t="s">
        <v>90</v>
      </c>
      <c r="D139" s="1"/>
      <c r="E139" s="1" t="s">
        <v>99</v>
      </c>
      <c r="F139" t="s">
        <v>92</v>
      </c>
      <c r="G139" s="57"/>
    </row>
    <row r="140" spans="1:7" collapsed="1">
      <c r="A140">
        <v>381</v>
      </c>
      <c r="B140" s="1" t="s">
        <v>89</v>
      </c>
      <c r="C140" s="1" t="s">
        <v>86</v>
      </c>
      <c r="D140" s="1"/>
      <c r="E140" s="50" t="s">
        <v>137</v>
      </c>
      <c r="F140" t="s">
        <v>91</v>
      </c>
      <c r="G140" s="48" t="s">
        <v>95</v>
      </c>
    </row>
    <row r="141" spans="1:7" hidden="1" outlineLevel="1">
      <c r="A141">
        <v>382</v>
      </c>
      <c r="B141" s="1"/>
      <c r="C141" s="1" t="s">
        <v>7</v>
      </c>
      <c r="D141" s="1"/>
      <c r="E141" s="50" t="s">
        <v>137</v>
      </c>
      <c r="F141" t="s">
        <v>92</v>
      </c>
      <c r="G141" s="48" t="s">
        <v>95</v>
      </c>
    </row>
    <row r="142" spans="1:7" hidden="1" outlineLevel="1">
      <c r="A142">
        <v>383</v>
      </c>
      <c r="B142" s="1"/>
      <c r="C142" s="1" t="s">
        <v>2</v>
      </c>
      <c r="D142" s="1"/>
      <c r="E142" s="50" t="s">
        <v>137</v>
      </c>
      <c r="F142" t="s">
        <v>96</v>
      </c>
      <c r="G142" s="48" t="s">
        <v>97</v>
      </c>
    </row>
    <row r="143" spans="1:7" hidden="1" outlineLevel="1">
      <c r="A143">
        <v>384</v>
      </c>
      <c r="C143" s="1" t="s">
        <v>90</v>
      </c>
      <c r="D143" s="1"/>
      <c r="E143" s="50" t="s">
        <v>137</v>
      </c>
      <c r="F143" t="s">
        <v>92</v>
      </c>
    </row>
    <row r="144" spans="1:7" collapsed="1">
      <c r="A144">
        <v>385</v>
      </c>
      <c r="B144" t="s">
        <v>88</v>
      </c>
      <c r="C144" t="s">
        <v>64</v>
      </c>
      <c r="E144" s="51" t="s">
        <v>137</v>
      </c>
    </row>
    <row r="145" spans="1:5">
      <c r="A145">
        <v>386</v>
      </c>
      <c r="B145" t="s">
        <v>87</v>
      </c>
      <c r="C145" t="s">
        <v>64</v>
      </c>
      <c r="E145" s="51" t="s">
        <v>137</v>
      </c>
    </row>
  </sheetData>
  <customSheetViews>
    <customSheetView guid="{D8DA1B62-794F-4B87-9D03-FE81C12844DB}" hiddenRows="1" topLeftCell="A97">
      <selection activeCell="A112" sqref="A112:XFD113"/>
      <pageMargins left="0.7" right="0.7" top="0.78740157499999996" bottom="0.78740157499999996" header="0.3" footer="0.3"/>
      <pageSetup paperSize="9" orientation="portrait" r:id="rId1"/>
    </customSheetView>
    <customSheetView guid="{B80E3310-20DF-4B9B-A5CB-43AD63D6C9C2}">
      <selection activeCell="B97" sqref="B97"/>
      <pageMargins left="0.7" right="0.7" top="0.78740157499999996" bottom="0.78740157499999996" header="0.3" footer="0.3"/>
      <pageSetup paperSize="9" orientation="portrait" r:id="rId2"/>
    </customSheetView>
  </customSheetView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>
    <outlinePr summaryBelow="0" summaryRight="0"/>
  </sheetPr>
  <dimension ref="A2:H142"/>
  <sheetViews>
    <sheetView workbookViewId="0"/>
  </sheetViews>
  <sheetFormatPr baseColWidth="10" defaultRowHeight="15" outlineLevelRow="1" outlineLevelCol="1"/>
  <cols>
    <col min="1" max="1" width="23.28515625" customWidth="1"/>
    <col min="2" max="2" width="26.85546875" customWidth="1"/>
    <col min="3" max="3" width="16.42578125" customWidth="1"/>
    <col min="4" max="4" width="17" customWidth="1" collapsed="1"/>
    <col min="5" max="5" width="17" hidden="1" customWidth="1" outlineLevel="1"/>
    <col min="6" max="6" width="19" customWidth="1" collapsed="1"/>
    <col min="7" max="7" width="12.85546875" hidden="1" customWidth="1" outlineLevel="1"/>
    <col min="8" max="8" width="45.5703125" customWidth="1" collapsed="1"/>
  </cols>
  <sheetData>
    <row r="2" spans="1:8">
      <c r="A2" s="62" t="s">
        <v>156</v>
      </c>
      <c r="B2" s="50" t="s">
        <v>154</v>
      </c>
    </row>
    <row r="3" spans="1:8">
      <c r="A3" s="62"/>
      <c r="B3" s="63" t="s">
        <v>155</v>
      </c>
    </row>
    <row r="4" spans="1:8">
      <c r="A4" s="62"/>
      <c r="B4" s="58" t="s">
        <v>153</v>
      </c>
    </row>
    <row r="5" spans="1:8">
      <c r="A5" s="62"/>
      <c r="B5" s="62"/>
    </row>
    <row r="6" spans="1:8">
      <c r="A6" t="s">
        <v>157</v>
      </c>
    </row>
    <row r="7" spans="1:8" collapsed="1">
      <c r="A7" t="s">
        <v>166</v>
      </c>
      <c r="B7" s="1"/>
      <c r="C7" s="1" t="s">
        <v>66</v>
      </c>
      <c r="D7" s="1" t="s">
        <v>67</v>
      </c>
      <c r="E7" s="1" t="s">
        <v>352</v>
      </c>
      <c r="F7" s="1" t="s">
        <v>68</v>
      </c>
      <c r="G7" s="1" t="s">
        <v>321</v>
      </c>
      <c r="H7" s="1" t="s">
        <v>94</v>
      </c>
    </row>
    <row r="8" spans="1:8" s="77" customFormat="1" hidden="1" outlineLevel="1">
      <c r="B8" s="78" t="s">
        <v>312</v>
      </c>
      <c r="C8" s="78" t="s">
        <v>86</v>
      </c>
      <c r="D8" s="78" t="s">
        <v>86</v>
      </c>
      <c r="E8" s="78"/>
      <c r="F8" s="78" t="s">
        <v>86</v>
      </c>
      <c r="G8" s="78"/>
      <c r="H8" s="78"/>
    </row>
    <row r="9" spans="1:8" s="77" customFormat="1" hidden="1" outlineLevel="1">
      <c r="B9" s="78" t="s">
        <v>313</v>
      </c>
      <c r="C9" s="78" t="s">
        <v>86</v>
      </c>
      <c r="D9" s="78" t="s">
        <v>86</v>
      </c>
      <c r="E9" s="78"/>
      <c r="F9" s="78" t="s">
        <v>86</v>
      </c>
      <c r="G9" s="78"/>
      <c r="H9" s="78"/>
    </row>
    <row r="10" spans="1:8" s="77" customFormat="1" hidden="1" outlineLevel="1">
      <c r="B10" s="78" t="s">
        <v>314</v>
      </c>
      <c r="C10" s="78" t="s">
        <v>86</v>
      </c>
      <c r="D10" s="78"/>
      <c r="E10" s="78"/>
      <c r="F10" s="78" t="s">
        <v>174</v>
      </c>
      <c r="G10" s="78"/>
      <c r="H10" s="78" t="s">
        <v>317</v>
      </c>
    </row>
    <row r="11" spans="1:8" s="77" customFormat="1" hidden="1" outlineLevel="1">
      <c r="B11" s="78" t="s">
        <v>315</v>
      </c>
      <c r="C11" s="78" t="s">
        <v>174</v>
      </c>
      <c r="D11" s="78"/>
      <c r="E11" s="78"/>
      <c r="F11" s="78" t="s">
        <v>174</v>
      </c>
      <c r="G11" s="78"/>
      <c r="H11" s="78" t="s">
        <v>316</v>
      </c>
    </row>
    <row r="12" spans="1:8" s="77" customFormat="1" hidden="1" outlineLevel="1">
      <c r="B12" s="78" t="s">
        <v>318</v>
      </c>
      <c r="C12" s="78" t="s">
        <v>7</v>
      </c>
      <c r="D12" s="78" t="s">
        <v>7</v>
      </c>
      <c r="E12" s="78" t="s">
        <v>310</v>
      </c>
      <c r="F12" s="78" t="s">
        <v>7</v>
      </c>
      <c r="G12" s="78"/>
      <c r="H12" s="78"/>
    </row>
    <row r="13" spans="1:8" s="77" customFormat="1" hidden="1" outlineLevel="1">
      <c r="B13" s="78" t="s">
        <v>319</v>
      </c>
      <c r="C13" s="78" t="s">
        <v>2</v>
      </c>
      <c r="D13" s="78" t="s">
        <v>2</v>
      </c>
      <c r="E13" s="78" t="s">
        <v>310</v>
      </c>
      <c r="F13" s="78" t="s">
        <v>2</v>
      </c>
      <c r="G13" s="78"/>
      <c r="H13" s="78"/>
    </row>
    <row r="14" spans="1:8" s="77" customFormat="1" hidden="1" outlineLevel="1">
      <c r="B14" s="78" t="s">
        <v>320</v>
      </c>
      <c r="C14" s="78" t="s">
        <v>7</v>
      </c>
      <c r="D14" s="78" t="s">
        <v>11</v>
      </c>
      <c r="E14" s="78"/>
      <c r="F14" s="78" t="s">
        <v>124</v>
      </c>
      <c r="G14" s="78" t="s">
        <v>322</v>
      </c>
      <c r="H14" s="78" t="s">
        <v>323</v>
      </c>
    </row>
    <row r="15" spans="1:8" s="77" customFormat="1" hidden="1" outlineLevel="1">
      <c r="B15" s="78" t="s">
        <v>324</v>
      </c>
      <c r="C15" s="78" t="s">
        <v>64</v>
      </c>
      <c r="D15" s="78" t="s">
        <v>174</v>
      </c>
      <c r="E15" s="78"/>
      <c r="F15" s="78" t="s">
        <v>64</v>
      </c>
      <c r="G15" s="78"/>
      <c r="H15" s="78"/>
    </row>
    <row r="16" spans="1:8" s="77" customFormat="1" hidden="1" outlineLevel="1">
      <c r="B16" s="78" t="s">
        <v>325</v>
      </c>
      <c r="C16" s="78" t="s">
        <v>64</v>
      </c>
      <c r="D16" s="78" t="s">
        <v>174</v>
      </c>
      <c r="E16" s="78"/>
      <c r="F16" s="78" t="s">
        <v>64</v>
      </c>
      <c r="G16" s="78"/>
      <c r="H16" s="78"/>
    </row>
    <row r="17" spans="1:8" s="77" customFormat="1" hidden="1" outlineLevel="1">
      <c r="B17" s="78" t="s">
        <v>326</v>
      </c>
      <c r="C17" s="78" t="s">
        <v>64</v>
      </c>
      <c r="D17" s="78" t="s">
        <v>174</v>
      </c>
      <c r="E17" s="78"/>
      <c r="F17" s="78" t="s">
        <v>64</v>
      </c>
      <c r="G17" s="78"/>
      <c r="H17" s="78"/>
    </row>
    <row r="18" spans="1:8" s="77" customFormat="1" hidden="1" outlineLevel="1">
      <c r="B18" s="78" t="s">
        <v>327</v>
      </c>
      <c r="C18" s="78" t="s">
        <v>64</v>
      </c>
      <c r="D18" s="78" t="s">
        <v>174</v>
      </c>
      <c r="E18" s="78"/>
      <c r="F18" s="78" t="s">
        <v>64</v>
      </c>
      <c r="G18" s="78"/>
      <c r="H18" s="78"/>
    </row>
    <row r="19" spans="1:8" s="77" customFormat="1" hidden="1" outlineLevel="1">
      <c r="B19" s="78" t="s">
        <v>328</v>
      </c>
      <c r="C19" s="78" t="s">
        <v>64</v>
      </c>
      <c r="D19" s="78" t="s">
        <v>174</v>
      </c>
      <c r="E19" s="78"/>
      <c r="F19" s="78" t="s">
        <v>64</v>
      </c>
      <c r="G19" s="78"/>
      <c r="H19" s="78"/>
    </row>
    <row r="20" spans="1:8" s="77" customFormat="1" hidden="1" outlineLevel="1">
      <c r="B20" s="78" t="s">
        <v>329</v>
      </c>
      <c r="C20" s="78" t="s">
        <v>7</v>
      </c>
      <c r="D20" s="78" t="s">
        <v>7</v>
      </c>
      <c r="E20" s="78"/>
      <c r="F20" s="78" t="s">
        <v>211</v>
      </c>
      <c r="G20" s="78"/>
      <c r="H20" s="78" t="s">
        <v>330</v>
      </c>
    </row>
    <row r="21" spans="1:8" s="77" customFormat="1" hidden="1" outlineLevel="1">
      <c r="B21" s="78" t="s">
        <v>331</v>
      </c>
      <c r="C21" s="78" t="s">
        <v>2</v>
      </c>
      <c r="D21" s="78" t="s">
        <v>2</v>
      </c>
      <c r="E21" s="78"/>
      <c r="F21" s="78" t="s">
        <v>211</v>
      </c>
      <c r="G21" s="78"/>
      <c r="H21" s="78" t="s">
        <v>330</v>
      </c>
    </row>
    <row r="22" spans="1:8" s="77" customFormat="1" hidden="1" outlineLevel="1">
      <c r="B22" s="78" t="s">
        <v>332</v>
      </c>
      <c r="C22" s="78" t="s">
        <v>7</v>
      </c>
      <c r="D22" s="78" t="s">
        <v>7</v>
      </c>
      <c r="E22" s="78"/>
      <c r="F22" s="78" t="s">
        <v>211</v>
      </c>
      <c r="G22" s="78"/>
      <c r="H22" s="78" t="s">
        <v>351</v>
      </c>
    </row>
    <row r="23" spans="1:8" s="77" customFormat="1" hidden="1" outlineLevel="1">
      <c r="B23" s="78" t="s">
        <v>334</v>
      </c>
      <c r="C23" s="78" t="s">
        <v>2</v>
      </c>
      <c r="D23" s="78" t="s">
        <v>2</v>
      </c>
      <c r="E23" s="78"/>
      <c r="F23" s="78" t="s">
        <v>211</v>
      </c>
      <c r="G23" s="78"/>
      <c r="H23" s="78" t="s">
        <v>333</v>
      </c>
    </row>
    <row r="24" spans="1:8" s="77" customFormat="1" hidden="1" outlineLevel="1">
      <c r="B24" s="78" t="s">
        <v>335</v>
      </c>
      <c r="C24" s="78" t="s">
        <v>7</v>
      </c>
      <c r="D24" s="78" t="s">
        <v>7</v>
      </c>
      <c r="E24" s="78"/>
      <c r="F24" s="78" t="s">
        <v>211</v>
      </c>
      <c r="G24" s="78"/>
      <c r="H24" s="78" t="s">
        <v>333</v>
      </c>
    </row>
    <row r="25" spans="1:8" s="77" customFormat="1" hidden="1" outlineLevel="1">
      <c r="B25" s="78" t="s">
        <v>336</v>
      </c>
      <c r="C25" s="78" t="s">
        <v>2</v>
      </c>
      <c r="D25" s="78" t="s">
        <v>2</v>
      </c>
      <c r="E25" s="78"/>
      <c r="F25" s="78" t="s">
        <v>211</v>
      </c>
      <c r="G25" s="78"/>
      <c r="H25" s="78" t="s">
        <v>333</v>
      </c>
    </row>
    <row r="26" spans="1:8" collapsed="1">
      <c r="A26" t="s">
        <v>167</v>
      </c>
      <c r="B26" t="s">
        <v>169</v>
      </c>
      <c r="C26" t="s">
        <v>2</v>
      </c>
      <c r="F26" t="s">
        <v>2</v>
      </c>
    </row>
    <row r="27" spans="1:8">
      <c r="A27" t="s">
        <v>168</v>
      </c>
      <c r="B27" s="1" t="s">
        <v>84</v>
      </c>
      <c r="C27" t="s">
        <v>2</v>
      </c>
      <c r="F27" t="s">
        <v>2</v>
      </c>
    </row>
    <row r="28" spans="1:8" collapsed="1">
      <c r="A28" t="s">
        <v>170</v>
      </c>
      <c r="B28" t="s">
        <v>1</v>
      </c>
      <c r="C28" t="s">
        <v>7</v>
      </c>
      <c r="D28" t="s">
        <v>11</v>
      </c>
      <c r="F28" t="s">
        <v>124</v>
      </c>
    </row>
    <row r="29" spans="1:8" hidden="1" outlineLevel="1">
      <c r="A29" t="s">
        <v>172</v>
      </c>
      <c r="B29" t="s">
        <v>1</v>
      </c>
      <c r="C29" t="s">
        <v>2</v>
      </c>
      <c r="D29" t="s">
        <v>10</v>
      </c>
      <c r="F29" t="s">
        <v>125</v>
      </c>
    </row>
    <row r="30" spans="1:8" hidden="1" outlineLevel="1">
      <c r="A30" t="s">
        <v>173</v>
      </c>
      <c r="B30" t="s">
        <v>1</v>
      </c>
      <c r="C30" t="s">
        <v>7</v>
      </c>
      <c r="D30" t="s">
        <v>174</v>
      </c>
      <c r="F30" t="s">
        <v>7</v>
      </c>
      <c r="H30" s="48" t="s">
        <v>344</v>
      </c>
    </row>
    <row r="31" spans="1:8" hidden="1" outlineLevel="1">
      <c r="A31" t="s">
        <v>175</v>
      </c>
      <c r="B31" t="s">
        <v>1</v>
      </c>
      <c r="C31" t="s">
        <v>174</v>
      </c>
      <c r="D31" t="s">
        <v>11</v>
      </c>
      <c r="F31" t="s">
        <v>11</v>
      </c>
      <c r="H31" s="48" t="s">
        <v>345</v>
      </c>
    </row>
    <row r="32" spans="1:8" hidden="1" outlineLevel="1">
      <c r="A32" t="s">
        <v>176</v>
      </c>
      <c r="B32" t="s">
        <v>1</v>
      </c>
      <c r="C32" t="s">
        <v>2</v>
      </c>
      <c r="D32" t="s">
        <v>86</v>
      </c>
      <c r="F32" t="s">
        <v>2</v>
      </c>
      <c r="H32" s="48" t="s">
        <v>139</v>
      </c>
    </row>
    <row r="33" spans="1:8" hidden="1" outlineLevel="1">
      <c r="A33" t="s">
        <v>177</v>
      </c>
      <c r="B33" t="s">
        <v>1</v>
      </c>
      <c r="C33" t="s">
        <v>86</v>
      </c>
      <c r="D33" t="s">
        <v>10</v>
      </c>
      <c r="F33" t="s">
        <v>10</v>
      </c>
      <c r="H33" s="48" t="s">
        <v>164</v>
      </c>
    </row>
    <row r="34" spans="1:8" collapsed="1">
      <c r="A34" t="s">
        <v>178</v>
      </c>
      <c r="B34" s="1" t="s">
        <v>85</v>
      </c>
      <c r="C34" t="s">
        <v>7</v>
      </c>
      <c r="D34" t="s">
        <v>11</v>
      </c>
      <c r="F34" t="s">
        <v>124</v>
      </c>
    </row>
    <row r="35" spans="1:8" hidden="1" outlineLevel="1">
      <c r="A35" t="s">
        <v>179</v>
      </c>
      <c r="B35" s="1" t="s">
        <v>85</v>
      </c>
      <c r="C35" t="s">
        <v>2</v>
      </c>
      <c r="D35" t="s">
        <v>10</v>
      </c>
      <c r="F35" t="s">
        <v>125</v>
      </c>
    </row>
    <row r="36" spans="1:8" hidden="1" outlineLevel="1">
      <c r="A36" t="s">
        <v>180</v>
      </c>
      <c r="B36" s="1" t="s">
        <v>85</v>
      </c>
      <c r="C36" t="s">
        <v>7</v>
      </c>
      <c r="D36" t="s">
        <v>174</v>
      </c>
      <c r="F36" t="s">
        <v>7</v>
      </c>
      <c r="H36" s="48" t="s">
        <v>344</v>
      </c>
    </row>
    <row r="37" spans="1:8" hidden="1" outlineLevel="1">
      <c r="A37" t="s">
        <v>181</v>
      </c>
      <c r="B37" s="1" t="s">
        <v>85</v>
      </c>
      <c r="C37" t="s">
        <v>174</v>
      </c>
      <c r="D37" t="s">
        <v>11</v>
      </c>
      <c r="F37" t="s">
        <v>11</v>
      </c>
      <c r="H37" s="48" t="s">
        <v>345</v>
      </c>
    </row>
    <row r="38" spans="1:8" hidden="1" outlineLevel="1">
      <c r="A38" t="s">
        <v>182</v>
      </c>
      <c r="B38" s="1" t="s">
        <v>85</v>
      </c>
      <c r="C38" t="s">
        <v>2</v>
      </c>
      <c r="D38" t="s">
        <v>86</v>
      </c>
      <c r="F38" t="s">
        <v>2</v>
      </c>
      <c r="H38" s="48" t="s">
        <v>139</v>
      </c>
    </row>
    <row r="39" spans="1:8" hidden="1" outlineLevel="1">
      <c r="A39" t="s">
        <v>183</v>
      </c>
      <c r="B39" s="1" t="s">
        <v>85</v>
      </c>
      <c r="C39" t="s">
        <v>86</v>
      </c>
      <c r="D39" t="s">
        <v>10</v>
      </c>
      <c r="F39" t="s">
        <v>10</v>
      </c>
      <c r="H39" s="48" t="s">
        <v>164</v>
      </c>
    </row>
    <row r="40" spans="1:8" collapsed="1">
      <c r="A40" t="s">
        <v>184</v>
      </c>
      <c r="B40" t="s">
        <v>16</v>
      </c>
      <c r="C40" t="s">
        <v>7</v>
      </c>
      <c r="D40" t="s">
        <v>11</v>
      </c>
      <c r="F40" t="s">
        <v>346</v>
      </c>
    </row>
    <row r="41" spans="1:8" hidden="1" outlineLevel="1">
      <c r="A41" t="s">
        <v>185</v>
      </c>
      <c r="B41" t="s">
        <v>16</v>
      </c>
      <c r="C41" t="s">
        <v>2</v>
      </c>
      <c r="D41" t="s">
        <v>10</v>
      </c>
      <c r="F41" t="s">
        <v>151</v>
      </c>
    </row>
    <row r="42" spans="1:8" hidden="1" outlineLevel="1">
      <c r="A42" t="s">
        <v>186</v>
      </c>
      <c r="B42" t="s">
        <v>16</v>
      </c>
      <c r="C42" t="s">
        <v>7</v>
      </c>
      <c r="D42" t="s">
        <v>174</v>
      </c>
      <c r="F42" t="s">
        <v>347</v>
      </c>
      <c r="H42" s="48" t="s">
        <v>344</v>
      </c>
    </row>
    <row r="43" spans="1:8" hidden="1" outlineLevel="1">
      <c r="A43" t="s">
        <v>187</v>
      </c>
      <c r="B43" t="s">
        <v>16</v>
      </c>
      <c r="C43" t="s">
        <v>174</v>
      </c>
      <c r="D43" t="s">
        <v>11</v>
      </c>
      <c r="F43" t="s">
        <v>348</v>
      </c>
      <c r="H43" s="48" t="s">
        <v>345</v>
      </c>
    </row>
    <row r="44" spans="1:8" hidden="1" outlineLevel="1">
      <c r="A44" t="s">
        <v>188</v>
      </c>
      <c r="B44" t="s">
        <v>16</v>
      </c>
      <c r="C44" t="s">
        <v>2</v>
      </c>
      <c r="D44" t="s">
        <v>86</v>
      </c>
      <c r="F44" t="s">
        <v>349</v>
      </c>
      <c r="H44" s="48" t="s">
        <v>139</v>
      </c>
    </row>
    <row r="45" spans="1:8" hidden="1" outlineLevel="1">
      <c r="A45" t="s">
        <v>189</v>
      </c>
      <c r="B45" t="s">
        <v>16</v>
      </c>
      <c r="C45" t="s">
        <v>86</v>
      </c>
      <c r="D45" t="s">
        <v>10</v>
      </c>
      <c r="F45" t="s">
        <v>350</v>
      </c>
      <c r="H45" s="48" t="s">
        <v>164</v>
      </c>
    </row>
    <row r="46" spans="1:8" collapsed="1">
      <c r="A46" t="s">
        <v>190</v>
      </c>
      <c r="B46" t="s">
        <v>61</v>
      </c>
      <c r="C46" t="s">
        <v>7</v>
      </c>
      <c r="D46" t="s">
        <v>11</v>
      </c>
      <c r="F46" t="s">
        <v>171</v>
      </c>
    </row>
    <row r="47" spans="1:8" hidden="1" outlineLevel="1">
      <c r="A47" t="s">
        <v>191</v>
      </c>
      <c r="B47" t="s">
        <v>61</v>
      </c>
      <c r="C47" t="s">
        <v>2</v>
      </c>
      <c r="D47" t="s">
        <v>10</v>
      </c>
      <c r="F47" t="s">
        <v>15</v>
      </c>
    </row>
    <row r="48" spans="1:8" hidden="1" outlineLevel="1">
      <c r="A48" t="s">
        <v>192</v>
      </c>
      <c r="B48" t="s">
        <v>61</v>
      </c>
      <c r="C48" t="s">
        <v>7</v>
      </c>
      <c r="D48" t="s">
        <v>174</v>
      </c>
      <c r="F48" t="s">
        <v>171</v>
      </c>
    </row>
    <row r="49" spans="1:6" hidden="1" outlineLevel="1">
      <c r="A49" t="s">
        <v>193</v>
      </c>
      <c r="B49" t="s">
        <v>61</v>
      </c>
      <c r="C49" t="s">
        <v>174</v>
      </c>
      <c r="D49" t="s">
        <v>11</v>
      </c>
      <c r="F49" t="s">
        <v>171</v>
      </c>
    </row>
    <row r="50" spans="1:6" hidden="1" outlineLevel="1">
      <c r="A50" t="s">
        <v>194</v>
      </c>
      <c r="B50" t="s">
        <v>61</v>
      </c>
      <c r="C50" t="s">
        <v>2</v>
      </c>
      <c r="D50" t="s">
        <v>86</v>
      </c>
      <c r="F50" t="s">
        <v>15</v>
      </c>
    </row>
    <row r="51" spans="1:6" hidden="1" outlineLevel="1">
      <c r="A51" t="s">
        <v>195</v>
      </c>
      <c r="B51" t="s">
        <v>61</v>
      </c>
      <c r="C51" t="s">
        <v>86</v>
      </c>
      <c r="D51" t="s">
        <v>10</v>
      </c>
      <c r="F51" t="s">
        <v>15</v>
      </c>
    </row>
    <row r="52" spans="1:6" collapsed="1">
      <c r="A52" t="s">
        <v>196</v>
      </c>
      <c r="B52" t="s">
        <v>197</v>
      </c>
      <c r="C52" t="s">
        <v>7</v>
      </c>
      <c r="D52" t="s">
        <v>11</v>
      </c>
      <c r="F52" t="s">
        <v>171</v>
      </c>
    </row>
    <row r="53" spans="1:6" hidden="1" outlineLevel="1">
      <c r="A53" t="s">
        <v>198</v>
      </c>
      <c r="B53" t="s">
        <v>197</v>
      </c>
      <c r="C53" t="s">
        <v>2</v>
      </c>
      <c r="D53" t="s">
        <v>10</v>
      </c>
      <c r="F53" t="s">
        <v>15</v>
      </c>
    </row>
    <row r="54" spans="1:6" hidden="1" outlineLevel="1">
      <c r="A54" t="s">
        <v>199</v>
      </c>
      <c r="B54" t="s">
        <v>197</v>
      </c>
      <c r="C54" t="s">
        <v>7</v>
      </c>
      <c r="D54" t="s">
        <v>174</v>
      </c>
      <c r="F54" t="s">
        <v>171</v>
      </c>
    </row>
    <row r="55" spans="1:6" hidden="1" outlineLevel="1">
      <c r="A55" t="s">
        <v>200</v>
      </c>
      <c r="B55" t="s">
        <v>197</v>
      </c>
      <c r="C55" t="s">
        <v>174</v>
      </c>
      <c r="D55" t="s">
        <v>11</v>
      </c>
      <c r="F55" t="s">
        <v>171</v>
      </c>
    </row>
    <row r="56" spans="1:6" hidden="1" outlineLevel="1">
      <c r="A56" t="s">
        <v>201</v>
      </c>
      <c r="B56" t="s">
        <v>197</v>
      </c>
      <c r="C56" t="s">
        <v>2</v>
      </c>
      <c r="D56" t="s">
        <v>86</v>
      </c>
      <c r="F56" t="s">
        <v>15</v>
      </c>
    </row>
    <row r="57" spans="1:6" hidden="1" outlineLevel="1">
      <c r="A57" t="s">
        <v>202</v>
      </c>
      <c r="B57" t="s">
        <v>197</v>
      </c>
      <c r="C57" t="s">
        <v>86</v>
      </c>
      <c r="D57" t="s">
        <v>10</v>
      </c>
      <c r="F57" t="s">
        <v>15</v>
      </c>
    </row>
    <row r="58" spans="1:6" collapsed="1">
      <c r="A58" t="s">
        <v>204</v>
      </c>
      <c r="B58" t="s">
        <v>203</v>
      </c>
      <c r="C58" t="s">
        <v>7</v>
      </c>
      <c r="D58" t="s">
        <v>11</v>
      </c>
      <c r="F58" t="s">
        <v>171</v>
      </c>
    </row>
    <row r="59" spans="1:6" hidden="1" outlineLevel="1">
      <c r="A59" t="s">
        <v>205</v>
      </c>
      <c r="B59" t="s">
        <v>203</v>
      </c>
      <c r="C59" t="s">
        <v>2</v>
      </c>
      <c r="D59" t="s">
        <v>10</v>
      </c>
      <c r="F59" t="s">
        <v>15</v>
      </c>
    </row>
    <row r="60" spans="1:6" hidden="1" outlineLevel="1">
      <c r="A60" t="s">
        <v>206</v>
      </c>
      <c r="B60" t="s">
        <v>203</v>
      </c>
      <c r="C60" t="s">
        <v>7</v>
      </c>
      <c r="D60" t="s">
        <v>174</v>
      </c>
      <c r="F60" t="s">
        <v>171</v>
      </c>
    </row>
    <row r="61" spans="1:6" hidden="1" outlineLevel="1">
      <c r="A61" t="s">
        <v>207</v>
      </c>
      <c r="B61" t="s">
        <v>203</v>
      </c>
      <c r="C61" t="s">
        <v>174</v>
      </c>
      <c r="D61" t="s">
        <v>11</v>
      </c>
      <c r="F61" t="s">
        <v>171</v>
      </c>
    </row>
    <row r="62" spans="1:6" hidden="1" outlineLevel="1">
      <c r="A62" t="s">
        <v>208</v>
      </c>
      <c r="B62" t="s">
        <v>203</v>
      </c>
      <c r="C62" t="s">
        <v>2</v>
      </c>
      <c r="D62" t="s">
        <v>86</v>
      </c>
      <c r="F62" t="s">
        <v>15</v>
      </c>
    </row>
    <row r="63" spans="1:6" hidden="1" outlineLevel="1">
      <c r="A63" t="s">
        <v>209</v>
      </c>
      <c r="B63" t="s">
        <v>203</v>
      </c>
      <c r="C63" t="s">
        <v>86</v>
      </c>
      <c r="D63" t="s">
        <v>10</v>
      </c>
      <c r="F63" t="s">
        <v>15</v>
      </c>
    </row>
    <row r="64" spans="1:6" collapsed="1">
      <c r="A64" t="s">
        <v>210</v>
      </c>
      <c r="B64" t="s">
        <v>114</v>
      </c>
      <c r="C64" t="s">
        <v>7</v>
      </c>
      <c r="D64" t="s">
        <v>11</v>
      </c>
      <c r="F64" t="s">
        <v>211</v>
      </c>
    </row>
    <row r="65" spans="1:6" hidden="1" outlineLevel="1">
      <c r="A65" t="s">
        <v>212</v>
      </c>
      <c r="B65" t="s">
        <v>114</v>
      </c>
      <c r="C65" t="s">
        <v>2</v>
      </c>
      <c r="D65" t="s">
        <v>10</v>
      </c>
      <c r="F65" t="s">
        <v>211</v>
      </c>
    </row>
    <row r="66" spans="1:6" hidden="1" outlineLevel="1">
      <c r="A66" t="s">
        <v>213</v>
      </c>
      <c r="B66" t="s">
        <v>114</v>
      </c>
      <c r="C66" t="s">
        <v>174</v>
      </c>
      <c r="D66" t="s">
        <v>11</v>
      </c>
      <c r="F66" t="s">
        <v>211</v>
      </c>
    </row>
    <row r="67" spans="1:6" hidden="1" outlineLevel="1">
      <c r="A67" t="s">
        <v>214</v>
      </c>
      <c r="B67" t="s">
        <v>114</v>
      </c>
      <c r="C67" t="s">
        <v>86</v>
      </c>
      <c r="D67" t="s">
        <v>10</v>
      </c>
      <c r="F67" t="s">
        <v>211</v>
      </c>
    </row>
    <row r="68" spans="1:6" hidden="1" outlineLevel="1">
      <c r="A68" t="s">
        <v>215</v>
      </c>
      <c r="B68" t="s">
        <v>114</v>
      </c>
      <c r="C68" t="s">
        <v>7</v>
      </c>
      <c r="D68" t="s">
        <v>174</v>
      </c>
      <c r="F68" t="s">
        <v>211</v>
      </c>
    </row>
    <row r="69" spans="1:6" hidden="1" outlineLevel="1">
      <c r="A69" t="s">
        <v>216</v>
      </c>
      <c r="B69" t="s">
        <v>114</v>
      </c>
      <c r="C69" t="s">
        <v>2</v>
      </c>
      <c r="D69" t="s">
        <v>86</v>
      </c>
      <c r="F69" t="s">
        <v>211</v>
      </c>
    </row>
    <row r="70" spans="1:6" collapsed="1">
      <c r="A70" t="s">
        <v>217</v>
      </c>
      <c r="B70" t="s">
        <v>116</v>
      </c>
      <c r="C70" t="s">
        <v>7</v>
      </c>
      <c r="D70" t="s">
        <v>11</v>
      </c>
      <c r="F70" t="s">
        <v>211</v>
      </c>
    </row>
    <row r="71" spans="1:6" hidden="1" outlineLevel="1">
      <c r="A71" t="s">
        <v>218</v>
      </c>
      <c r="B71" t="s">
        <v>116</v>
      </c>
      <c r="C71" t="s">
        <v>2</v>
      </c>
      <c r="D71" t="s">
        <v>10</v>
      </c>
      <c r="F71" t="s">
        <v>211</v>
      </c>
    </row>
    <row r="72" spans="1:6" hidden="1" outlineLevel="1">
      <c r="A72" t="s">
        <v>219</v>
      </c>
      <c r="B72" t="s">
        <v>116</v>
      </c>
      <c r="C72" t="s">
        <v>174</v>
      </c>
      <c r="D72" t="s">
        <v>11</v>
      </c>
      <c r="F72" t="s">
        <v>211</v>
      </c>
    </row>
    <row r="73" spans="1:6" hidden="1" outlineLevel="1">
      <c r="A73" t="s">
        <v>220</v>
      </c>
      <c r="B73" t="s">
        <v>116</v>
      </c>
      <c r="C73" t="s">
        <v>86</v>
      </c>
      <c r="D73" t="s">
        <v>10</v>
      </c>
      <c r="F73" t="s">
        <v>211</v>
      </c>
    </row>
    <row r="74" spans="1:6" hidden="1" outlineLevel="1">
      <c r="A74" t="s">
        <v>221</v>
      </c>
      <c r="B74" t="s">
        <v>116</v>
      </c>
      <c r="C74" t="s">
        <v>7</v>
      </c>
      <c r="D74" t="s">
        <v>174</v>
      </c>
      <c r="F74" t="s">
        <v>211</v>
      </c>
    </row>
    <row r="75" spans="1:6" hidden="1" outlineLevel="1">
      <c r="A75" t="s">
        <v>222</v>
      </c>
      <c r="B75" t="s">
        <v>116</v>
      </c>
      <c r="C75" t="s">
        <v>2</v>
      </c>
      <c r="D75" t="s">
        <v>86</v>
      </c>
      <c r="F75" t="s">
        <v>211</v>
      </c>
    </row>
    <row r="76" spans="1:6" collapsed="1">
      <c r="A76" t="s">
        <v>224</v>
      </c>
      <c r="B76" t="s">
        <v>115</v>
      </c>
      <c r="C76" t="s">
        <v>7</v>
      </c>
      <c r="D76" t="s">
        <v>11</v>
      </c>
      <c r="F76" t="s">
        <v>211</v>
      </c>
    </row>
    <row r="77" spans="1:6" hidden="1" outlineLevel="1">
      <c r="A77" t="s">
        <v>225</v>
      </c>
      <c r="B77" t="s">
        <v>115</v>
      </c>
      <c r="C77" t="s">
        <v>2</v>
      </c>
      <c r="D77" t="s">
        <v>10</v>
      </c>
      <c r="F77" t="s">
        <v>211</v>
      </c>
    </row>
    <row r="78" spans="1:6" hidden="1" outlineLevel="1">
      <c r="A78" t="s">
        <v>226</v>
      </c>
      <c r="B78" t="s">
        <v>115</v>
      </c>
      <c r="C78" t="s">
        <v>174</v>
      </c>
      <c r="D78" t="s">
        <v>11</v>
      </c>
      <c r="F78" t="s">
        <v>211</v>
      </c>
    </row>
    <row r="79" spans="1:6" hidden="1" outlineLevel="1">
      <c r="A79" t="s">
        <v>227</v>
      </c>
      <c r="B79" t="s">
        <v>115</v>
      </c>
      <c r="C79" t="s">
        <v>86</v>
      </c>
      <c r="D79" t="s">
        <v>10</v>
      </c>
      <c r="F79" t="s">
        <v>211</v>
      </c>
    </row>
    <row r="80" spans="1:6" hidden="1" outlineLevel="1">
      <c r="A80" t="s">
        <v>228</v>
      </c>
      <c r="B80" t="s">
        <v>115</v>
      </c>
      <c r="C80" t="s">
        <v>7</v>
      </c>
      <c r="D80" t="s">
        <v>174</v>
      </c>
      <c r="F80" t="s">
        <v>211</v>
      </c>
    </row>
    <row r="81" spans="1:6" hidden="1" outlineLevel="1">
      <c r="A81" t="s">
        <v>229</v>
      </c>
      <c r="B81" t="s">
        <v>115</v>
      </c>
      <c r="C81" t="s">
        <v>2</v>
      </c>
      <c r="D81" t="s">
        <v>86</v>
      </c>
      <c r="F81" t="s">
        <v>211</v>
      </c>
    </row>
    <row r="82" spans="1:6" collapsed="1">
      <c r="A82" t="s">
        <v>230</v>
      </c>
      <c r="B82" t="s">
        <v>113</v>
      </c>
      <c r="C82" t="s">
        <v>7</v>
      </c>
      <c r="D82" t="s">
        <v>11</v>
      </c>
      <c r="F82" t="s">
        <v>211</v>
      </c>
    </row>
    <row r="83" spans="1:6" hidden="1" outlineLevel="1">
      <c r="A83" t="s">
        <v>231</v>
      </c>
      <c r="B83" t="s">
        <v>113</v>
      </c>
      <c r="C83" t="s">
        <v>2</v>
      </c>
      <c r="D83" t="s">
        <v>10</v>
      </c>
      <c r="F83" t="s">
        <v>211</v>
      </c>
    </row>
    <row r="84" spans="1:6" hidden="1" outlineLevel="1">
      <c r="A84" t="s">
        <v>232</v>
      </c>
      <c r="B84" t="s">
        <v>113</v>
      </c>
      <c r="C84" t="s">
        <v>174</v>
      </c>
      <c r="D84" t="s">
        <v>11</v>
      </c>
      <c r="F84" t="s">
        <v>211</v>
      </c>
    </row>
    <row r="85" spans="1:6" hidden="1" outlineLevel="1">
      <c r="A85" t="s">
        <v>233</v>
      </c>
      <c r="B85" t="s">
        <v>113</v>
      </c>
      <c r="C85" t="s">
        <v>86</v>
      </c>
      <c r="D85" t="s">
        <v>10</v>
      </c>
      <c r="F85" t="s">
        <v>211</v>
      </c>
    </row>
    <row r="86" spans="1:6" hidden="1" outlineLevel="1">
      <c r="A86" t="s">
        <v>234</v>
      </c>
      <c r="B86" t="s">
        <v>113</v>
      </c>
      <c r="C86" t="s">
        <v>7</v>
      </c>
      <c r="D86" t="s">
        <v>174</v>
      </c>
      <c r="F86" t="s">
        <v>211</v>
      </c>
    </row>
    <row r="87" spans="1:6" hidden="1" outlineLevel="1">
      <c r="A87" t="s">
        <v>223</v>
      </c>
      <c r="B87" t="s">
        <v>113</v>
      </c>
      <c r="C87" t="s">
        <v>2</v>
      </c>
      <c r="D87" t="s">
        <v>86</v>
      </c>
      <c r="F87" t="s">
        <v>211</v>
      </c>
    </row>
    <row r="88" spans="1:6" collapsed="1">
      <c r="A88" t="s">
        <v>235</v>
      </c>
      <c r="B88" t="s">
        <v>111</v>
      </c>
      <c r="C88" t="s">
        <v>7</v>
      </c>
      <c r="D88" t="s">
        <v>11</v>
      </c>
      <c r="F88" t="s">
        <v>211</v>
      </c>
    </row>
    <row r="89" spans="1:6" hidden="1" outlineLevel="1">
      <c r="A89" t="s">
        <v>236</v>
      </c>
      <c r="B89" t="s">
        <v>111</v>
      </c>
      <c r="C89" t="s">
        <v>2</v>
      </c>
      <c r="D89" t="s">
        <v>10</v>
      </c>
      <c r="F89" t="s">
        <v>211</v>
      </c>
    </row>
    <row r="90" spans="1:6" hidden="1" outlineLevel="1">
      <c r="A90" t="s">
        <v>237</v>
      </c>
      <c r="B90" t="s">
        <v>111</v>
      </c>
      <c r="C90" t="s">
        <v>174</v>
      </c>
      <c r="D90" t="s">
        <v>11</v>
      </c>
      <c r="F90" t="s">
        <v>211</v>
      </c>
    </row>
    <row r="91" spans="1:6" hidden="1" outlineLevel="1">
      <c r="A91" t="s">
        <v>238</v>
      </c>
      <c r="B91" t="s">
        <v>111</v>
      </c>
      <c r="C91" t="s">
        <v>86</v>
      </c>
      <c r="D91" t="s">
        <v>10</v>
      </c>
      <c r="F91" t="s">
        <v>211</v>
      </c>
    </row>
    <row r="92" spans="1:6" hidden="1" outlineLevel="1">
      <c r="A92" t="s">
        <v>239</v>
      </c>
      <c r="B92" t="s">
        <v>111</v>
      </c>
      <c r="C92" t="s">
        <v>7</v>
      </c>
      <c r="D92" t="s">
        <v>174</v>
      </c>
      <c r="F92" t="s">
        <v>211</v>
      </c>
    </row>
    <row r="93" spans="1:6" hidden="1" outlineLevel="1">
      <c r="A93" t="s">
        <v>240</v>
      </c>
      <c r="B93" t="s">
        <v>111</v>
      </c>
      <c r="C93" t="s">
        <v>2</v>
      </c>
      <c r="D93" t="s">
        <v>86</v>
      </c>
      <c r="F93" t="s">
        <v>211</v>
      </c>
    </row>
    <row r="94" spans="1:6" collapsed="1">
      <c r="A94" t="s">
        <v>241</v>
      </c>
      <c r="B94" t="s">
        <v>110</v>
      </c>
      <c r="C94" t="s">
        <v>7</v>
      </c>
      <c r="D94" t="s">
        <v>11</v>
      </c>
      <c r="F94" t="s">
        <v>211</v>
      </c>
    </row>
    <row r="95" spans="1:6" hidden="1" outlineLevel="1">
      <c r="A95" t="s">
        <v>242</v>
      </c>
      <c r="B95" t="s">
        <v>110</v>
      </c>
      <c r="C95" t="s">
        <v>2</v>
      </c>
      <c r="D95" t="s">
        <v>10</v>
      </c>
      <c r="F95" t="s">
        <v>211</v>
      </c>
    </row>
    <row r="96" spans="1:6" hidden="1" outlineLevel="1">
      <c r="A96" t="s">
        <v>243</v>
      </c>
      <c r="B96" t="s">
        <v>110</v>
      </c>
      <c r="C96" t="s">
        <v>174</v>
      </c>
      <c r="D96" t="s">
        <v>11</v>
      </c>
      <c r="F96" t="s">
        <v>211</v>
      </c>
    </row>
    <row r="97" spans="1:6" hidden="1" outlineLevel="1">
      <c r="A97" t="s">
        <v>244</v>
      </c>
      <c r="B97" t="s">
        <v>110</v>
      </c>
      <c r="C97" t="s">
        <v>86</v>
      </c>
      <c r="D97" t="s">
        <v>10</v>
      </c>
      <c r="F97" t="s">
        <v>211</v>
      </c>
    </row>
    <row r="98" spans="1:6" hidden="1" outlineLevel="1">
      <c r="A98" t="s">
        <v>245</v>
      </c>
      <c r="B98" t="s">
        <v>110</v>
      </c>
      <c r="C98" t="s">
        <v>7</v>
      </c>
      <c r="D98" t="s">
        <v>174</v>
      </c>
      <c r="F98" t="s">
        <v>211</v>
      </c>
    </row>
    <row r="99" spans="1:6" hidden="1" outlineLevel="1">
      <c r="A99" t="s">
        <v>246</v>
      </c>
      <c r="B99" t="s">
        <v>110</v>
      </c>
      <c r="C99" t="s">
        <v>2</v>
      </c>
      <c r="D99" t="s">
        <v>86</v>
      </c>
      <c r="F99" t="s">
        <v>211</v>
      </c>
    </row>
    <row r="100" spans="1:6" collapsed="1">
      <c r="A100" t="s">
        <v>247</v>
      </c>
      <c r="B100" t="s">
        <v>248</v>
      </c>
      <c r="C100" t="s">
        <v>7</v>
      </c>
      <c r="D100" t="s">
        <v>174</v>
      </c>
      <c r="F100" t="s">
        <v>7</v>
      </c>
    </row>
    <row r="101" spans="1:6">
      <c r="A101" t="s">
        <v>249</v>
      </c>
      <c r="B101" t="s">
        <v>250</v>
      </c>
      <c r="C101" t="s">
        <v>7</v>
      </c>
      <c r="D101" t="s">
        <v>174</v>
      </c>
      <c r="F101" t="s">
        <v>7</v>
      </c>
    </row>
    <row r="102" spans="1:6">
      <c r="A102" t="s">
        <v>251</v>
      </c>
      <c r="B102" t="s">
        <v>248</v>
      </c>
      <c r="C102" t="s">
        <v>2</v>
      </c>
      <c r="D102" t="s">
        <v>174</v>
      </c>
      <c r="F102" t="s">
        <v>2</v>
      </c>
    </row>
    <row r="103" spans="1:6">
      <c r="A103" t="s">
        <v>252</v>
      </c>
      <c r="B103" t="s">
        <v>250</v>
      </c>
      <c r="C103" t="s">
        <v>2</v>
      </c>
      <c r="D103" t="s">
        <v>174</v>
      </c>
      <c r="F103" t="s">
        <v>2</v>
      </c>
    </row>
    <row r="104" spans="1:6">
      <c r="A104" t="s">
        <v>253</v>
      </c>
      <c r="B104" t="s">
        <v>254</v>
      </c>
      <c r="C104" t="s">
        <v>7</v>
      </c>
      <c r="D104" t="s">
        <v>174</v>
      </c>
      <c r="F104" t="s">
        <v>7</v>
      </c>
    </row>
    <row r="105" spans="1:6">
      <c r="A105" t="s">
        <v>256</v>
      </c>
      <c r="B105" t="s">
        <v>255</v>
      </c>
      <c r="C105" t="s">
        <v>7</v>
      </c>
      <c r="D105" t="s">
        <v>174</v>
      </c>
      <c r="F105" t="s">
        <v>7</v>
      </c>
    </row>
    <row r="106" spans="1:6">
      <c r="A106" t="s">
        <v>257</v>
      </c>
      <c r="B106" t="s">
        <v>254</v>
      </c>
      <c r="C106" t="s">
        <v>2</v>
      </c>
      <c r="D106" t="s">
        <v>174</v>
      </c>
      <c r="F106" t="s">
        <v>2</v>
      </c>
    </row>
    <row r="107" spans="1:6">
      <c r="A107" t="s">
        <v>258</v>
      </c>
      <c r="B107" t="s">
        <v>255</v>
      </c>
      <c r="C107" t="s">
        <v>2</v>
      </c>
      <c r="D107" t="s">
        <v>174</v>
      </c>
      <c r="F107" t="s">
        <v>2</v>
      </c>
    </row>
    <row r="108" spans="1:6">
      <c r="A108" t="s">
        <v>259</v>
      </c>
      <c r="B108" t="s">
        <v>260</v>
      </c>
      <c r="C108" t="s">
        <v>7</v>
      </c>
      <c r="D108" t="s">
        <v>86</v>
      </c>
      <c r="F108" t="s">
        <v>7</v>
      </c>
    </row>
    <row r="109" spans="1:6">
      <c r="A109" t="s">
        <v>264</v>
      </c>
      <c r="B109" t="s">
        <v>260</v>
      </c>
      <c r="C109" t="s">
        <v>2</v>
      </c>
      <c r="D109" t="s">
        <v>86</v>
      </c>
      <c r="F109" t="s">
        <v>2</v>
      </c>
    </row>
    <row r="110" spans="1:6">
      <c r="A110" t="s">
        <v>263</v>
      </c>
      <c r="B110" t="s">
        <v>261</v>
      </c>
      <c r="C110" t="s">
        <v>7</v>
      </c>
      <c r="D110" t="s">
        <v>86</v>
      </c>
      <c r="F110" t="s">
        <v>7</v>
      </c>
    </row>
    <row r="111" spans="1:6">
      <c r="A111" t="s">
        <v>262</v>
      </c>
      <c r="B111" t="s">
        <v>261</v>
      </c>
      <c r="C111" t="s">
        <v>2</v>
      </c>
      <c r="D111" t="s">
        <v>86</v>
      </c>
      <c r="F111" t="s">
        <v>2</v>
      </c>
    </row>
    <row r="112" spans="1:6">
      <c r="A112" t="s">
        <v>267</v>
      </c>
      <c r="B112" t="s">
        <v>265</v>
      </c>
      <c r="C112" t="s">
        <v>7</v>
      </c>
      <c r="D112" t="s">
        <v>86</v>
      </c>
      <c r="F112" t="s">
        <v>7</v>
      </c>
    </row>
    <row r="113" spans="1:8">
      <c r="A113" t="s">
        <v>268</v>
      </c>
      <c r="B113" t="s">
        <v>265</v>
      </c>
      <c r="C113" t="s">
        <v>2</v>
      </c>
      <c r="D113" t="s">
        <v>86</v>
      </c>
      <c r="F113" t="s">
        <v>2</v>
      </c>
    </row>
    <row r="114" spans="1:8">
      <c r="A114" t="s">
        <v>269</v>
      </c>
      <c r="B114" t="s">
        <v>266</v>
      </c>
      <c r="C114" t="s">
        <v>7</v>
      </c>
      <c r="D114" t="s">
        <v>86</v>
      </c>
      <c r="F114" t="s">
        <v>7</v>
      </c>
    </row>
    <row r="115" spans="1:8">
      <c r="A115" t="s">
        <v>270</v>
      </c>
      <c r="B115" t="s">
        <v>266</v>
      </c>
      <c r="C115" t="s">
        <v>2</v>
      </c>
      <c r="D115" t="s">
        <v>86</v>
      </c>
      <c r="F115" t="s">
        <v>2</v>
      </c>
    </row>
    <row r="116" spans="1:8">
      <c r="A116" t="s">
        <v>271</v>
      </c>
      <c r="B116" t="s">
        <v>272</v>
      </c>
      <c r="C116" t="s">
        <v>7</v>
      </c>
      <c r="F116" t="s">
        <v>174</v>
      </c>
      <c r="H116" s="57" t="s">
        <v>340</v>
      </c>
    </row>
    <row r="117" spans="1:8">
      <c r="A117" t="s">
        <v>276</v>
      </c>
      <c r="B117" t="s">
        <v>272</v>
      </c>
      <c r="C117" t="s">
        <v>2</v>
      </c>
      <c r="F117" t="s">
        <v>86</v>
      </c>
      <c r="H117" s="57" t="s">
        <v>340</v>
      </c>
    </row>
    <row r="118" spans="1:8">
      <c r="A118" t="s">
        <v>277</v>
      </c>
      <c r="B118" t="s">
        <v>273</v>
      </c>
      <c r="C118" t="s">
        <v>174</v>
      </c>
      <c r="D118" t="s">
        <v>174</v>
      </c>
      <c r="F118" t="s">
        <v>101</v>
      </c>
      <c r="H118" s="57" t="s">
        <v>341</v>
      </c>
    </row>
    <row r="119" spans="1:8">
      <c r="A119" t="s">
        <v>275</v>
      </c>
      <c r="B119" t="s">
        <v>274</v>
      </c>
      <c r="C119" t="s">
        <v>86</v>
      </c>
      <c r="D119" t="s">
        <v>174</v>
      </c>
      <c r="F119" t="s">
        <v>99</v>
      </c>
      <c r="H119" s="57" t="s">
        <v>341</v>
      </c>
    </row>
    <row r="120" spans="1:8">
      <c r="A120" t="s">
        <v>278</v>
      </c>
      <c r="B120" t="s">
        <v>280</v>
      </c>
      <c r="C120" t="s">
        <v>2</v>
      </c>
      <c r="D120" t="s">
        <v>174</v>
      </c>
      <c r="F120" t="s">
        <v>99</v>
      </c>
      <c r="H120" s="76" t="s">
        <v>342</v>
      </c>
    </row>
    <row r="121" spans="1:8">
      <c r="A121" t="s">
        <v>279</v>
      </c>
      <c r="B121" t="s">
        <v>280</v>
      </c>
      <c r="C121" t="s">
        <v>7</v>
      </c>
      <c r="D121" t="s">
        <v>174</v>
      </c>
      <c r="F121" t="s">
        <v>101</v>
      </c>
      <c r="H121" s="76" t="s">
        <v>343</v>
      </c>
    </row>
    <row r="122" spans="1:8">
      <c r="A122" t="s">
        <v>281</v>
      </c>
      <c r="B122" t="s">
        <v>295</v>
      </c>
      <c r="C122" t="s">
        <v>7</v>
      </c>
      <c r="D122" t="s">
        <v>7</v>
      </c>
      <c r="F122" t="s">
        <v>7</v>
      </c>
    </row>
    <row r="123" spans="1:8">
      <c r="A123" t="s">
        <v>282</v>
      </c>
      <c r="B123" t="s">
        <v>296</v>
      </c>
      <c r="C123" t="s">
        <v>7</v>
      </c>
      <c r="D123" t="s">
        <v>7</v>
      </c>
      <c r="F123" t="s">
        <v>7</v>
      </c>
    </row>
    <row r="124" spans="1:8">
      <c r="A124" t="s">
        <v>283</v>
      </c>
      <c r="B124" t="s">
        <v>297</v>
      </c>
      <c r="C124" t="s">
        <v>7</v>
      </c>
      <c r="D124" t="s">
        <v>7</v>
      </c>
      <c r="F124" t="s">
        <v>7</v>
      </c>
    </row>
    <row r="125" spans="1:8">
      <c r="A125" t="s">
        <v>284</v>
      </c>
      <c r="B125" t="s">
        <v>298</v>
      </c>
      <c r="C125" t="s">
        <v>7</v>
      </c>
      <c r="D125" t="s">
        <v>7</v>
      </c>
      <c r="F125" t="s">
        <v>7</v>
      </c>
    </row>
    <row r="126" spans="1:8">
      <c r="A126" t="s">
        <v>285</v>
      </c>
      <c r="B126" t="s">
        <v>295</v>
      </c>
      <c r="C126" t="s">
        <v>7</v>
      </c>
      <c r="D126" t="s">
        <v>7</v>
      </c>
      <c r="F126" t="s">
        <v>7</v>
      </c>
    </row>
    <row r="127" spans="1:8">
      <c r="A127" t="s">
        <v>286</v>
      </c>
      <c r="B127" t="s">
        <v>299</v>
      </c>
      <c r="C127" t="s">
        <v>7</v>
      </c>
      <c r="D127" t="s">
        <v>7</v>
      </c>
      <c r="F127" t="s">
        <v>7</v>
      </c>
    </row>
    <row r="128" spans="1:8">
      <c r="A128" t="s">
        <v>287</v>
      </c>
      <c r="B128" t="s">
        <v>300</v>
      </c>
      <c r="C128" t="s">
        <v>7</v>
      </c>
      <c r="D128" t="s">
        <v>7</v>
      </c>
      <c r="F128" t="s">
        <v>7</v>
      </c>
    </row>
    <row r="129" spans="1:6">
      <c r="A129" t="s">
        <v>288</v>
      </c>
      <c r="B129" t="s">
        <v>295</v>
      </c>
      <c r="C129" t="s">
        <v>2</v>
      </c>
      <c r="D129" t="s">
        <v>2</v>
      </c>
      <c r="F129" t="s">
        <v>2</v>
      </c>
    </row>
    <row r="130" spans="1:6">
      <c r="A130" t="s">
        <v>289</v>
      </c>
      <c r="B130" t="s">
        <v>296</v>
      </c>
      <c r="C130" t="s">
        <v>2</v>
      </c>
      <c r="D130" t="s">
        <v>2</v>
      </c>
      <c r="F130" t="s">
        <v>2</v>
      </c>
    </row>
    <row r="131" spans="1:6">
      <c r="A131" t="s">
        <v>290</v>
      </c>
      <c r="B131" t="s">
        <v>297</v>
      </c>
      <c r="C131" t="s">
        <v>2</v>
      </c>
      <c r="D131" t="s">
        <v>2</v>
      </c>
      <c r="F131" t="s">
        <v>2</v>
      </c>
    </row>
    <row r="132" spans="1:6">
      <c r="A132" t="s">
        <v>291</v>
      </c>
      <c r="B132" t="s">
        <v>298</v>
      </c>
      <c r="C132" t="s">
        <v>2</v>
      </c>
      <c r="D132" t="s">
        <v>2</v>
      </c>
      <c r="F132" t="s">
        <v>2</v>
      </c>
    </row>
    <row r="133" spans="1:6">
      <c r="A133" t="s">
        <v>292</v>
      </c>
      <c r="B133" t="s">
        <v>295</v>
      </c>
      <c r="C133" t="s">
        <v>2</v>
      </c>
      <c r="D133" t="s">
        <v>2</v>
      </c>
      <c r="F133" t="s">
        <v>2</v>
      </c>
    </row>
    <row r="134" spans="1:6">
      <c r="A134" t="s">
        <v>293</v>
      </c>
      <c r="B134" t="s">
        <v>299</v>
      </c>
      <c r="C134" t="s">
        <v>2</v>
      </c>
      <c r="D134" t="s">
        <v>2</v>
      </c>
      <c r="F134" t="s">
        <v>2</v>
      </c>
    </row>
    <row r="135" spans="1:6">
      <c r="A135" t="s">
        <v>294</v>
      </c>
      <c r="B135" t="s">
        <v>300</v>
      </c>
      <c r="C135" t="s">
        <v>2</v>
      </c>
      <c r="D135" t="s">
        <v>2</v>
      </c>
      <c r="F135" t="s">
        <v>2</v>
      </c>
    </row>
    <row r="136" spans="1:6" collapsed="1">
      <c r="A136" t="s">
        <v>301</v>
      </c>
      <c r="B136" t="s">
        <v>302</v>
      </c>
      <c r="C136" t="s">
        <v>90</v>
      </c>
      <c r="D136" t="s">
        <v>90</v>
      </c>
      <c r="F136" t="s">
        <v>211</v>
      </c>
    </row>
    <row r="137" spans="1:6" hidden="1" outlineLevel="1">
      <c r="A137" t="s">
        <v>303</v>
      </c>
      <c r="B137" t="s">
        <v>302</v>
      </c>
      <c r="C137" t="s">
        <v>7</v>
      </c>
      <c r="D137" t="s">
        <v>7</v>
      </c>
      <c r="F137" t="s">
        <v>211</v>
      </c>
    </row>
    <row r="138" spans="1:6" hidden="1" outlineLevel="1">
      <c r="A138" t="s">
        <v>304</v>
      </c>
      <c r="B138" t="s">
        <v>302</v>
      </c>
      <c r="C138" t="s">
        <v>2</v>
      </c>
      <c r="D138" t="s">
        <v>2</v>
      </c>
      <c r="F138" t="s">
        <v>211</v>
      </c>
    </row>
    <row r="139" spans="1:6" hidden="1" outlineLevel="1">
      <c r="A139" t="s">
        <v>305</v>
      </c>
      <c r="B139" t="s">
        <v>302</v>
      </c>
      <c r="C139" t="s">
        <v>64</v>
      </c>
      <c r="D139" t="s">
        <v>64</v>
      </c>
      <c r="F139" t="s">
        <v>211</v>
      </c>
    </row>
    <row r="140" spans="1:6" hidden="1" outlineLevel="1">
      <c r="A140" t="s">
        <v>306</v>
      </c>
      <c r="B140" t="s">
        <v>302</v>
      </c>
      <c r="C140" t="s">
        <v>307</v>
      </c>
      <c r="D140" t="s">
        <v>307</v>
      </c>
      <c r="F140" t="s">
        <v>211</v>
      </c>
    </row>
    <row r="141" spans="1:6" collapsed="1">
      <c r="A141" t="s">
        <v>308</v>
      </c>
      <c r="B141" t="s">
        <v>309</v>
      </c>
      <c r="C141" t="s">
        <v>7</v>
      </c>
      <c r="D141" t="s">
        <v>310</v>
      </c>
      <c r="F141" t="s">
        <v>7</v>
      </c>
    </row>
    <row r="142" spans="1:6">
      <c r="A142" t="s">
        <v>311</v>
      </c>
      <c r="B142" t="s">
        <v>309</v>
      </c>
      <c r="C142" t="s">
        <v>2</v>
      </c>
      <c r="D142" t="s">
        <v>310</v>
      </c>
      <c r="F142" t="s">
        <v>2</v>
      </c>
    </row>
  </sheetData>
  <customSheetViews>
    <customSheetView guid="{D8DA1B62-794F-4B87-9D03-FE81C12844DB}">
      <pageMargins left="0.7" right="0.7" top="0.78740157499999996" bottom="0.78740157499999996" header="0.3" footer="0.3"/>
    </customSheetView>
    <customSheetView guid="{B80E3310-20DF-4B9B-A5CB-43AD63D6C9C2}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std_logic_arith</vt:lpstr>
      <vt:lpstr>numeric_std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Schoenherr</dc:creator>
  <cp:lastModifiedBy>Jens Schoenherr</cp:lastModifiedBy>
  <dcterms:created xsi:type="dcterms:W3CDTF">2010-02-26T15:05:12Z</dcterms:created>
  <dcterms:modified xsi:type="dcterms:W3CDTF">2010-03-03T20:10:15Z</dcterms:modified>
</cp:coreProperties>
</file>