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-v2\"/>
    </mc:Choice>
  </mc:AlternateContent>
  <bookViews>
    <workbookView xWindow="0" yWindow="0" windowWidth="23595" windowHeight="10440" activeTab="3"/>
  </bookViews>
  <sheets>
    <sheet name="Alchemy-BASE-PotionsOnly" sheetId="1" r:id="rId1"/>
    <sheet name="Alchemy-ALL-PotionsOnly" sheetId="6" r:id="rId2"/>
    <sheet name="Json-Effects" sheetId="7" r:id="rId3"/>
    <sheet name="Json-PotionPotion" sheetId="8" r:id="rId4"/>
    <sheet name="Alchemy-AllMods" sheetId="5" r:id="rId5"/>
  </sheets>
  <definedNames>
    <definedName name="_xlnm._FilterDatabase" localSheetId="4" hidden="1">'Alchemy-AllMods'!$A$1:$J$481</definedName>
    <definedName name="_xlnm._FilterDatabase" localSheetId="1" hidden="1">'Alchemy-ALL-PotionsOnly'!$A$1:$J$367</definedName>
    <definedName name="_xlnm._FilterDatabase" localSheetId="0" hidden="1">'Alchemy-BASE-PotionsOnly'!$A$1:$J$245</definedName>
    <definedName name="_xlnm._FilterDatabase" localSheetId="2" hidden="1">'Json-Effects'!$A$1:$D$471</definedName>
    <definedName name="_xlnm._FilterDatabase" localSheetId="3" hidden="1">'Json-PotionPotion'!$A$1:$D$471</definedName>
  </definedNames>
  <calcPr calcId="162913"/>
</workbook>
</file>

<file path=xl/calcChain.xml><?xml version="1.0" encoding="utf-8"?>
<calcChain xmlns="http://schemas.openxmlformats.org/spreadsheetml/2006/main">
  <c r="D472" i="8" l="1"/>
  <c r="D473" i="8"/>
  <c r="D474" i="8"/>
  <c r="D472" i="7"/>
  <c r="D473" i="7"/>
  <c r="D474" i="7"/>
  <c r="I482" i="5"/>
  <c r="G482" i="5"/>
  <c r="H368" i="6"/>
  <c r="H369" i="6"/>
  <c r="J369" i="6"/>
  <c r="J368" i="6"/>
  <c r="D368" i="8" l="1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H481" i="5" l="1"/>
  <c r="H473" i="5"/>
  <c r="H443" i="5"/>
  <c r="H435" i="5"/>
  <c r="I435" i="5" s="1"/>
  <c r="H436" i="5"/>
  <c r="I436" i="5" s="1"/>
  <c r="H437" i="5"/>
  <c r="I437" i="5" s="1"/>
  <c r="H438" i="5"/>
  <c r="I438" i="5" s="1"/>
  <c r="H439" i="5"/>
  <c r="I439" i="5" s="1"/>
  <c r="H440" i="5"/>
  <c r="H441" i="5"/>
  <c r="H442" i="5"/>
  <c r="I442" i="5" s="1"/>
  <c r="H434" i="5"/>
  <c r="I434" i="5" s="1"/>
  <c r="I430" i="5"/>
  <c r="I431" i="5"/>
  <c r="I432" i="5"/>
  <c r="I433" i="5"/>
  <c r="I440" i="5"/>
  <c r="I441" i="5"/>
  <c r="I443" i="5"/>
  <c r="H428" i="5"/>
  <c r="H421" i="5"/>
  <c r="I421" i="5" s="1"/>
  <c r="H420" i="5"/>
  <c r="H419" i="5"/>
  <c r="I419" i="5" s="1"/>
  <c r="H417" i="5"/>
  <c r="I417" i="5" s="1"/>
  <c r="H402" i="5"/>
  <c r="I402" i="5" s="1"/>
  <c r="H403" i="5"/>
  <c r="H404" i="5"/>
  <c r="I405" i="5"/>
  <c r="I406" i="5"/>
  <c r="H407" i="5"/>
  <c r="I407" i="5" s="1"/>
  <c r="H408" i="5"/>
  <c r="I408" i="5" s="1"/>
  <c r="I409" i="5"/>
  <c r="H261" i="5"/>
  <c r="H260" i="5"/>
  <c r="H382" i="5"/>
  <c r="I382" i="5" s="1"/>
  <c r="H400" i="5"/>
  <c r="I400" i="5" s="1"/>
  <c r="H401" i="5"/>
  <c r="I401" i="5" s="1"/>
  <c r="H398" i="5"/>
  <c r="I398" i="5" s="1"/>
  <c r="H388" i="5"/>
  <c r="I388" i="5" s="1"/>
  <c r="H389" i="5"/>
  <c r="I389" i="5" s="1"/>
  <c r="H387" i="5"/>
  <c r="I387" i="5" s="1"/>
  <c r="H381" i="5"/>
  <c r="H380" i="5"/>
  <c r="I380" i="5" s="1"/>
  <c r="H379" i="5"/>
  <c r="I379" i="5" s="1"/>
  <c r="H378" i="5"/>
  <c r="I378" i="5" s="1"/>
  <c r="H369" i="5"/>
  <c r="I369" i="5" s="1"/>
  <c r="H368" i="5"/>
  <c r="I368" i="5" s="1"/>
  <c r="H270" i="5"/>
  <c r="I270" i="5" s="1"/>
  <c r="H267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1" i="5"/>
  <c r="I460" i="5"/>
  <c r="I459" i="5"/>
  <c r="I458" i="5"/>
  <c r="I457" i="5"/>
  <c r="I456" i="5"/>
  <c r="I455" i="5"/>
  <c r="I429" i="5"/>
  <c r="I428" i="5"/>
  <c r="I427" i="5"/>
  <c r="I423" i="5"/>
  <c r="I422" i="5"/>
  <c r="I420" i="5"/>
  <c r="I416" i="5"/>
  <c r="I415" i="5"/>
  <c r="I414" i="5"/>
  <c r="I413" i="5"/>
  <c r="I412" i="5"/>
  <c r="I411" i="5"/>
  <c r="I410" i="5"/>
  <c r="I404" i="5"/>
  <c r="I403" i="5"/>
  <c r="I397" i="5"/>
  <c r="I396" i="5"/>
  <c r="I395" i="5"/>
  <c r="I386" i="5"/>
  <c r="I385" i="5"/>
  <c r="I384" i="5"/>
  <c r="I383" i="5"/>
  <c r="I381" i="5"/>
  <c r="I377" i="5"/>
  <c r="I376" i="5"/>
  <c r="I375" i="5"/>
  <c r="I374" i="5"/>
  <c r="I373" i="5"/>
  <c r="I372" i="5"/>
  <c r="I370" i="5"/>
  <c r="I268" i="5"/>
  <c r="I267" i="5"/>
  <c r="I266" i="5"/>
  <c r="I265" i="5"/>
  <c r="I264" i="5"/>
  <c r="I263" i="5"/>
  <c r="I262" i="5"/>
  <c r="I261" i="5"/>
  <c r="I260" i="5"/>
  <c r="I258" i="5"/>
  <c r="I256" i="5"/>
  <c r="I255" i="5"/>
  <c r="I252" i="5"/>
  <c r="I7" i="5"/>
  <c r="H248" i="5"/>
  <c r="I248" i="5" s="1"/>
  <c r="H227" i="5"/>
  <c r="I227" i="5" s="1"/>
  <c r="H9" i="5"/>
  <c r="I9" i="5" s="1"/>
  <c r="H8" i="5"/>
  <c r="I8" i="5" s="1"/>
  <c r="H7" i="5"/>
  <c r="H6" i="5"/>
  <c r="I6" i="5" s="1"/>
  <c r="H5" i="5"/>
  <c r="I5" i="5" s="1"/>
  <c r="H4" i="5"/>
  <c r="I4" i="5" s="1"/>
  <c r="H3" i="5"/>
  <c r="I3" i="5" s="1"/>
  <c r="H2" i="5"/>
  <c r="I2" i="5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2" i="5"/>
  <c r="D367" i="8" l="1"/>
  <c r="D367" i="7"/>
  <c r="J247" i="6" l="1"/>
  <c r="H247" i="6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2" i="7"/>
  <c r="H246" i="6" l="1"/>
  <c r="H248" i="6"/>
  <c r="H249" i="6"/>
  <c r="H252" i="6"/>
  <c r="H253" i="6"/>
  <c r="H254" i="6"/>
  <c r="H255" i="6"/>
  <c r="H256" i="6"/>
  <c r="H257" i="6"/>
  <c r="H258" i="6"/>
  <c r="H259" i="6"/>
  <c r="H260" i="6"/>
  <c r="H261" i="6"/>
  <c r="H262" i="6"/>
  <c r="H251" i="6"/>
  <c r="H250" i="6"/>
  <c r="H269" i="6"/>
  <c r="H268" i="6"/>
  <c r="J246" i="6"/>
  <c r="J248" i="6"/>
  <c r="J249" i="6"/>
  <c r="J252" i="6"/>
  <c r="J253" i="6"/>
  <c r="J254" i="6"/>
  <c r="J255" i="6"/>
  <c r="J256" i="6"/>
  <c r="J257" i="6"/>
  <c r="J258" i="6"/>
  <c r="J259" i="6"/>
  <c r="J260" i="6"/>
  <c r="J261" i="6"/>
  <c r="J262" i="6"/>
  <c r="J251" i="6"/>
  <c r="J250" i="6"/>
  <c r="J269" i="6"/>
  <c r="J268" i="6"/>
  <c r="J284" i="6"/>
  <c r="J342" i="6"/>
  <c r="J270" i="6"/>
  <c r="J272" i="6"/>
  <c r="J322" i="6"/>
  <c r="J324" i="6"/>
  <c r="J356" i="6"/>
  <c r="J286" i="6"/>
  <c r="J288" i="6"/>
  <c r="J290" i="6"/>
  <c r="J292" i="6"/>
  <c r="J294" i="6"/>
  <c r="J296" i="6"/>
  <c r="J298" i="6"/>
  <c r="J300" i="6"/>
  <c r="J302" i="6"/>
  <c r="J304" i="6"/>
  <c r="J306" i="6"/>
  <c r="J326" i="6"/>
  <c r="J358" i="6"/>
  <c r="J308" i="6"/>
  <c r="J310" i="6"/>
  <c r="J312" i="6"/>
  <c r="J314" i="6"/>
  <c r="J360" i="6"/>
  <c r="J328" i="6"/>
  <c r="J316" i="6"/>
  <c r="J318" i="6"/>
  <c r="J330" i="6"/>
  <c r="J320" i="6"/>
  <c r="J334" i="6"/>
  <c r="J336" i="6"/>
  <c r="J338" i="6"/>
  <c r="J340" i="6"/>
  <c r="J344" i="6"/>
  <c r="J348" i="6"/>
  <c r="J350" i="6"/>
  <c r="J352" i="6"/>
  <c r="J354" i="6"/>
  <c r="J332" i="6"/>
  <c r="J362" i="6"/>
  <c r="J364" i="6"/>
  <c r="J366" i="6"/>
  <c r="J346" i="6"/>
  <c r="J281" i="6"/>
  <c r="J283" i="6"/>
  <c r="J276" i="6"/>
  <c r="J277" i="6"/>
  <c r="J278" i="6"/>
  <c r="J279" i="6"/>
  <c r="J280" i="6"/>
  <c r="J282" i="6"/>
  <c r="J275" i="6"/>
  <c r="J357" i="6"/>
  <c r="J273" i="6"/>
  <c r="J271" i="6"/>
  <c r="J323" i="6"/>
  <c r="J285" i="6"/>
  <c r="J325" i="6"/>
  <c r="J287" i="6"/>
  <c r="J289" i="6"/>
  <c r="J291" i="6"/>
  <c r="J293" i="6"/>
  <c r="J295" i="6"/>
  <c r="J297" i="6"/>
  <c r="J299" i="6"/>
  <c r="J301" i="6"/>
  <c r="J303" i="6"/>
  <c r="J305" i="6"/>
  <c r="J307" i="6"/>
  <c r="J327" i="6"/>
  <c r="J359" i="6"/>
  <c r="J309" i="6"/>
  <c r="J311" i="6"/>
  <c r="J313" i="6"/>
  <c r="J315" i="6"/>
  <c r="J361" i="6"/>
  <c r="J329" i="6"/>
  <c r="J317" i="6"/>
  <c r="J319" i="6"/>
  <c r="J321" i="6"/>
  <c r="J335" i="6"/>
  <c r="J337" i="6"/>
  <c r="J339" i="6"/>
  <c r="J341" i="6"/>
  <c r="J343" i="6"/>
  <c r="J345" i="6"/>
  <c r="J347" i="6"/>
  <c r="J349" i="6"/>
  <c r="J351" i="6"/>
  <c r="J353" i="6"/>
  <c r="J333" i="6"/>
  <c r="J363" i="6"/>
  <c r="J365" i="6"/>
  <c r="J367" i="6"/>
  <c r="J331" i="6"/>
  <c r="J355" i="6"/>
  <c r="J264" i="6"/>
  <c r="J263" i="6"/>
  <c r="J265" i="6"/>
  <c r="J267" i="6"/>
  <c r="J266" i="6"/>
  <c r="J274" i="6"/>
  <c r="H284" i="6"/>
  <c r="H342" i="6"/>
  <c r="H270" i="6"/>
  <c r="H272" i="6"/>
  <c r="H322" i="6"/>
  <c r="H324" i="6"/>
  <c r="H356" i="6"/>
  <c r="H286" i="6"/>
  <c r="H288" i="6"/>
  <c r="H290" i="6"/>
  <c r="H292" i="6"/>
  <c r="H294" i="6"/>
  <c r="H296" i="6"/>
  <c r="H298" i="6"/>
  <c r="H300" i="6"/>
  <c r="H302" i="6"/>
  <c r="H304" i="6"/>
  <c r="H306" i="6"/>
  <c r="H326" i="6"/>
  <c r="H358" i="6"/>
  <c r="H308" i="6"/>
  <c r="H310" i="6"/>
  <c r="H312" i="6"/>
  <c r="H314" i="6"/>
  <c r="H360" i="6"/>
  <c r="H328" i="6"/>
  <c r="H316" i="6"/>
  <c r="H318" i="6"/>
  <c r="H330" i="6"/>
  <c r="H320" i="6"/>
  <c r="H334" i="6"/>
  <c r="H336" i="6"/>
  <c r="H338" i="6"/>
  <c r="H340" i="6"/>
  <c r="H344" i="6"/>
  <c r="H348" i="6"/>
  <c r="H350" i="6"/>
  <c r="H352" i="6"/>
  <c r="H354" i="6"/>
  <c r="H332" i="6"/>
  <c r="H362" i="6"/>
  <c r="H364" i="6"/>
  <c r="H366" i="6"/>
  <c r="H346" i="6"/>
  <c r="H281" i="6"/>
  <c r="H283" i="6"/>
  <c r="H276" i="6"/>
  <c r="H277" i="6"/>
  <c r="H278" i="6"/>
  <c r="H279" i="6"/>
  <c r="H280" i="6"/>
  <c r="H282" i="6"/>
  <c r="H275" i="6"/>
  <c r="H357" i="6"/>
  <c r="H273" i="6"/>
  <c r="H271" i="6"/>
  <c r="H323" i="6"/>
  <c r="H285" i="6"/>
  <c r="H325" i="6"/>
  <c r="H287" i="6"/>
  <c r="H289" i="6"/>
  <c r="H291" i="6"/>
  <c r="H293" i="6"/>
  <c r="H295" i="6"/>
  <c r="H297" i="6"/>
  <c r="H299" i="6"/>
  <c r="H301" i="6"/>
  <c r="H303" i="6"/>
  <c r="H305" i="6"/>
  <c r="H307" i="6"/>
  <c r="H327" i="6"/>
  <c r="H359" i="6"/>
  <c r="H309" i="6"/>
  <c r="H311" i="6"/>
  <c r="H313" i="6"/>
  <c r="H315" i="6"/>
  <c r="H361" i="6"/>
  <c r="H329" i="6"/>
  <c r="H317" i="6"/>
  <c r="H319" i="6"/>
  <c r="H321" i="6"/>
  <c r="H335" i="6"/>
  <c r="H337" i="6"/>
  <c r="H339" i="6"/>
  <c r="H341" i="6"/>
  <c r="H343" i="6"/>
  <c r="H345" i="6"/>
  <c r="H347" i="6"/>
  <c r="H349" i="6"/>
  <c r="H351" i="6"/>
  <c r="H353" i="6"/>
  <c r="H333" i="6"/>
  <c r="H363" i="6"/>
  <c r="H365" i="6"/>
  <c r="H367" i="6"/>
  <c r="H331" i="6"/>
  <c r="H355" i="6"/>
  <c r="H264" i="6"/>
  <c r="H263" i="6"/>
  <c r="H265" i="6"/>
  <c r="H267" i="6"/>
  <c r="H266" i="6"/>
  <c r="H274" i="6"/>
  <c r="J3" i="6"/>
  <c r="H3" i="6"/>
  <c r="J4" i="6"/>
  <c r="H4" i="6"/>
  <c r="J7" i="6"/>
  <c r="H7" i="6"/>
  <c r="J6" i="6"/>
  <c r="H6" i="6"/>
  <c r="J5" i="6"/>
  <c r="H5" i="6"/>
  <c r="J13" i="6"/>
  <c r="H13" i="6"/>
  <c r="J14" i="6"/>
  <c r="H14" i="6"/>
  <c r="J15" i="6"/>
  <c r="H15" i="6"/>
  <c r="J16" i="6"/>
  <c r="H16" i="6"/>
  <c r="J17" i="6"/>
  <c r="H17" i="6"/>
  <c r="J18" i="6"/>
  <c r="H18" i="6"/>
  <c r="J19" i="6"/>
  <c r="H19" i="6"/>
  <c r="J25" i="6"/>
  <c r="H25" i="6"/>
  <c r="J35" i="6"/>
  <c r="H35" i="6"/>
  <c r="J36" i="6"/>
  <c r="H36" i="6"/>
  <c r="J38" i="6"/>
  <c r="H38" i="6"/>
  <c r="J37" i="6"/>
  <c r="H37" i="6"/>
  <c r="J2" i="6"/>
  <c r="H2" i="6"/>
  <c r="J49" i="6"/>
  <c r="H49" i="6"/>
  <c r="J50" i="6"/>
  <c r="H50" i="6"/>
  <c r="J53" i="6"/>
  <c r="H53" i="6"/>
  <c r="J52" i="6"/>
  <c r="H52" i="6"/>
  <c r="J51" i="6"/>
  <c r="H51" i="6"/>
  <c r="J54" i="6"/>
  <c r="H54" i="6"/>
  <c r="J55" i="6"/>
  <c r="H55" i="6"/>
  <c r="J56" i="6"/>
  <c r="H56" i="6"/>
  <c r="J59" i="6"/>
  <c r="H59" i="6"/>
  <c r="J58" i="6"/>
  <c r="H58" i="6"/>
  <c r="J57" i="6"/>
  <c r="H57" i="6"/>
  <c r="J60" i="6"/>
  <c r="H60" i="6"/>
  <c r="J61" i="6"/>
  <c r="H61" i="6"/>
  <c r="J64" i="6"/>
  <c r="H64" i="6"/>
  <c r="J63" i="6"/>
  <c r="H63" i="6"/>
  <c r="J62" i="6"/>
  <c r="H62" i="6"/>
  <c r="J65" i="6"/>
  <c r="H65" i="6"/>
  <c r="J66" i="6"/>
  <c r="H66" i="6"/>
  <c r="J69" i="6"/>
  <c r="H69" i="6"/>
  <c r="J68" i="6"/>
  <c r="H68" i="6"/>
  <c r="J67" i="6"/>
  <c r="H67" i="6"/>
  <c r="J70" i="6"/>
  <c r="H70" i="6"/>
  <c r="J71" i="6"/>
  <c r="H71" i="6"/>
  <c r="J74" i="6"/>
  <c r="H74" i="6"/>
  <c r="J73" i="6"/>
  <c r="H73" i="6"/>
  <c r="J72" i="6"/>
  <c r="H72" i="6"/>
  <c r="J75" i="6"/>
  <c r="H75" i="6"/>
  <c r="J76" i="6"/>
  <c r="H76" i="6"/>
  <c r="J79" i="6"/>
  <c r="H79" i="6"/>
  <c r="J78" i="6"/>
  <c r="H78" i="6"/>
  <c r="J77" i="6"/>
  <c r="H77" i="6"/>
  <c r="J80" i="6"/>
  <c r="H80" i="6"/>
  <c r="J81" i="6"/>
  <c r="H81" i="6"/>
  <c r="J84" i="6"/>
  <c r="H84" i="6"/>
  <c r="J83" i="6"/>
  <c r="H83" i="6"/>
  <c r="J82" i="6"/>
  <c r="H82" i="6"/>
  <c r="J85" i="6"/>
  <c r="H85" i="6"/>
  <c r="J86" i="6"/>
  <c r="H86" i="6"/>
  <c r="J89" i="6"/>
  <c r="H89" i="6"/>
  <c r="J88" i="6"/>
  <c r="H88" i="6"/>
  <c r="J87" i="6"/>
  <c r="H87" i="6"/>
  <c r="J90" i="6"/>
  <c r="H90" i="6"/>
  <c r="J91" i="6"/>
  <c r="H91" i="6"/>
  <c r="J94" i="6"/>
  <c r="H94" i="6"/>
  <c r="J93" i="6"/>
  <c r="H93" i="6"/>
  <c r="J92" i="6"/>
  <c r="H92" i="6"/>
  <c r="J95" i="6"/>
  <c r="H95" i="6"/>
  <c r="J96" i="6"/>
  <c r="H96" i="6"/>
  <c r="J99" i="6"/>
  <c r="H99" i="6"/>
  <c r="J98" i="6"/>
  <c r="H98" i="6"/>
  <c r="J97" i="6"/>
  <c r="H97" i="6"/>
  <c r="J100" i="6"/>
  <c r="H100" i="6"/>
  <c r="J101" i="6"/>
  <c r="H101" i="6"/>
  <c r="J104" i="6"/>
  <c r="H104" i="6"/>
  <c r="J103" i="6"/>
  <c r="H103" i="6"/>
  <c r="J102" i="6"/>
  <c r="H102" i="6"/>
  <c r="J115" i="6"/>
  <c r="H115" i="6"/>
  <c r="J116" i="6"/>
  <c r="H116" i="6"/>
  <c r="J117" i="6"/>
  <c r="H117" i="6"/>
  <c r="J120" i="6"/>
  <c r="H120" i="6"/>
  <c r="J119" i="6"/>
  <c r="H119" i="6"/>
  <c r="J118" i="6"/>
  <c r="H118" i="6"/>
  <c r="J121" i="6"/>
  <c r="H121" i="6"/>
  <c r="J122" i="6"/>
  <c r="H122" i="6"/>
  <c r="J125" i="6"/>
  <c r="H125" i="6"/>
  <c r="J124" i="6"/>
  <c r="H124" i="6"/>
  <c r="J123" i="6"/>
  <c r="H123" i="6"/>
  <c r="J131" i="6"/>
  <c r="H131" i="6"/>
  <c r="J132" i="6"/>
  <c r="H132" i="6"/>
  <c r="J135" i="6"/>
  <c r="H135" i="6"/>
  <c r="J134" i="6"/>
  <c r="H134" i="6"/>
  <c r="J133" i="6"/>
  <c r="H133" i="6"/>
  <c r="J146" i="6"/>
  <c r="H146" i="6"/>
  <c r="J147" i="6"/>
  <c r="H147" i="6"/>
  <c r="J148" i="6"/>
  <c r="H148" i="6"/>
  <c r="J151" i="6"/>
  <c r="H151" i="6"/>
  <c r="J150" i="6"/>
  <c r="H150" i="6"/>
  <c r="J149" i="6"/>
  <c r="H149" i="6"/>
  <c r="J152" i="6"/>
  <c r="H152" i="6"/>
  <c r="J153" i="6"/>
  <c r="H153" i="6"/>
  <c r="J156" i="6"/>
  <c r="H156" i="6"/>
  <c r="J155" i="6"/>
  <c r="H155" i="6"/>
  <c r="J154" i="6"/>
  <c r="H154" i="6"/>
  <c r="J162" i="6"/>
  <c r="H162" i="6"/>
  <c r="J163" i="6"/>
  <c r="H163" i="6"/>
  <c r="J164" i="6"/>
  <c r="H164" i="6"/>
  <c r="J167" i="6"/>
  <c r="H167" i="6"/>
  <c r="J166" i="6"/>
  <c r="H166" i="6"/>
  <c r="J165" i="6"/>
  <c r="H165" i="6"/>
  <c r="J20" i="6"/>
  <c r="H20" i="6"/>
  <c r="J21" i="6"/>
  <c r="H21" i="6"/>
  <c r="J24" i="6"/>
  <c r="H24" i="6"/>
  <c r="J23" i="6"/>
  <c r="H23" i="6"/>
  <c r="J22" i="6"/>
  <c r="H22" i="6"/>
  <c r="J40" i="6"/>
  <c r="H40" i="6"/>
  <c r="J41" i="6"/>
  <c r="H41" i="6"/>
  <c r="J39" i="6"/>
  <c r="H39" i="6"/>
  <c r="J43" i="6"/>
  <c r="H43" i="6"/>
  <c r="J42" i="6"/>
  <c r="H42" i="6"/>
  <c r="J105" i="6"/>
  <c r="H105" i="6"/>
  <c r="J106" i="6"/>
  <c r="H106" i="6"/>
  <c r="J109" i="6"/>
  <c r="H109" i="6"/>
  <c r="J108" i="6"/>
  <c r="H108" i="6"/>
  <c r="J107" i="6"/>
  <c r="H107" i="6"/>
  <c r="J141" i="6"/>
  <c r="H141" i="6"/>
  <c r="J142" i="6"/>
  <c r="H142" i="6"/>
  <c r="J145" i="6"/>
  <c r="H145" i="6"/>
  <c r="J144" i="6"/>
  <c r="H144" i="6"/>
  <c r="J143" i="6"/>
  <c r="H143" i="6"/>
  <c r="J157" i="6"/>
  <c r="H157" i="6"/>
  <c r="J158" i="6"/>
  <c r="H158" i="6"/>
  <c r="J161" i="6"/>
  <c r="H161" i="6"/>
  <c r="J160" i="6"/>
  <c r="H160" i="6"/>
  <c r="J159" i="6"/>
  <c r="H159" i="6"/>
  <c r="J223" i="6"/>
  <c r="H223" i="6"/>
  <c r="J224" i="6"/>
  <c r="H224" i="6"/>
  <c r="J227" i="6"/>
  <c r="H227" i="6"/>
  <c r="J226" i="6"/>
  <c r="H226" i="6"/>
  <c r="J225" i="6"/>
  <c r="H225" i="6"/>
  <c r="J168" i="6"/>
  <c r="H168" i="6"/>
  <c r="J169" i="6"/>
  <c r="H169" i="6"/>
  <c r="J172" i="6"/>
  <c r="H172" i="6"/>
  <c r="J171" i="6"/>
  <c r="H171" i="6"/>
  <c r="J170" i="6"/>
  <c r="H170" i="6"/>
  <c r="J173" i="6"/>
  <c r="H173" i="6"/>
  <c r="J174" i="6"/>
  <c r="H174" i="6"/>
  <c r="J177" i="6"/>
  <c r="H177" i="6"/>
  <c r="J176" i="6"/>
  <c r="H176" i="6"/>
  <c r="J175" i="6"/>
  <c r="H175" i="6"/>
  <c r="J178" i="6"/>
  <c r="H178" i="6"/>
  <c r="J179" i="6"/>
  <c r="H179" i="6"/>
  <c r="J182" i="6"/>
  <c r="H182" i="6"/>
  <c r="J181" i="6"/>
  <c r="H181" i="6"/>
  <c r="J180" i="6"/>
  <c r="H180" i="6"/>
  <c r="J183" i="6"/>
  <c r="H183" i="6"/>
  <c r="J184" i="6"/>
  <c r="H184" i="6"/>
  <c r="J187" i="6"/>
  <c r="H187" i="6"/>
  <c r="J186" i="6"/>
  <c r="H186" i="6"/>
  <c r="J185" i="6"/>
  <c r="H185" i="6"/>
  <c r="J188" i="6"/>
  <c r="H188" i="6"/>
  <c r="J189" i="6"/>
  <c r="H189" i="6"/>
  <c r="J192" i="6"/>
  <c r="H192" i="6"/>
  <c r="J191" i="6"/>
  <c r="H191" i="6"/>
  <c r="J190" i="6"/>
  <c r="H190" i="6"/>
  <c r="J193" i="6"/>
  <c r="H193" i="6"/>
  <c r="J194" i="6"/>
  <c r="H194" i="6"/>
  <c r="J197" i="6"/>
  <c r="H197" i="6"/>
  <c r="J196" i="6"/>
  <c r="H196" i="6"/>
  <c r="J195" i="6"/>
  <c r="H195" i="6"/>
  <c r="J198" i="6"/>
  <c r="H198" i="6"/>
  <c r="J199" i="6"/>
  <c r="H199" i="6"/>
  <c r="J202" i="6"/>
  <c r="H202" i="6"/>
  <c r="J201" i="6"/>
  <c r="H201" i="6"/>
  <c r="J200" i="6"/>
  <c r="H200" i="6"/>
  <c r="J203" i="6"/>
  <c r="H203" i="6"/>
  <c r="J204" i="6"/>
  <c r="H204" i="6"/>
  <c r="J207" i="6"/>
  <c r="H207" i="6"/>
  <c r="J206" i="6"/>
  <c r="H206" i="6"/>
  <c r="J205" i="6"/>
  <c r="H205" i="6"/>
  <c r="J208" i="6"/>
  <c r="H208" i="6"/>
  <c r="J209" i="6"/>
  <c r="H209" i="6"/>
  <c r="J212" i="6"/>
  <c r="H212" i="6"/>
  <c r="J211" i="6"/>
  <c r="H211" i="6"/>
  <c r="J210" i="6"/>
  <c r="H210" i="6"/>
  <c r="J213" i="6"/>
  <c r="H213" i="6"/>
  <c r="J214" i="6"/>
  <c r="H214" i="6"/>
  <c r="J217" i="6"/>
  <c r="H217" i="6"/>
  <c r="J216" i="6"/>
  <c r="H216" i="6"/>
  <c r="J215" i="6"/>
  <c r="H215" i="6"/>
  <c r="J218" i="6"/>
  <c r="H218" i="6"/>
  <c r="J219" i="6"/>
  <c r="H219" i="6"/>
  <c r="J222" i="6"/>
  <c r="H222" i="6"/>
  <c r="J221" i="6"/>
  <c r="H221" i="6"/>
  <c r="J220" i="6"/>
  <c r="H220" i="6"/>
  <c r="J126" i="6"/>
  <c r="H126" i="6"/>
  <c r="J127" i="6"/>
  <c r="H127" i="6"/>
  <c r="J130" i="6"/>
  <c r="H130" i="6"/>
  <c r="J129" i="6"/>
  <c r="H129" i="6"/>
  <c r="J128" i="6"/>
  <c r="H128" i="6"/>
  <c r="J8" i="6"/>
  <c r="H8" i="6"/>
  <c r="J9" i="6"/>
  <c r="H9" i="6"/>
  <c r="J12" i="6"/>
  <c r="H12" i="6"/>
  <c r="J11" i="6"/>
  <c r="H11" i="6"/>
  <c r="J10" i="6"/>
  <c r="H10" i="6"/>
  <c r="J44" i="6"/>
  <c r="H44" i="6"/>
  <c r="J45" i="6"/>
  <c r="H45" i="6"/>
  <c r="J48" i="6"/>
  <c r="H48" i="6"/>
  <c r="J47" i="6"/>
  <c r="H47" i="6"/>
  <c r="J46" i="6"/>
  <c r="H46" i="6"/>
  <c r="J110" i="6"/>
  <c r="H110" i="6"/>
  <c r="J111" i="6"/>
  <c r="H111" i="6"/>
  <c r="J114" i="6"/>
  <c r="H114" i="6"/>
  <c r="J113" i="6"/>
  <c r="H113" i="6"/>
  <c r="J112" i="6"/>
  <c r="H112" i="6"/>
  <c r="J136" i="6"/>
  <c r="H136" i="6"/>
  <c r="J137" i="6"/>
  <c r="H137" i="6"/>
  <c r="J140" i="6"/>
  <c r="H140" i="6"/>
  <c r="J139" i="6"/>
  <c r="H139" i="6"/>
  <c r="J138" i="6"/>
  <c r="H138" i="6"/>
  <c r="J228" i="6"/>
  <c r="H228" i="6"/>
  <c r="J229" i="6"/>
  <c r="H229" i="6"/>
  <c r="J232" i="6"/>
  <c r="H232" i="6"/>
  <c r="J231" i="6"/>
  <c r="H231" i="6"/>
  <c r="J230" i="6"/>
  <c r="H230" i="6"/>
  <c r="J233" i="6"/>
  <c r="H233" i="6"/>
  <c r="J234" i="6"/>
  <c r="H234" i="6"/>
  <c r="J235" i="6"/>
  <c r="H235" i="6"/>
  <c r="J238" i="6"/>
  <c r="H238" i="6"/>
  <c r="J237" i="6"/>
  <c r="H237" i="6"/>
  <c r="J236" i="6"/>
  <c r="H236" i="6"/>
  <c r="J239" i="6"/>
  <c r="H239" i="6"/>
  <c r="J240" i="6"/>
  <c r="H240" i="6"/>
  <c r="J242" i="6"/>
  <c r="H242" i="6"/>
  <c r="J241" i="6"/>
  <c r="H241" i="6"/>
  <c r="J243" i="6"/>
  <c r="H243" i="6"/>
  <c r="J244" i="6"/>
  <c r="H244" i="6"/>
  <c r="J245" i="6"/>
  <c r="H245" i="6"/>
  <c r="J34" i="6"/>
  <c r="H34" i="6"/>
  <c r="J30" i="6"/>
  <c r="H30" i="6"/>
  <c r="J26" i="6"/>
  <c r="H26" i="6"/>
  <c r="J33" i="6"/>
  <c r="H33" i="6"/>
  <c r="J31" i="6"/>
  <c r="H31" i="6"/>
  <c r="J28" i="6"/>
  <c r="H28" i="6"/>
  <c r="J27" i="6"/>
  <c r="H27" i="6"/>
  <c r="J32" i="6"/>
  <c r="H32" i="6"/>
  <c r="J29" i="6"/>
  <c r="H29" i="6"/>
  <c r="J236" i="1"/>
  <c r="J235" i="1"/>
  <c r="J234" i="1"/>
  <c r="J233" i="1"/>
  <c r="J228" i="1"/>
  <c r="J171" i="1"/>
  <c r="J155" i="1"/>
  <c r="J144" i="1"/>
  <c r="J23" i="1"/>
  <c r="J13" i="1"/>
  <c r="J111" i="1"/>
  <c r="J8" i="1"/>
  <c r="J9" i="1"/>
  <c r="J10" i="1"/>
  <c r="J6" i="1"/>
  <c r="J7" i="1"/>
  <c r="J4" i="1"/>
  <c r="J5" i="1"/>
  <c r="J2" i="1"/>
  <c r="J3" i="1"/>
  <c r="J244" i="1"/>
  <c r="J243" i="1"/>
  <c r="J242" i="1"/>
  <c r="J241" i="1"/>
  <c r="J240" i="1"/>
  <c r="J239" i="1"/>
  <c r="J238" i="1"/>
  <c r="J237" i="1"/>
  <c r="J232" i="1"/>
  <c r="J231" i="1"/>
  <c r="J230" i="1"/>
  <c r="J229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4" i="1"/>
  <c r="J153" i="1"/>
  <c r="J152" i="1"/>
  <c r="J151" i="1"/>
  <c r="J150" i="1"/>
  <c r="J149" i="1"/>
  <c r="J148" i="1"/>
  <c r="J147" i="1"/>
  <c r="J146" i="1"/>
  <c r="J145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2" i="1"/>
  <c r="J21" i="1"/>
  <c r="J20" i="1"/>
  <c r="J19" i="1"/>
  <c r="J18" i="1"/>
  <c r="J17" i="1"/>
  <c r="J16" i="1"/>
  <c r="J15" i="1"/>
  <c r="J14" i="1"/>
  <c r="J12" i="1"/>
  <c r="J11" i="1"/>
  <c r="J245" i="1"/>
  <c r="H11" i="1" l="1"/>
  <c r="H12" i="1"/>
  <c r="H13" i="1"/>
  <c r="H15" i="1"/>
  <c r="H14" i="1"/>
  <c r="H16" i="1"/>
  <c r="H17" i="1"/>
  <c r="H20" i="1"/>
  <c r="H19" i="1"/>
  <c r="H18" i="1"/>
  <c r="H21" i="1"/>
  <c r="H22" i="1"/>
  <c r="H23" i="1"/>
  <c r="H26" i="1"/>
  <c r="H25" i="1"/>
  <c r="H24" i="1"/>
  <c r="H27" i="1"/>
  <c r="H28" i="1"/>
  <c r="H111" i="1"/>
  <c r="H110" i="1"/>
  <c r="H109" i="1"/>
  <c r="H112" i="1"/>
  <c r="H113" i="1"/>
  <c r="H56" i="1"/>
  <c r="H55" i="1"/>
  <c r="H54" i="1"/>
  <c r="H57" i="1"/>
  <c r="H58" i="1"/>
  <c r="H61" i="1"/>
  <c r="H60" i="1"/>
  <c r="H59" i="1"/>
  <c r="H62" i="1"/>
  <c r="H63" i="1"/>
  <c r="H66" i="1"/>
  <c r="H65" i="1"/>
  <c r="H64" i="1"/>
  <c r="H67" i="1"/>
  <c r="H68" i="1"/>
  <c r="H71" i="1"/>
  <c r="H70" i="1"/>
  <c r="H69" i="1"/>
  <c r="H72" i="1"/>
  <c r="H73" i="1"/>
  <c r="H76" i="1"/>
  <c r="H75" i="1"/>
  <c r="H74" i="1"/>
  <c r="H77" i="1"/>
  <c r="H78" i="1"/>
  <c r="H81" i="1"/>
  <c r="H80" i="1"/>
  <c r="H79" i="1"/>
  <c r="H82" i="1"/>
  <c r="H83" i="1"/>
  <c r="H86" i="1"/>
  <c r="H85" i="1"/>
  <c r="H84" i="1"/>
  <c r="H87" i="1"/>
  <c r="H88" i="1"/>
  <c r="H91" i="1"/>
  <c r="H90" i="1"/>
  <c r="H89" i="1"/>
  <c r="H92" i="1"/>
  <c r="H93" i="1"/>
  <c r="H96" i="1"/>
  <c r="H95" i="1"/>
  <c r="H94" i="1"/>
  <c r="H97" i="1"/>
  <c r="H98" i="1"/>
  <c r="H101" i="1"/>
  <c r="H100" i="1"/>
  <c r="H99" i="1"/>
  <c r="H102" i="1"/>
  <c r="H103" i="1"/>
  <c r="H106" i="1"/>
  <c r="H105" i="1"/>
  <c r="H104" i="1"/>
  <c r="H107" i="1"/>
  <c r="H108" i="1"/>
  <c r="H141" i="1"/>
  <c r="H140" i="1"/>
  <c r="H139" i="1"/>
  <c r="H142" i="1"/>
  <c r="H143" i="1"/>
  <c r="H144" i="1"/>
  <c r="H116" i="1"/>
  <c r="H115" i="1"/>
  <c r="H114" i="1"/>
  <c r="H117" i="1"/>
  <c r="H118" i="1"/>
  <c r="H147" i="1"/>
  <c r="H146" i="1"/>
  <c r="H145" i="1"/>
  <c r="H148" i="1"/>
  <c r="H149" i="1"/>
  <c r="H152" i="1"/>
  <c r="H151" i="1"/>
  <c r="H150" i="1"/>
  <c r="H153" i="1"/>
  <c r="H154" i="1"/>
  <c r="H155" i="1"/>
  <c r="H121" i="1"/>
  <c r="H120" i="1"/>
  <c r="H119" i="1"/>
  <c r="H122" i="1"/>
  <c r="H123" i="1"/>
  <c r="H31" i="1"/>
  <c r="H30" i="1"/>
  <c r="H29" i="1"/>
  <c r="H32" i="1"/>
  <c r="H33" i="1"/>
  <c r="H158" i="1"/>
  <c r="H157" i="1"/>
  <c r="H156" i="1"/>
  <c r="H159" i="1"/>
  <c r="H160" i="1"/>
  <c r="H51" i="1"/>
  <c r="H50" i="1"/>
  <c r="H49" i="1"/>
  <c r="H52" i="1"/>
  <c r="H53" i="1"/>
  <c r="H163" i="1"/>
  <c r="H162" i="1"/>
  <c r="H161" i="1"/>
  <c r="H164" i="1"/>
  <c r="H165" i="1"/>
  <c r="H168" i="1"/>
  <c r="H167" i="1"/>
  <c r="H166" i="1"/>
  <c r="H169" i="1"/>
  <c r="H170" i="1"/>
  <c r="H171" i="1"/>
  <c r="H36" i="1"/>
  <c r="H35" i="1"/>
  <c r="H34" i="1"/>
  <c r="H37" i="1"/>
  <c r="H38" i="1"/>
  <c r="H126" i="1"/>
  <c r="H125" i="1"/>
  <c r="H124" i="1"/>
  <c r="H127" i="1"/>
  <c r="H128" i="1"/>
  <c r="H174" i="1"/>
  <c r="H173" i="1"/>
  <c r="H172" i="1"/>
  <c r="H175" i="1"/>
  <c r="H176" i="1"/>
  <c r="H179" i="1"/>
  <c r="H178" i="1"/>
  <c r="H177" i="1"/>
  <c r="H180" i="1"/>
  <c r="H181" i="1"/>
  <c r="H184" i="1"/>
  <c r="H183" i="1"/>
  <c r="H182" i="1"/>
  <c r="H185" i="1"/>
  <c r="H186" i="1"/>
  <c r="H189" i="1"/>
  <c r="H188" i="1"/>
  <c r="H187" i="1"/>
  <c r="H190" i="1"/>
  <c r="H191" i="1"/>
  <c r="H194" i="1"/>
  <c r="H193" i="1"/>
  <c r="H192" i="1"/>
  <c r="H195" i="1"/>
  <c r="H196" i="1"/>
  <c r="H199" i="1"/>
  <c r="H198" i="1"/>
  <c r="H197" i="1"/>
  <c r="H200" i="1"/>
  <c r="H201" i="1"/>
  <c r="H204" i="1"/>
  <c r="H203" i="1"/>
  <c r="H202" i="1"/>
  <c r="H205" i="1"/>
  <c r="H206" i="1"/>
  <c r="H209" i="1"/>
  <c r="H208" i="1"/>
  <c r="H207" i="1"/>
  <c r="H210" i="1"/>
  <c r="H211" i="1"/>
  <c r="H214" i="1"/>
  <c r="H213" i="1"/>
  <c r="H212" i="1"/>
  <c r="H215" i="1"/>
  <c r="H216" i="1"/>
  <c r="H219" i="1"/>
  <c r="H218" i="1"/>
  <c r="H217" i="1"/>
  <c r="H220" i="1"/>
  <c r="H221" i="1"/>
  <c r="H222" i="1"/>
  <c r="H225" i="1"/>
  <c r="H224" i="1"/>
  <c r="H223" i="1"/>
  <c r="H226" i="1"/>
  <c r="H227" i="1"/>
  <c r="H41" i="1"/>
  <c r="H40" i="1"/>
  <c r="H39" i="1"/>
  <c r="H42" i="1"/>
  <c r="H43" i="1"/>
  <c r="H130" i="1"/>
  <c r="H129" i="1"/>
  <c r="H132" i="1"/>
  <c r="H133" i="1"/>
  <c r="H131" i="1"/>
  <c r="H230" i="1"/>
  <c r="H229" i="1"/>
  <c r="H231" i="1"/>
  <c r="H232" i="1"/>
  <c r="H10" i="1"/>
  <c r="H7" i="1"/>
  <c r="H3" i="1"/>
  <c r="H6" i="1"/>
  <c r="H9" i="1"/>
  <c r="H2" i="1"/>
  <c r="H5" i="1"/>
  <c r="H4" i="1"/>
  <c r="H8" i="1"/>
  <c r="H233" i="1"/>
  <c r="H136" i="1"/>
  <c r="H135" i="1"/>
  <c r="H134" i="1"/>
  <c r="H137" i="1"/>
  <c r="H138" i="1"/>
  <c r="H234" i="1"/>
  <c r="H235" i="1"/>
  <c r="H236" i="1"/>
  <c r="H237" i="1"/>
  <c r="H238" i="1"/>
  <c r="H239" i="1"/>
  <c r="H240" i="1"/>
  <c r="H46" i="1"/>
  <c r="H45" i="1"/>
  <c r="H44" i="1"/>
  <c r="H47" i="1"/>
  <c r="H48" i="1"/>
  <c r="H243" i="1"/>
  <c r="H242" i="1"/>
  <c r="H241" i="1"/>
  <c r="H244" i="1"/>
  <c r="H245" i="1"/>
  <c r="H228" i="1"/>
</calcChain>
</file>

<file path=xl/sharedStrings.xml><?xml version="1.0" encoding="utf-8"?>
<sst xmlns="http://schemas.openxmlformats.org/spreadsheetml/2006/main" count="7459" uniqueCount="1491">
  <si>
    <t>ALCH</t>
  </si>
  <si>
    <t>p_burden_s</t>
  </si>
  <si>
    <t>Standard Potion of Burden</t>
  </si>
  <si>
    <t>p_fire_shield_s</t>
  </si>
  <si>
    <t>Standard Potion of Fire Shield</t>
  </si>
  <si>
    <t>p_fortify_endurance_s</t>
  </si>
  <si>
    <t>Standard Fortify Endurance</t>
  </si>
  <si>
    <t>p_fortify_personality_s</t>
  </si>
  <si>
    <t>Standard Fortify Personality</t>
  </si>
  <si>
    <t>p_fortify_speed_s</t>
  </si>
  <si>
    <t>Standard Fortify Speed</t>
  </si>
  <si>
    <t>p_fortify_strength_s</t>
  </si>
  <si>
    <t>Standard Fortify Strength</t>
  </si>
  <si>
    <t>p_fortify_health_s</t>
  </si>
  <si>
    <t>Standard Fortify Health Potion</t>
  </si>
  <si>
    <t>p_invisibility_s</t>
  </si>
  <si>
    <t>Standard Potion of Invisibility</t>
  </si>
  <si>
    <t>p_light_s</t>
  </si>
  <si>
    <t>Standard Potion of Light</t>
  </si>
  <si>
    <t>p_lightning shield_s</t>
  </si>
  <si>
    <t>Standard Lightning Shield</t>
  </si>
  <si>
    <t>p_night-eye_s</t>
  </si>
  <si>
    <t>Standard Potion of Night-Eye</t>
  </si>
  <si>
    <t>p_paralyze_s</t>
  </si>
  <si>
    <t>Standard Potion of Paralyze</t>
  </si>
  <si>
    <t>p_reflection_s</t>
  </si>
  <si>
    <t>Standard Potion of Reflection</t>
  </si>
  <si>
    <t>p_fire resistance_s</t>
  </si>
  <si>
    <t>Standard Fire Resistance</t>
  </si>
  <si>
    <t>p_magicka_resistance_s</t>
  </si>
  <si>
    <t>Standard Magicka Resistance</t>
  </si>
  <si>
    <t>p_poison_resistance_s</t>
  </si>
  <si>
    <t>Standard Poison Resistance</t>
  </si>
  <si>
    <t>p_shock_resistance_s</t>
  </si>
  <si>
    <t>Standard Shock Resistance</t>
  </si>
  <si>
    <t>p_restore_agility_s</t>
  </si>
  <si>
    <t>Standard Restore Agility</t>
  </si>
  <si>
    <t>p_restore_endurance_s</t>
  </si>
  <si>
    <t>Standard Restore Endurance</t>
  </si>
  <si>
    <t>p_restore_intelligence_s</t>
  </si>
  <si>
    <t>Standard Restore Intelligence</t>
  </si>
  <si>
    <t>p_restore_luck_s</t>
  </si>
  <si>
    <t>Standard Potion of Restore Luck</t>
  </si>
  <si>
    <t>p_restore_personality_s</t>
  </si>
  <si>
    <t>Standard Restore Personality</t>
  </si>
  <si>
    <t>p_restore_speed_s</t>
  </si>
  <si>
    <t>Standard Restore Speed</t>
  </si>
  <si>
    <t>p_restore_strength_s</t>
  </si>
  <si>
    <t>Standard Restore Strength</t>
  </si>
  <si>
    <t>p_restore_willpower_s</t>
  </si>
  <si>
    <t>Standard Restore Willpower</t>
  </si>
  <si>
    <t>p_restore_fatigue_s</t>
  </si>
  <si>
    <t>Standard Restore Fatigue</t>
  </si>
  <si>
    <t>p_silence_s</t>
  </si>
  <si>
    <t>Standard Potion of Silence</t>
  </si>
  <si>
    <t>p_spell_absorption_s</t>
  </si>
  <si>
    <t>Standard Spell Absorption</t>
  </si>
  <si>
    <t>p_levitation_s</t>
  </si>
  <si>
    <t>Standard Rising Force Potion</t>
  </si>
  <si>
    <t>p_fortify_fatigue_s</t>
  </si>
  <si>
    <t>Standard Fortify Fatigue Potion</t>
  </si>
  <si>
    <t>p_burden_c</t>
  </si>
  <si>
    <t>Cheap Potion of Burden</t>
  </si>
  <si>
    <t>p_burden_b</t>
  </si>
  <si>
    <t>Bargain Potion of Burden</t>
  </si>
  <si>
    <t>p_burden_q</t>
  </si>
  <si>
    <t>Quality Potion of Burden</t>
  </si>
  <si>
    <t>p_burden_e</t>
  </si>
  <si>
    <t>Exclusive Potion of Burden</t>
  </si>
  <si>
    <t>p_drain_agility_q</t>
  </si>
  <si>
    <t>Spoiled Slowfall Potion</t>
  </si>
  <si>
    <t>p_drain_endurance_q</t>
  </si>
  <si>
    <t>p_drain_intelligence_q</t>
  </si>
  <si>
    <t>Spoiled Potion of Swift Swim</t>
  </si>
  <si>
    <t>p_drain_luck_q</t>
  </si>
  <si>
    <t>Spoiled Cure Disease Potion</t>
  </si>
  <si>
    <t>p_drain_magicka_q</t>
  </si>
  <si>
    <t>Spoiled Cure Poison Potion</t>
  </si>
  <si>
    <t>p_drain_personality_q</t>
  </si>
  <si>
    <t>p_drain_speed_q</t>
  </si>
  <si>
    <t>p_drain_strength_q</t>
  </si>
  <si>
    <t>p_drain willpower_q</t>
  </si>
  <si>
    <t>p_feather_c</t>
  </si>
  <si>
    <t>Cheap Potion of Feather</t>
  </si>
  <si>
    <t>p_feather_b</t>
  </si>
  <si>
    <t>Bargain Potion of Feather</t>
  </si>
  <si>
    <t>p_feather_e</t>
  </si>
  <si>
    <t>Exclusive Potion of Feather</t>
  </si>
  <si>
    <t>p_feather_q</t>
  </si>
  <si>
    <t>Quality Potion of Feather</t>
  </si>
  <si>
    <t>p_fire_shield_c</t>
  </si>
  <si>
    <t>Cheap Potion of Fire Shield</t>
  </si>
  <si>
    <t>p_fire_shield_b</t>
  </si>
  <si>
    <t>Bargain Potion of Fire Shield</t>
  </si>
  <si>
    <t>p_fire_shield_e</t>
  </si>
  <si>
    <t>Exclusive Potion of Fire Shield</t>
  </si>
  <si>
    <t>p_fire_shield_q</t>
  </si>
  <si>
    <t>Quality Potion of Fire Shield</t>
  </si>
  <si>
    <t>p_fortify_agility_c</t>
  </si>
  <si>
    <t>Cheap Fortify Agility</t>
  </si>
  <si>
    <t>p_fortify_agility_b</t>
  </si>
  <si>
    <t>Bargain Fortify Agility</t>
  </si>
  <si>
    <t>p_fortify_agility_q</t>
  </si>
  <si>
    <t>Quality Fortify Agility</t>
  </si>
  <si>
    <t>p_fortify_agility_e</t>
  </si>
  <si>
    <t>Exclusive Fortify Agility</t>
  </si>
  <si>
    <t>p_fortify_endurance_c</t>
  </si>
  <si>
    <t>Cheap Fortify Endurance</t>
  </si>
  <si>
    <t>p_fortify_endurance_b</t>
  </si>
  <si>
    <t>Bargain Fortify Endurance</t>
  </si>
  <si>
    <t>p_fortify_endurance_q</t>
  </si>
  <si>
    <t>Quality Fortify Endurance</t>
  </si>
  <si>
    <t>p_fortify_endurance_e</t>
  </si>
  <si>
    <t>Exclusive Fortify Endurance</t>
  </si>
  <si>
    <t>p_fortify_fatigue_c</t>
  </si>
  <si>
    <t>Cheap Fortify Fatigue</t>
  </si>
  <si>
    <t>p_fortify_fatigue_b</t>
  </si>
  <si>
    <t>Bargain Fortify Fatigue</t>
  </si>
  <si>
    <t>p_fortify_fatigue_e</t>
  </si>
  <si>
    <t>Exclusive Fortify Fatigue</t>
  </si>
  <si>
    <t>p_fortify_fatigue_q</t>
  </si>
  <si>
    <t>Quality Fortify Fatigue</t>
  </si>
  <si>
    <t>p_fortify_health_c</t>
  </si>
  <si>
    <t>Cheap Potion of Fortify Health</t>
  </si>
  <si>
    <t>p_fortify_health_e</t>
  </si>
  <si>
    <t>Exclusive Fortify Health</t>
  </si>
  <si>
    <t>p_fortify_health_q</t>
  </si>
  <si>
    <t>Quality Fortify Health</t>
  </si>
  <si>
    <t>p_fortify_intelligence_c</t>
  </si>
  <si>
    <t>Cheap Fortify Intelligence</t>
  </si>
  <si>
    <t>p_fortify_intelligence_b</t>
  </si>
  <si>
    <t>Bargain Fortify Intelligence</t>
  </si>
  <si>
    <t>p_fortify_intelligence_e</t>
  </si>
  <si>
    <t>Exclusive Fortify Intelligence</t>
  </si>
  <si>
    <t>p_fortify_intelligence_q</t>
  </si>
  <si>
    <t>Quality Fortify Intelligence</t>
  </si>
  <si>
    <t>p_fortify_luck_c</t>
  </si>
  <si>
    <t>Cheap Potion of Fortify Luck</t>
  </si>
  <si>
    <t>p_fortify_luck_b</t>
  </si>
  <si>
    <t>Bargain Potion of Fortify Luck</t>
  </si>
  <si>
    <t>p_fortify_luck_q</t>
  </si>
  <si>
    <t>Quality Potion of Fortify Luck</t>
  </si>
  <si>
    <t>p_fortify_luck_e</t>
  </si>
  <si>
    <t>Exclusive Fortify Luck</t>
  </si>
  <si>
    <t>p_fortify_magicka_c</t>
  </si>
  <si>
    <t>Cheap Potion of Fortify Magicka</t>
  </si>
  <si>
    <t>p_fortify_magicka_e</t>
  </si>
  <si>
    <t>Exclusive Fortify Magicka</t>
  </si>
  <si>
    <t>p_fortify_magicka_q</t>
  </si>
  <si>
    <t>Quality Fortify Magicka</t>
  </si>
  <si>
    <t>p_fortify_magicka_b</t>
  </si>
  <si>
    <t>Bargain Fortify Magicka</t>
  </si>
  <si>
    <t>p_fortify_personality_c</t>
  </si>
  <si>
    <t>Cheap Fortify Personality</t>
  </si>
  <si>
    <t>p_fortify_personality_e</t>
  </si>
  <si>
    <t>Exclusive Fortify Personality</t>
  </si>
  <si>
    <t>p_fortify_personality_b</t>
  </si>
  <si>
    <t>Bargain Fortify Personality</t>
  </si>
  <si>
    <t>p_fortify_personality_q</t>
  </si>
  <si>
    <t>Quality Fortify Personality</t>
  </si>
  <si>
    <t>p_fortify_speed_c</t>
  </si>
  <si>
    <t>Cheap Potion of Fortify Speed</t>
  </si>
  <si>
    <t>p_fortify_speed_b</t>
  </si>
  <si>
    <t>Bargain Potion of Fortify Speed</t>
  </si>
  <si>
    <t>p_fortify_speed_q</t>
  </si>
  <si>
    <t>Quality Potion of Fortify Speed</t>
  </si>
  <si>
    <t>p_fortify_speed_e</t>
  </si>
  <si>
    <t>Exclusive Fortify Speed</t>
  </si>
  <si>
    <t>p_fortify_strength_c</t>
  </si>
  <si>
    <t>Cheap Fortify Strength</t>
  </si>
  <si>
    <t>p_fortify_strength_b</t>
  </si>
  <si>
    <t>Bargain Fortify Strength</t>
  </si>
  <si>
    <t>p_fortify_strength_e</t>
  </si>
  <si>
    <t>Exclusive Fortify Strength</t>
  </si>
  <si>
    <t>p_fortify_strength_q</t>
  </si>
  <si>
    <t>Quality Fortify Strength</t>
  </si>
  <si>
    <t>p_fortify_willpower_c</t>
  </si>
  <si>
    <t>Cheap Fortify Willpower</t>
  </si>
  <si>
    <t>p_fortify_willpower_b</t>
  </si>
  <si>
    <t>Bargain Fortify Willpower</t>
  </si>
  <si>
    <t>p_fortify_willpower_q</t>
  </si>
  <si>
    <t>Quality Fortify Willpower</t>
  </si>
  <si>
    <t>p_fortify_willpower_e</t>
  </si>
  <si>
    <t>Exclusive Fortify Willpower</t>
  </si>
  <si>
    <t>p_frost_shield_c</t>
  </si>
  <si>
    <t>Cheap Potion of Frost Shield</t>
  </si>
  <si>
    <t>p_frost_shield_b</t>
  </si>
  <si>
    <t>Bargain Potion of Frost Shield</t>
  </si>
  <si>
    <t>p_frost_shield_e</t>
  </si>
  <si>
    <t>Exclusive Frost Shield</t>
  </si>
  <si>
    <t>p_frost_shield_q</t>
  </si>
  <si>
    <t>Quality Frost Shield</t>
  </si>
  <si>
    <t>p_invisibility_c</t>
  </si>
  <si>
    <t>Cheap Potion of Invisibility</t>
  </si>
  <si>
    <t>p_invisibility_b</t>
  </si>
  <si>
    <t>Bargain Potion of Invisibility</t>
  </si>
  <si>
    <t>p_invisibility_q</t>
  </si>
  <si>
    <t>Quality Potion of Invisibility</t>
  </si>
  <si>
    <t>p_invisibility_e</t>
  </si>
  <si>
    <t>Exclusive Invisibility</t>
  </si>
  <si>
    <t>p_jump_c</t>
  </si>
  <si>
    <t>Cheap Potion of Jump</t>
  </si>
  <si>
    <t>p_jump_b</t>
  </si>
  <si>
    <t>Bargain Potion of Jump</t>
  </si>
  <si>
    <t>p_jump_e</t>
  </si>
  <si>
    <t>Exclusive Potion of Jump</t>
  </si>
  <si>
    <t>p_jump_s</t>
  </si>
  <si>
    <t>Standard Potion of Jump</t>
  </si>
  <si>
    <t>p_jump_q</t>
  </si>
  <si>
    <t>Quality Potion of Jump</t>
  </si>
  <si>
    <t>p_levitation_c</t>
  </si>
  <si>
    <t>Cheap Rising Force Potion</t>
  </si>
  <si>
    <t>p_levitation_b</t>
  </si>
  <si>
    <t>Bargain Rising Force Potion</t>
  </si>
  <si>
    <t>P_Levitation_Q</t>
  </si>
  <si>
    <t>Quality Rising Force Potion</t>
  </si>
  <si>
    <t>p_levitation_e</t>
  </si>
  <si>
    <t>Exclusive Rising Force Potion</t>
  </si>
  <si>
    <t>p_light_c</t>
  </si>
  <si>
    <t>Cheap Potion of Light</t>
  </si>
  <si>
    <t>p_light_b</t>
  </si>
  <si>
    <t>Bargain Potion of Light</t>
  </si>
  <si>
    <t>p_light_e</t>
  </si>
  <si>
    <t>Exclusive Potion of Light</t>
  </si>
  <si>
    <t>p_light_q</t>
  </si>
  <si>
    <t>Quality Potion of Light</t>
  </si>
  <si>
    <t>p_lightning shield_c</t>
  </si>
  <si>
    <t>Cheap Lightning Shield</t>
  </si>
  <si>
    <t>p_lightning shield_e</t>
  </si>
  <si>
    <t>Exclusive Lightning Shield</t>
  </si>
  <si>
    <t>p_lightning shield_q</t>
  </si>
  <si>
    <t>Quality Lightning Shield</t>
  </si>
  <si>
    <t>p_lightning shield_b</t>
  </si>
  <si>
    <t>Bargain Lightning Shield</t>
  </si>
  <si>
    <t>p_night-eye_c</t>
  </si>
  <si>
    <t>Cheap Potion of Night-Eye</t>
  </si>
  <si>
    <t>p_night-eye_b</t>
  </si>
  <si>
    <t>Bargain Potion of Night-Eye</t>
  </si>
  <si>
    <t>p_night-eye_q</t>
  </si>
  <si>
    <t>Quality Potion of Night-Eye</t>
  </si>
  <si>
    <t>p_night-eye_e</t>
  </si>
  <si>
    <t>Exclusive Potion of Night-Eye</t>
  </si>
  <si>
    <t>p_paralyze_c</t>
  </si>
  <si>
    <t>Cheap Potion of Paralyze</t>
  </si>
  <si>
    <t>p_paralyze_b</t>
  </si>
  <si>
    <t>Bargain Potion of Paralyze</t>
  </si>
  <si>
    <t>p_paralyze_e</t>
  </si>
  <si>
    <t>Exclusive Potion of Paralyze</t>
  </si>
  <si>
    <t>p_paralyze_q</t>
  </si>
  <si>
    <t>Quality Potion of Paralyze</t>
  </si>
  <si>
    <t>p_reflection_c</t>
  </si>
  <si>
    <t>Cheap Potion of Reflection</t>
  </si>
  <si>
    <t>p_reflection_b</t>
  </si>
  <si>
    <t>Bargain Potion of Reflection</t>
  </si>
  <si>
    <t>p_reflection_q</t>
  </si>
  <si>
    <t>Quality Potion of Reflection</t>
  </si>
  <si>
    <t>p_reflection_e</t>
  </si>
  <si>
    <t>Exclusive Potion of Reflection</t>
  </si>
  <si>
    <t>p_disease_resistance_c</t>
  </si>
  <si>
    <t>Cheap Disease Resistance</t>
  </si>
  <si>
    <t>p_disease_resistance_s</t>
  </si>
  <si>
    <t>Standard Disease Resistance</t>
  </si>
  <si>
    <t>p_disease_resistance_b</t>
  </si>
  <si>
    <t>Bargain Disease Resistance</t>
  </si>
  <si>
    <t>p_disease_resistance_q</t>
  </si>
  <si>
    <t>Quality Disease Resistance</t>
  </si>
  <si>
    <t>p_disease_resistance_e</t>
  </si>
  <si>
    <t>Exclusive Disease Resistance</t>
  </si>
  <si>
    <t>p_fire_resistance_c</t>
  </si>
  <si>
    <t>Cheap Fire Resistance</t>
  </si>
  <si>
    <t>p_fire_resistance_b</t>
  </si>
  <si>
    <t>Bargain Fire Resistance</t>
  </si>
  <si>
    <t>p_fire_resistance_q</t>
  </si>
  <si>
    <t>Quality Fire Resistance</t>
  </si>
  <si>
    <t>p_fire_resistance_e</t>
  </si>
  <si>
    <t>Exclusive Fire Resistance</t>
  </si>
  <si>
    <t>p_frost_resistance_c</t>
  </si>
  <si>
    <t>Cheap Frost Resistance</t>
  </si>
  <si>
    <t>p_frost_resistance_b</t>
  </si>
  <si>
    <t>Bargain Frost Resistance</t>
  </si>
  <si>
    <t>p_frost_resistance_e</t>
  </si>
  <si>
    <t>Exclusive Frost Resistance</t>
  </si>
  <si>
    <t>p_frost_resistance_q</t>
  </si>
  <si>
    <t>Quality Frost Resistance</t>
  </si>
  <si>
    <t>p_magicka_resistance_c</t>
  </si>
  <si>
    <t>Cheap Magicka Resistance</t>
  </si>
  <si>
    <t>p_magicka_resistance_b</t>
  </si>
  <si>
    <t>Bargain Magicka Resistance</t>
  </si>
  <si>
    <t>p_magicka_resistance_e</t>
  </si>
  <si>
    <t>Exclusive Magicka Resistance</t>
  </si>
  <si>
    <t>p_magicka_resistance_q</t>
  </si>
  <si>
    <t>Quality Magicka Resistance</t>
  </si>
  <si>
    <t>p_poison_resistance_c</t>
  </si>
  <si>
    <t>Cheap Poison Resistance</t>
  </si>
  <si>
    <t>p_poison_resistance_b</t>
  </si>
  <si>
    <t>Bargain Poison Resistance</t>
  </si>
  <si>
    <t>p_poison_resistance_e</t>
  </si>
  <si>
    <t>Exclusive Poison Resistance</t>
  </si>
  <si>
    <t>p_poison_resistance_q</t>
  </si>
  <si>
    <t>Quality Poison Resistance</t>
  </si>
  <si>
    <t>p_shock_resistance_c</t>
  </si>
  <si>
    <t>Cheap Shock Resistance</t>
  </si>
  <si>
    <t>p_shock_resistance_b</t>
  </si>
  <si>
    <t>Bargain Shock Resistance</t>
  </si>
  <si>
    <t>p_shock_resistance_e</t>
  </si>
  <si>
    <t>Exclusive Shock Resistance</t>
  </si>
  <si>
    <t>p_shock_resistance_q</t>
  </si>
  <si>
    <t>Quality Shock Resistance</t>
  </si>
  <si>
    <t>p_restore_agility_c</t>
  </si>
  <si>
    <t>Cheap Restore Agility</t>
  </si>
  <si>
    <t>p_restore_agility_b</t>
  </si>
  <si>
    <t>Bargain Restore Agility</t>
  </si>
  <si>
    <t>p_restore_agility_q</t>
  </si>
  <si>
    <t>Quality Restore Agility</t>
  </si>
  <si>
    <t>p_restore_agility_e</t>
  </si>
  <si>
    <t>Exclusive Restore Agility</t>
  </si>
  <si>
    <t>p_restore_endurance_c</t>
  </si>
  <si>
    <t>Cheap Restore Endurance</t>
  </si>
  <si>
    <t>p_restore_endurance_b</t>
  </si>
  <si>
    <t>Bargain Restore Endurance</t>
  </si>
  <si>
    <t>p_restore_endurance_q</t>
  </si>
  <si>
    <t>Quality Restore Endurance</t>
  </si>
  <si>
    <t>p_restore_endurance_e</t>
  </si>
  <si>
    <t>Exclusive Restore Endurance</t>
  </si>
  <si>
    <t>p_restore_fatigue_c</t>
  </si>
  <si>
    <t>Cheap Restore Fatigue</t>
  </si>
  <si>
    <t>p_restore_fatigue_b</t>
  </si>
  <si>
    <t>Bargain Restore Fatigue</t>
  </si>
  <si>
    <t>p_restore_fatigue_q</t>
  </si>
  <si>
    <t>Quality Restore Fatigue</t>
  </si>
  <si>
    <t>p_restore_fatigue_e</t>
  </si>
  <si>
    <t>Exclusive Restore Fatigue</t>
  </si>
  <si>
    <t>p_restore_health_c</t>
  </si>
  <si>
    <t>Cheap Restore Health</t>
  </si>
  <si>
    <t>p_restore_intelligence_c</t>
  </si>
  <si>
    <t>Cheap Restore Intelligence</t>
  </si>
  <si>
    <t>p_restore_intelligence_e</t>
  </si>
  <si>
    <t>Exclusive Restore Intelligence</t>
  </si>
  <si>
    <t>p_restore_intelligence_q</t>
  </si>
  <si>
    <t>Quality Restore Intelligence</t>
  </si>
  <si>
    <t>p_restore_intelligence_b</t>
  </si>
  <si>
    <t>Bargain Restore Intelligence</t>
  </si>
  <si>
    <t>p_restore_luck_b</t>
  </si>
  <si>
    <t>Bargain Restore Luck</t>
  </si>
  <si>
    <t>p_restore_luck_q</t>
  </si>
  <si>
    <t>Quality Restore Luck</t>
  </si>
  <si>
    <t>p_restore_luck_e</t>
  </si>
  <si>
    <t>Exclusive Restore Luck</t>
  </si>
  <si>
    <t>p_restore_luck_c</t>
  </si>
  <si>
    <t>Cheap Restore Luck</t>
  </si>
  <si>
    <t>p_restore_personality_b</t>
  </si>
  <si>
    <t>Bargain Restore Personality</t>
  </si>
  <si>
    <t>p_restore_personality_c</t>
  </si>
  <si>
    <t>Cheap Restore Personality</t>
  </si>
  <si>
    <t>p_restore_personality_e</t>
  </si>
  <si>
    <t>Exclusive Restore Personality</t>
  </si>
  <si>
    <t>p_restore_personality_q</t>
  </si>
  <si>
    <t>Quality Restore Personality</t>
  </si>
  <si>
    <t>p_restore_speed_c</t>
  </si>
  <si>
    <t>Cheap Restore Speed</t>
  </si>
  <si>
    <t>p_restore_speed_b</t>
  </si>
  <si>
    <t>Bargain Restore Speed</t>
  </si>
  <si>
    <t>p_restore_speed_q</t>
  </si>
  <si>
    <t>Quality Restore Speed</t>
  </si>
  <si>
    <t>p_restore_speed_e</t>
  </si>
  <si>
    <t>Exclusive Restore Speed</t>
  </si>
  <si>
    <t>p_restore_magicka_c</t>
  </si>
  <si>
    <t>Cheap Restore Magicka</t>
  </si>
  <si>
    <t>p_restore_magicka_b</t>
  </si>
  <si>
    <t>Bargain Restore Magicka</t>
  </si>
  <si>
    <t>p_restore_magicka_q</t>
  </si>
  <si>
    <t>Quality Restore Magicka</t>
  </si>
  <si>
    <t>p_restore_magicka_e</t>
  </si>
  <si>
    <t>Exclusive Restore Magicka</t>
  </si>
  <si>
    <t>p_restore_strength_c</t>
  </si>
  <si>
    <t>Cheap Restore Strength</t>
  </si>
  <si>
    <t>p_restore_strength_b</t>
  </si>
  <si>
    <t>Bargain Restore Strength</t>
  </si>
  <si>
    <t>p_restore_strength_q</t>
  </si>
  <si>
    <t>Quality Restore Strength</t>
  </si>
  <si>
    <t>p_restore_strength_e</t>
  </si>
  <si>
    <t>Exclusive Restore Strength</t>
  </si>
  <si>
    <t>p_restore_willpower_c</t>
  </si>
  <si>
    <t>Cheap Restore Willpower</t>
  </si>
  <si>
    <t>p_restore_willpower_b</t>
  </si>
  <si>
    <t>Bargain Restore Willpower</t>
  </si>
  <si>
    <t>p_restore_willpower_q</t>
  </si>
  <si>
    <t>Quality Restore Willpower</t>
  </si>
  <si>
    <t>p_restore_willpower_e</t>
  </si>
  <si>
    <t>Exclusive Restore Willpower</t>
  </si>
  <si>
    <t>p_chameleon_c</t>
  </si>
  <si>
    <t>Cheap Potion of Shadow</t>
  </si>
  <si>
    <t>p_chameleon_b</t>
  </si>
  <si>
    <t>Bargain Potion of Shadow</t>
  </si>
  <si>
    <t>p_chameleon_s</t>
  </si>
  <si>
    <t>Standard Potion of Shadow</t>
  </si>
  <si>
    <t>p_chameleon_q</t>
  </si>
  <si>
    <t>Quality Potion of Shadow</t>
  </si>
  <si>
    <t>p_chameleon_e</t>
  </si>
  <si>
    <t>Exclusive Potion of Shadow</t>
  </si>
  <si>
    <t>p_silence_c</t>
  </si>
  <si>
    <t>Cheap Potion of Silence</t>
  </si>
  <si>
    <t>p_silence_b</t>
  </si>
  <si>
    <t>Bargain Potion of Silence</t>
  </si>
  <si>
    <t>p_silence_q</t>
  </si>
  <si>
    <t>Quality Potion of Silence</t>
  </si>
  <si>
    <t>p_silence_e</t>
  </si>
  <si>
    <t>Exclusive Potion of Silence</t>
  </si>
  <si>
    <t>p_spell_absorption_c</t>
  </si>
  <si>
    <t>Cheap Spell Absorption</t>
  </si>
  <si>
    <t>p_spell_absorption_b</t>
  </si>
  <si>
    <t>Bargain Spell Absorption</t>
  </si>
  <si>
    <t>p_spell_absorption_q</t>
  </si>
  <si>
    <t>Quality Spell Absorption</t>
  </si>
  <si>
    <t>p_spell_absorption_e</t>
  </si>
  <si>
    <t>Exclusive Spell Absorption</t>
  </si>
  <si>
    <t>p_swift_swim_c</t>
  </si>
  <si>
    <t>Cheap Potion of Swift Swim</t>
  </si>
  <si>
    <t>p_swift_swim_b</t>
  </si>
  <si>
    <t>Bargain Potion of Swift Swim</t>
  </si>
  <si>
    <t>p_swift_swim_q</t>
  </si>
  <si>
    <t>Quality Potion of Swift Swim</t>
  </si>
  <si>
    <t>p_swift_swim_e</t>
  </si>
  <si>
    <t>Exclusive Potion of Swift Swim</t>
  </si>
  <si>
    <t>p_restore_health_b</t>
  </si>
  <si>
    <t>Bargain Restore Health</t>
  </si>
  <si>
    <t>p_restore_health_q</t>
  </si>
  <si>
    <t>Quality Restore Health</t>
  </si>
  <si>
    <t>p_restore_health_e</t>
  </si>
  <si>
    <t>Exclusive Restore Health</t>
  </si>
  <si>
    <t>p_almsivi_intervention_s</t>
  </si>
  <si>
    <t>Potion of Fool's Luck</t>
  </si>
  <si>
    <t>p_detect_creatures_s</t>
  </si>
  <si>
    <t>Potion of Detect Creatures</t>
  </si>
  <si>
    <t>p_cure_common_s</t>
  </si>
  <si>
    <t>Potion of Cure Common Disease</t>
  </si>
  <si>
    <t>p_cure_blight_s</t>
  </si>
  <si>
    <t>Potion of Cure Blight Disease</t>
  </si>
  <si>
    <t>p_cure_paralyzation_s</t>
  </si>
  <si>
    <t>Potion of Cure Paralyzation</t>
  </si>
  <si>
    <t>p_cure_poison_s</t>
  </si>
  <si>
    <t>Potion of Cure Poison</t>
  </si>
  <si>
    <t>p_detect_key_s</t>
  </si>
  <si>
    <t>Potion of Detect Key</t>
  </si>
  <si>
    <t>p_dispel_s</t>
  </si>
  <si>
    <t>Potion of Dispel</t>
  </si>
  <si>
    <t>p_fortify_agility_s</t>
  </si>
  <si>
    <t>Standard Fortify Agility Potion</t>
  </si>
  <si>
    <t>p_fortify_intelligence_s</t>
  </si>
  <si>
    <t>Standard Fortify Intelligence</t>
  </si>
  <si>
    <t>p_fortify_luck_s</t>
  </si>
  <si>
    <t>Standard Fortify Luck Potion</t>
  </si>
  <si>
    <t>p_fortify_willpower_s</t>
  </si>
  <si>
    <t>Standard Fortify Willpower</t>
  </si>
  <si>
    <t>p_fortify_health_b</t>
  </si>
  <si>
    <t>Bargain Fortify Health Potion</t>
  </si>
  <si>
    <t>p_fortify_magicka_s</t>
  </si>
  <si>
    <t>Standard Fortify Magicka Potion</t>
  </si>
  <si>
    <t>p_mark_s</t>
  </si>
  <si>
    <t>Potion of Marking</t>
  </si>
  <si>
    <t>p_frost_resistance_s</t>
  </si>
  <si>
    <t>Standard Resist Frost Potion</t>
  </si>
  <si>
    <t>p_slowfall_s</t>
  </si>
  <si>
    <t>Potion of Slowfalling</t>
  </si>
  <si>
    <t>p_telekinesis_s</t>
  </si>
  <si>
    <t>Potion of Telekinesis</t>
  </si>
  <si>
    <t>p_water_breathing_s</t>
  </si>
  <si>
    <t>Potion of Water Breathing</t>
  </si>
  <si>
    <t>p_water_walking_s</t>
  </si>
  <si>
    <t>Potion of Water Walking</t>
  </si>
  <si>
    <t>p_frost_shield_s</t>
  </si>
  <si>
    <t>Standard Potion of Frost Shield</t>
  </si>
  <si>
    <t>p_restore_magicka_s</t>
  </si>
  <si>
    <t>Standard Restore Magicka Potion</t>
  </si>
  <si>
    <t>p_fortify_attack_e</t>
  </si>
  <si>
    <t>Exclusive Fortify Attack</t>
  </si>
  <si>
    <t>p_restore_health_s</t>
  </si>
  <si>
    <t>Standard Restore Health Potion</t>
  </si>
  <si>
    <t>p_detect_enchantment_s</t>
  </si>
  <si>
    <t>Potion of Detect Enchantments</t>
  </si>
  <si>
    <t>p_heroism_s</t>
  </si>
  <si>
    <t>Potion of Heroism</t>
  </si>
  <si>
    <t>p_recall_s</t>
  </si>
  <si>
    <t>Potion of Recall</t>
  </si>
  <si>
    <t>Spoiled Potion of Cure Disease</t>
  </si>
  <si>
    <t>Spoiled Potion of Cure Poison</t>
  </si>
  <si>
    <t>Spoiled Potion of Slowfalling</t>
  </si>
  <si>
    <t>Cure Blight Disease</t>
  </si>
  <si>
    <t>Cure Common Disease</t>
  </si>
  <si>
    <t>Cure Paralysis</t>
  </si>
  <si>
    <t>Cure Poison</t>
  </si>
  <si>
    <t>Water Breathing</t>
  </si>
  <si>
    <t>Water Walking</t>
  </si>
  <si>
    <t>potion_skooma_01</t>
  </si>
  <si>
    <t>Skooma</t>
  </si>
  <si>
    <t>Potion_Cyro_Whiskey_01</t>
  </si>
  <si>
    <t>Flin</t>
  </si>
  <si>
    <t>potion_comberry_wine_01</t>
  </si>
  <si>
    <t>Shein</t>
  </si>
  <si>
    <t>potion_cyro_brandy_01</t>
  </si>
  <si>
    <t>Cyrodiilic Brandy</t>
  </si>
  <si>
    <t>potion_comberry_brandy_01</t>
  </si>
  <si>
    <t>Greef</t>
  </si>
  <si>
    <t>Potion_Local_Brew_01</t>
  </si>
  <si>
    <t>Mazte</t>
  </si>
  <si>
    <t>potion_local_liquor_01</t>
  </si>
  <si>
    <t>Sujamma</t>
  </si>
  <si>
    <t>potion_t_bug_musk_01</t>
  </si>
  <si>
    <t>Telvanni Bug Musk</t>
  </si>
  <si>
    <t>potion_ancient_brandy</t>
  </si>
  <si>
    <t>Ancient Dagoth Brandy</t>
  </si>
  <si>
    <t>p_vintagecomberrybrandy1</t>
  </si>
  <si>
    <t>Vintage Brandy</t>
  </si>
  <si>
    <t>p_cure_common_unique</t>
  </si>
  <si>
    <t>Trebonius' Potion of Curing</t>
  </si>
  <si>
    <t>p_quarrablood_UNIQUE</t>
  </si>
  <si>
    <t>Blood of the Quarra Masters</t>
  </si>
  <si>
    <t>p_sinyaramen_UNIQUE</t>
  </si>
  <si>
    <t>Sinyaramen's Potion</t>
  </si>
  <si>
    <t>p_lovepotion_unique</t>
  </si>
  <si>
    <t>Love Potion</t>
  </si>
  <si>
    <t>pyroil_tar_unique</t>
  </si>
  <si>
    <t>Pyroil Tar</t>
  </si>
  <si>
    <t>p_dwemer_lubricant00</t>
  </si>
  <si>
    <t>Spoiled Dwemer Oil</t>
  </si>
  <si>
    <t>verminous_fabricant_elixir</t>
  </si>
  <si>
    <t>Verminous Fabricant Elixir</t>
  </si>
  <si>
    <t>hulking_fabricant_elixir</t>
  </si>
  <si>
    <t>Hulking Fabricant Elixir</t>
  </si>
  <si>
    <t>p_Imperfect_Elixir</t>
  </si>
  <si>
    <t>Elixir of the Imperfect</t>
  </si>
  <si>
    <t>potion_nord_mead</t>
  </si>
  <si>
    <t>Nord Mead</t>
  </si>
  <si>
    <t>T_Orc_Drink_LiquorUngorth_01</t>
  </si>
  <si>
    <t>&lt;Deprecated&gt;</t>
  </si>
  <si>
    <t>T_De_Drink_LiquorLlotham_01</t>
  </si>
  <si>
    <t>Llotham</t>
  </si>
  <si>
    <t>T_De_Drink_PunavitJug</t>
  </si>
  <si>
    <t>Punavit Jug</t>
  </si>
  <si>
    <t>T_Nor_Drink_BeerLight_01</t>
  </si>
  <si>
    <t>Light Beer</t>
  </si>
  <si>
    <t>T_Rea_Drink_TeaGyrrg_01</t>
  </si>
  <si>
    <t>Gyrgg</t>
  </si>
  <si>
    <t>T_Nor_Potion_Feather_C</t>
  </si>
  <si>
    <t>T_Nor_Potion_RestoreIntelli_C</t>
  </si>
  <si>
    <t>T_Nor_Potion_Burden_C</t>
  </si>
  <si>
    <t>T_Nor_Potion_Chameleon_C</t>
  </si>
  <si>
    <t>T_Nor_Potion_ResistDesease_C</t>
  </si>
  <si>
    <t>T_Nor_Potion_ResistFire_C</t>
  </si>
  <si>
    <t>T_Nor_Potion_ShieldFire_C</t>
  </si>
  <si>
    <t>T_Nor_Potion_FortifyAgility_C</t>
  </si>
  <si>
    <t>T_Nor_Potion_FortifyEndurance_C</t>
  </si>
  <si>
    <t>T_Nor_Potion_FortifyFatigue_C</t>
  </si>
  <si>
    <t>T_Nor_Potion_FortifyHealth_C</t>
  </si>
  <si>
    <t>T_Nor_Potion_FortifyIntell_C</t>
  </si>
  <si>
    <t>T_Nor_Potion_FortifyLuck_C</t>
  </si>
  <si>
    <t>T_Nor_Potion_FortifyMagicka_C</t>
  </si>
  <si>
    <t>T_Nor_Potion_FortifyPersonal_C</t>
  </si>
  <si>
    <t>T_Nor_Potion_FortifySpeed_C</t>
  </si>
  <si>
    <t>T_Nor_Potion_FortifyStrength_C</t>
  </si>
  <si>
    <t>T_Nor_Potion_FortifyWillpow_C</t>
  </si>
  <si>
    <t>T_Nor_Potion_ResistFrost_C</t>
  </si>
  <si>
    <t>T_Nor_Potion_ShieldFrost_C</t>
  </si>
  <si>
    <t>T_Nor_Potion_Invisibility_C</t>
  </si>
  <si>
    <t>T_Nor_Potion_Jump_C</t>
  </si>
  <si>
    <t>T_Nor_Potion_Levitation_C</t>
  </si>
  <si>
    <t>Cheap Potion of Levitation</t>
  </si>
  <si>
    <t>T_Nor_Potion_Light_C</t>
  </si>
  <si>
    <t>T_Nor_Potion_ShieldLightning_C</t>
  </si>
  <si>
    <t>T_Nor_Potion_ResistMagicka_C</t>
  </si>
  <si>
    <t>T_Nor_Potion_NightEye_C</t>
  </si>
  <si>
    <t>T_Nor_Potion_Paralyze_C</t>
  </si>
  <si>
    <t>T_Nor_Potion_ResistPoison_C</t>
  </si>
  <si>
    <t>T_Nor_Potion_Reflection_C</t>
  </si>
  <si>
    <t>T_Nor_Potion_RestoreAgility_C</t>
  </si>
  <si>
    <t>T_Nor_Potion_RestoreEnduranc_C</t>
  </si>
  <si>
    <t>T_Nor_Potion_RestoreFatigue_C</t>
  </si>
  <si>
    <t>T_Nor_Potion_RestoreHealth_C</t>
  </si>
  <si>
    <t>T_Nor_Potion_RestoreLuck_C</t>
  </si>
  <si>
    <t>T_Nor_Potion_RestorePersonal_C</t>
  </si>
  <si>
    <t>T_Nor_Potion_RestoreSpeed_C</t>
  </si>
  <si>
    <t>T_Nor_Potion_RestoreStrength_C</t>
  </si>
  <si>
    <t>T_Nor_Potion_RestoreWillpow_C</t>
  </si>
  <si>
    <t>T_Nor_Potion_ResistShock_C</t>
  </si>
  <si>
    <t>T_Nor_Potion_Silence_C</t>
  </si>
  <si>
    <t>T_Nor_Potion_SpellAbsorbtion_C</t>
  </si>
  <si>
    <t>T_Nor_Potion_SwiftSwim_C</t>
  </si>
  <si>
    <t>T_Nor_Potion_RestoreMagicka_C</t>
  </si>
  <si>
    <t>T_Nor_Potion_DrainSpeed_Q</t>
  </si>
  <si>
    <t>T_Nor_Potion_ShieldFire_Q</t>
  </si>
  <si>
    <t>T_Nor_Potion_Chameleon_Q</t>
  </si>
  <si>
    <t>T_Nor_Potion_Burden_Q</t>
  </si>
  <si>
    <t>T_Nor_Potion_ResistDisease_Q</t>
  </si>
  <si>
    <t>T_Nor_Potion_DrainWillpow_Q</t>
  </si>
  <si>
    <t>T_Nor_Potion_DrainEndurance_Q</t>
  </si>
  <si>
    <t>Spoiled SlowFall Potion</t>
  </si>
  <si>
    <t>T_Nor_Potion_DrainIntelli_Q</t>
  </si>
  <si>
    <t>T_Nor_Potion_DrainLuck_Q</t>
  </si>
  <si>
    <t>T_Nor_Potion_DrainMagicka_Q</t>
  </si>
  <si>
    <t>T_Nor_Potion_DrainPersonality_Q</t>
  </si>
  <si>
    <t>T_Nor_Potion_DrainStrength_Q</t>
  </si>
  <si>
    <t>T_Nor_Potion_Feather_Q</t>
  </si>
  <si>
    <t>T_Nor_Potion_ResistFire_Q</t>
  </si>
  <si>
    <t>T_Nor_Potion_FortifyAgility_Q</t>
  </si>
  <si>
    <t>T_Nor_Potion_FortifyEndurance_Q</t>
  </si>
  <si>
    <t>T_Nor_Potion_FortifyFatigue_Q</t>
  </si>
  <si>
    <t>T_Nor_Potion_FortifyHealth_Q</t>
  </si>
  <si>
    <t>T_Nor_Potion_FortifyIntelli_Q</t>
  </si>
  <si>
    <t>T_Nor_Potion_FortifyLuck_Q</t>
  </si>
  <si>
    <t>T_Nor_Potion_FortifyMagicka_Q</t>
  </si>
  <si>
    <t>T_Nor_Potion_FortifyPersonal_Q</t>
  </si>
  <si>
    <t>T_Nor_Potion_FortifySpeed_Q</t>
  </si>
  <si>
    <t>T_Nor_Potion_FortifyStrength_Q</t>
  </si>
  <si>
    <t>T_Nor_Potion_FortifyWillpow_Q</t>
  </si>
  <si>
    <t>T_Nor_Potion_ResistFrost_Q</t>
  </si>
  <si>
    <t>T_Nor_Potion_ShieldFrost_Q</t>
  </si>
  <si>
    <t>T_Nor_Potion_Invisibility_Q</t>
  </si>
  <si>
    <t>T_Nor_Potion_Jump_Q</t>
  </si>
  <si>
    <t>T_Nor_Potion_Levitation_Q</t>
  </si>
  <si>
    <t>T_Nor_Potion_Light_Q</t>
  </si>
  <si>
    <t>T_Nor_Potion_ShieldLightning_Q</t>
  </si>
  <si>
    <t>T_Nor_Potion_ResistMagicka_Q</t>
  </si>
  <si>
    <t>T_Nor_Potion_NightEye_Q</t>
  </si>
  <si>
    <t>T_Nor_Potion_Paralyze_Q</t>
  </si>
  <si>
    <t>T_Nor_Potion_Reflection_Q</t>
  </si>
  <si>
    <t>T_Nor_Potion_RestoreAgility_Q</t>
  </si>
  <si>
    <t>T_Nor_Potion_RestoreEndurance_Q</t>
  </si>
  <si>
    <t>T_Nor_Potion_RestoreFatigue_Q</t>
  </si>
  <si>
    <t>T_Nor_Potion_RestoreHealth_Q</t>
  </si>
  <si>
    <t>T_Nor_Potion_RestoreIntelli_Q</t>
  </si>
  <si>
    <t>T_Nor_Potion_RestoreLuck_Q</t>
  </si>
  <si>
    <t>T_Nor_Potion_RestoreMagicka_Q</t>
  </si>
  <si>
    <t>T_Nor_Potion_RestorePersonal_Q</t>
  </si>
  <si>
    <t>T_Nor_Potion_RestoreSpeed_Q</t>
  </si>
  <si>
    <t>T_Nor_Potion_RestoreStrength_Q</t>
  </si>
  <si>
    <t>T_Nor_Potion_ResistShock_Q</t>
  </si>
  <si>
    <t>T_Nor_Potion_Silence_Q</t>
  </si>
  <si>
    <t>T_Nor_Potion_SpellAbsorbtion_Q</t>
  </si>
  <si>
    <t>T_Nor_Potion_Swiftswim_Q</t>
  </si>
  <si>
    <t>T_Nor_Potion_DrainAgility_Q</t>
  </si>
  <si>
    <t>T_Nor_Potion_ResistPoison_Q</t>
  </si>
  <si>
    <t>T_Nor_Potion_RestoreWillpow_Q</t>
  </si>
  <si>
    <t>T_Orc_Drink_LiquorUngorth_02</t>
  </si>
  <si>
    <t>Ungorth</t>
  </si>
  <si>
    <t>T_Rea_Drink_LiquorAeli_01</t>
  </si>
  <si>
    <t>Aeli</t>
  </si>
  <si>
    <t>T_Nor_Drink_WineReach_01</t>
  </si>
  <si>
    <t>Vintage Reach Wine</t>
  </si>
  <si>
    <t>T_Nor_Drink_Beer_01</t>
  </si>
  <si>
    <t>Beer</t>
  </si>
  <si>
    <t>T_Imp_Drink_WineTwinMoon_01</t>
  </si>
  <si>
    <t>Twin Moons Wine</t>
  </si>
  <si>
    <t>T_Imp_Drink_WineTamikaClr_01</t>
  </si>
  <si>
    <t>Tamika's Cellar Fine Wine</t>
  </si>
  <si>
    <t>T_Imp_Drink_WineFreeEstat_01</t>
  </si>
  <si>
    <t>Free Estates Wine</t>
  </si>
  <si>
    <t>T_Imp_Drink_WineSurilieBr_01</t>
  </si>
  <si>
    <t>Surilie Brothers</t>
  </si>
  <si>
    <t>T_Imp_Drink_WineWolfsbl_01</t>
  </si>
  <si>
    <t>Wolfsblood Wine</t>
  </si>
  <si>
    <t>T_Imp_Drink_WinePlalloVin_01</t>
  </si>
  <si>
    <t>Plallo's Vineyard Wine</t>
  </si>
  <si>
    <t>T_Imp_Drink_AleAkul_01</t>
  </si>
  <si>
    <t>Akul</t>
  </si>
  <si>
    <t>T_Imp_Drink_CiderAliyew_01</t>
  </si>
  <si>
    <t>Aliyew</t>
  </si>
  <si>
    <t>T_Imp_Drink_CherryBrandy_01</t>
  </si>
  <si>
    <t>Kurst</t>
  </si>
  <si>
    <t>T_Imp_Drink_RicebeerMori_01</t>
  </si>
  <si>
    <t>Mori</t>
  </si>
  <si>
    <t>T_Imp_Subst_SloadOil_01</t>
  </si>
  <si>
    <t>Sload Oil</t>
  </si>
  <si>
    <t>T_Imp_Drink_WineBlackhill_01</t>
  </si>
  <si>
    <t>Black Hills Wine</t>
  </si>
  <si>
    <t>T_Imp_Drink_WineRufinoClr_01</t>
  </si>
  <si>
    <t>Rufino's Cellar Wine</t>
  </si>
  <si>
    <t>T_Rga_Drink_WineSutchTalan_01</t>
  </si>
  <si>
    <t>Talan's Heritage Wine</t>
  </si>
  <si>
    <t>T_Rga_Drink_WineSutchGoNogro_01</t>
  </si>
  <si>
    <t>Go Nogro Wine</t>
  </si>
  <si>
    <t>T_Nor_Drink_SnowberryaleVeig_01</t>
  </si>
  <si>
    <t>Veig</t>
  </si>
  <si>
    <t>T_De_Drink_BourbonGoya_01</t>
  </si>
  <si>
    <t>Goya</t>
  </si>
  <si>
    <t>T_We_Drink_PigmilkbeerJagga_01</t>
  </si>
  <si>
    <t>Jagga</t>
  </si>
  <si>
    <t>T_Com_Potion_ResistParalysis_C</t>
  </si>
  <si>
    <t>Cheap Paralysis Resistance</t>
  </si>
  <si>
    <t>T_Com_Potion_ResistParalysis_B</t>
  </si>
  <si>
    <t>Bargain Paralysis Resistance</t>
  </si>
  <si>
    <t>T_Com_Potion_ResistParalysis_E</t>
  </si>
  <si>
    <t>Exclusive Paralysis Resistance</t>
  </si>
  <si>
    <t>T_Com_Potion_ResistParalysis_S</t>
  </si>
  <si>
    <t>Standard Paralysis Resistance</t>
  </si>
  <si>
    <t>T_Com_Potion_ResistParalysis_Q</t>
  </si>
  <si>
    <t>Quality Paralysis Resistance</t>
  </si>
  <si>
    <t>T_Bre_Drink_WineWayrest_01</t>
  </si>
  <si>
    <t>Wayrest Spiced Wine</t>
  </si>
  <si>
    <t>T_Imp_Drink_WineBattle_01</t>
  </si>
  <si>
    <t>Colovian Battlewine</t>
  </si>
  <si>
    <t>T_Nor_Subst_WasabiPaste_01</t>
  </si>
  <si>
    <t>Wasabi Paste</t>
  </si>
  <si>
    <t>T_Rga_Drink_Sift</t>
  </si>
  <si>
    <t>Sift</t>
  </si>
  <si>
    <t>T_Nor_Potion_CureCommon_01</t>
  </si>
  <si>
    <t>Quality Cure Common Disease</t>
  </si>
  <si>
    <t>T_Com_Subst_Vitriol_Oil_01</t>
  </si>
  <si>
    <t>Vitriol Oil</t>
  </si>
  <si>
    <t>T_Com_Subst_Phyrric_Acid_01</t>
  </si>
  <si>
    <t>Phyrric Acid</t>
  </si>
  <si>
    <t>T_Com_Subst_Aqua_Vita_01</t>
  </si>
  <si>
    <t>Aqua Vita</t>
  </si>
  <si>
    <t>T_Imp_Subst_Incarnadine_01</t>
  </si>
  <si>
    <t>Incarnadine</t>
  </si>
  <si>
    <t>T_De_Drink_PunavitResin_01</t>
  </si>
  <si>
    <t>Punavit Residue</t>
  </si>
  <si>
    <t>T_Imp_Drink_WineSour</t>
  </si>
  <si>
    <t>Sour Wine</t>
  </si>
  <si>
    <t>T_Imp_Drink_WineSweet</t>
  </si>
  <si>
    <t>Sweet Wine</t>
  </si>
  <si>
    <t>T_Nor_Drink_Fyrg_01</t>
  </si>
  <si>
    <t>Fyrg</t>
  </si>
  <si>
    <t>T_Nor_Drink_Bodja_01</t>
  </si>
  <si>
    <t>Bodja</t>
  </si>
  <si>
    <t>T_Com_Potion_DragonBlood</t>
  </si>
  <si>
    <t>Dragon's Blood</t>
  </si>
  <si>
    <t>T_De_Drink_GuarMilk_01</t>
  </si>
  <si>
    <t>Guar Milk</t>
  </si>
  <si>
    <t>T_Imp_Rune_Reman</t>
  </si>
  <si>
    <t>Rune Cuirass and Sword</t>
  </si>
  <si>
    <t>T_Imp_Rune_Reman2</t>
  </si>
  <si>
    <t>Rune Cuirass and Axe</t>
  </si>
  <si>
    <t>T_Imp_Rune_Sidri</t>
  </si>
  <si>
    <t>Rune Bow and Helm</t>
  </si>
  <si>
    <t>T_Imp_Rune_Hestra</t>
  </si>
  <si>
    <t>Rune Blade and Gauntlets</t>
  </si>
  <si>
    <t>T_Imp_Rune_Hestra2</t>
  </si>
  <si>
    <t>Rune Mace and Gauntlets</t>
  </si>
  <si>
    <t>T_Imp_Rune_Sidri2</t>
  </si>
  <si>
    <t>Rune Bow</t>
  </si>
  <si>
    <t>AB_dri_Musa</t>
  </si>
  <si>
    <t>Musa</t>
  </si>
  <si>
    <t>AB_dri_TramaTea</t>
  </si>
  <si>
    <t>Trama Root Tea</t>
  </si>
  <si>
    <t>AB_dri_GuarMilk</t>
  </si>
  <si>
    <t>AB_dri_Yamuz</t>
  </si>
  <si>
    <t>Yamuz</t>
  </si>
  <si>
    <t>AB_eff_KwamaPoison</t>
  </si>
  <si>
    <t>Kwama Poison</t>
  </si>
  <si>
    <t>AB_alc_HealBandage01</t>
  </si>
  <si>
    <t>Bandage</t>
  </si>
  <si>
    <t>AB_alc_HealBandage02</t>
  </si>
  <si>
    <t>ab01p_divine_intervention</t>
  </si>
  <si>
    <t>Potion of Holy Luck</t>
  </si>
  <si>
    <t>ab01p_water_breathing_e</t>
  </si>
  <si>
    <t>Exclusive Water Breathing</t>
  </si>
  <si>
    <t>ab01p_water_breathing_q</t>
  </si>
  <si>
    <t>Quality Water Breathing</t>
  </si>
  <si>
    <t>p_virgin_oil_e</t>
  </si>
  <si>
    <t>Exquisite Brew</t>
  </si>
  <si>
    <t>crcl_emptyshein</t>
  </si>
  <si>
    <t>Mostly-Empty Shein</t>
  </si>
  <si>
    <t>crcl_ale1</t>
  </si>
  <si>
    <t>Bitter Diamond Ale</t>
  </si>
  <si>
    <t>crcl_ale2</t>
  </si>
  <si>
    <t>Nocturnal's Reserve</t>
  </si>
  <si>
    <t>crcl_ale3</t>
  </si>
  <si>
    <t>Magnus' Golden Ale</t>
  </si>
  <si>
    <t>crcl_ale4</t>
  </si>
  <si>
    <t>Lorkhan's Couchlock Ale</t>
  </si>
  <si>
    <t>crcl_ale5</t>
  </si>
  <si>
    <t>Ja-Kha'jay Secret Ale</t>
  </si>
  <si>
    <t>Ascadian Ale 1</t>
  </si>
  <si>
    <t>Redoran Red</t>
  </si>
  <si>
    <t>Ascadian Ale 3</t>
  </si>
  <si>
    <t>Umbra Stout</t>
  </si>
  <si>
    <t>Ascadian Lager1</t>
  </si>
  <si>
    <t>Ascadian Screamer</t>
  </si>
  <si>
    <t>Ascadian Lager2</t>
  </si>
  <si>
    <t>Hamerfell Thunder</t>
  </si>
  <si>
    <t>Ascadian Ale4</t>
  </si>
  <si>
    <t>Dead Guard</t>
  </si>
  <si>
    <t>Ascadian Mead</t>
  </si>
  <si>
    <t>Solstheim Sunset</t>
  </si>
  <si>
    <t>Ascadian Ale 2</t>
  </si>
  <si>
    <t>Nordic Blonde</t>
  </si>
  <si>
    <t>Ascadian Ale7</t>
  </si>
  <si>
    <t>Bitter Coast Bitter</t>
  </si>
  <si>
    <t>Ascadian Ale 5</t>
  </si>
  <si>
    <t>Goldmine</t>
  </si>
  <si>
    <t>a0cw_balmorablue</t>
  </si>
  <si>
    <t>Balmora Blue</t>
  </si>
  <si>
    <t>MWlib_teamug_01</t>
  </si>
  <si>
    <t>Black Tea</t>
  </si>
  <si>
    <t>MWlib_teamug_02</t>
  </si>
  <si>
    <t>White Tea</t>
  </si>
  <si>
    <t>MWlib_teamug_03</t>
  </si>
  <si>
    <t>Red Tea</t>
  </si>
  <si>
    <t>MWlib_teamug_04</t>
  </si>
  <si>
    <t>Green Tea</t>
  </si>
  <si>
    <t>MWlib_teamug_05</t>
  </si>
  <si>
    <t>Nori Salt Tea</t>
  </si>
  <si>
    <t>MWlib_teamug_06</t>
  </si>
  <si>
    <t>Pink Tea</t>
  </si>
  <si>
    <t>MWlib_teamug_07</t>
  </si>
  <si>
    <t>Ginger Spice Tea</t>
  </si>
  <si>
    <t>MWlib_teamug_08</t>
  </si>
  <si>
    <t>Golden Tea</t>
  </si>
  <si>
    <t>MWlib_teamug_09</t>
  </si>
  <si>
    <t>Dragon Tea</t>
  </si>
  <si>
    <t>PB_ASP_Potion1</t>
  </si>
  <si>
    <t>Nirnroot Elixir</t>
  </si>
  <si>
    <t>PB_ASP_Potion2</t>
  </si>
  <si>
    <t>Quality Nirnroot Elixir</t>
  </si>
  <si>
    <t>sm_weklyndstone_P</t>
  </si>
  <si>
    <t>Sila Stone</t>
  </si>
  <si>
    <t>or_mgq_emptypot</t>
  </si>
  <si>
    <t>Empty Potion of Reflection</t>
  </si>
  <si>
    <t>sl_vos_p_health</t>
  </si>
  <si>
    <t>Eldrilu's Regeneration Potion</t>
  </si>
  <si>
    <t>IEO_greef_unique</t>
  </si>
  <si>
    <t>_MOR_levitation</t>
  </si>
  <si>
    <t>Anomalous Potion</t>
  </si>
  <si>
    <t>_pd_dwrv_fire control</t>
  </si>
  <si>
    <t>Experimental Fire Control Beer</t>
  </si>
  <si>
    <t>ks_restore_health_b</t>
  </si>
  <si>
    <t>Empty Restore Health Potion</t>
  </si>
  <si>
    <t>ks_water_walking_p</t>
  </si>
  <si>
    <t>Extra-Strong Water Walking</t>
  </si>
  <si>
    <t>KO_CMK_Teacup</t>
  </si>
  <si>
    <t>Hot Tea</t>
  </si>
  <si>
    <t>NOM_beer_02</t>
  </si>
  <si>
    <t>Bottle of Lucky Star</t>
  </si>
  <si>
    <t>NOM_beer_03</t>
  </si>
  <si>
    <t>Jug of Common Beer</t>
  </si>
  <si>
    <t>NOM_beer_04</t>
  </si>
  <si>
    <t>Bottle of Whiterun Beer</t>
  </si>
  <si>
    <t>NOM_beer_08</t>
  </si>
  <si>
    <t>Bottle of Common Beer</t>
  </si>
  <si>
    <t>NOM_beer_09</t>
  </si>
  <si>
    <t>Bottle of Dwemer Beer</t>
  </si>
  <si>
    <t>NOM_juice_apple</t>
  </si>
  <si>
    <t>Bottled Apple Juice</t>
  </si>
  <si>
    <t>NOM_juice_comberry</t>
  </si>
  <si>
    <t>Bottled Berry Juice</t>
  </si>
  <si>
    <t>NOM_juice_orange</t>
  </si>
  <si>
    <t>Bottled Orange Juice</t>
  </si>
  <si>
    <t>NOM_juice_pear</t>
  </si>
  <si>
    <t>Bottled Pear Juice</t>
  </si>
  <si>
    <t>NOM_swamp_oil</t>
  </si>
  <si>
    <t>Swamp Oil</t>
  </si>
  <si>
    <t>NOM_wine_02</t>
  </si>
  <si>
    <t>Bottle of Cyrodiilic Wine</t>
  </si>
  <si>
    <t>NOM_wine_03</t>
  </si>
  <si>
    <t>Jug of Cheap Wine</t>
  </si>
  <si>
    <t>NOM_wine_04</t>
  </si>
  <si>
    <t>Bottle of Fox Tail</t>
  </si>
  <si>
    <t>NOM_wine_08</t>
  </si>
  <si>
    <t>Bottle of Cheap Wine</t>
  </si>
  <si>
    <t>NOM_wine_09</t>
  </si>
  <si>
    <t>Bottle of Moon's Tear</t>
  </si>
  <si>
    <t>NoM_milk_saltrice</t>
  </si>
  <si>
    <t>Bottled Saltrice Milk</t>
  </si>
  <si>
    <t>NoM_milk_lemon</t>
  </si>
  <si>
    <t>Bottled Lemon Milk</t>
  </si>
  <si>
    <t>MI_absinthe</t>
  </si>
  <si>
    <t>Absinthe</t>
  </si>
  <si>
    <t>ID</t>
  </si>
  <si>
    <t>Type</t>
  </si>
  <si>
    <t>Name</t>
  </si>
  <si>
    <t>Cost</t>
  </si>
  <si>
    <t>Wgt</t>
  </si>
  <si>
    <t>X</t>
  </si>
  <si>
    <t>Effect-Only</t>
  </si>
  <si>
    <t>LEN</t>
  </si>
  <si>
    <t>MODS</t>
  </si>
  <si>
    <t>Spoiled Potion of SlowFall</t>
  </si>
  <si>
    <t>Nirnroot Elixir of Quality</t>
  </si>
  <si>
    <t>Swift Swim Bargain</t>
  </si>
  <si>
    <t>Spell Absorption Bargain</t>
  </si>
  <si>
    <t>Silence Bargain</t>
  </si>
  <si>
    <t>Shield Lightning Bargain</t>
  </si>
  <si>
    <t>Shield Frost Bargain</t>
  </si>
  <si>
    <t>Shield Fire Bargain</t>
  </si>
  <si>
    <t>Shadow Bargain</t>
  </si>
  <si>
    <t>Rising Force Bargain</t>
  </si>
  <si>
    <t>Restore Willpower Bargain</t>
  </si>
  <si>
    <t>Restore Strength Bargain</t>
  </si>
  <si>
    <t>Restore Speed Bargain</t>
  </si>
  <si>
    <t>Restore Magicka Bargain</t>
  </si>
  <si>
    <t>Restore Luck Bargain</t>
  </si>
  <si>
    <t>Restore Health Bargain</t>
  </si>
  <si>
    <t>Restore Fatigue Bargain</t>
  </si>
  <si>
    <t>Restore Endurance Bargain</t>
  </si>
  <si>
    <t>Restore Agility Bargain</t>
  </si>
  <si>
    <t>Resist Shock Bargain</t>
  </si>
  <si>
    <t>Resist Poison Bargain</t>
  </si>
  <si>
    <t>Resist Magicka Bargain</t>
  </si>
  <si>
    <t>Resist Frost Bargain</t>
  </si>
  <si>
    <t>Resist Fire Bargain</t>
  </si>
  <si>
    <t>Resist Disease Bargain</t>
  </si>
  <si>
    <t>Reflection Bargain</t>
  </si>
  <si>
    <t>Paralyze Bargain</t>
  </si>
  <si>
    <t>Night-Eye Bargain</t>
  </si>
  <si>
    <t>Light Bargain</t>
  </si>
  <si>
    <t>Jump Bargain</t>
  </si>
  <si>
    <t>Invisibility Bargain</t>
  </si>
  <si>
    <t>Fortify Willpower Bargain</t>
  </si>
  <si>
    <t>Fortify Strength Bargain</t>
  </si>
  <si>
    <t>Fortify Speed Bargain</t>
  </si>
  <si>
    <t>Fortify Magicka Bargain</t>
  </si>
  <si>
    <t>Fortify Luck Bargain</t>
  </si>
  <si>
    <t>Fortify Health Bargain</t>
  </si>
  <si>
    <t>Fortify Fatigue Bargain</t>
  </si>
  <si>
    <t>Fortify Endurance Bargain</t>
  </si>
  <si>
    <t>Fortify Agility Bargain</t>
  </si>
  <si>
    <t>Feather Bargain</t>
  </si>
  <si>
    <t>Burden Bargain</t>
  </si>
  <si>
    <t>Resist Paralysis Bargain</t>
  </si>
  <si>
    <t>Swift Swim Cheap</t>
  </si>
  <si>
    <t>Spell Absorption Cheap</t>
  </si>
  <si>
    <t>Silence Cheap</t>
  </si>
  <si>
    <t>Shield Lightning Cheap</t>
  </si>
  <si>
    <t>Shield Frost Cheap</t>
  </si>
  <si>
    <t>Shield Fire Cheap</t>
  </si>
  <si>
    <t>Shadow Cheap</t>
  </si>
  <si>
    <t>Rising Force Cheap</t>
  </si>
  <si>
    <t>Restore Willpower Cheap</t>
  </si>
  <si>
    <t>Restore Strength Cheap</t>
  </si>
  <si>
    <t>Restore Speed Cheap</t>
  </si>
  <si>
    <t>Restore Magicka Cheap</t>
  </si>
  <si>
    <t>Restore Luck Cheap</t>
  </si>
  <si>
    <t>Restore Health Cheap</t>
  </si>
  <si>
    <t>Restore Fatigue Cheap</t>
  </si>
  <si>
    <t>Restore Endurance Cheap</t>
  </si>
  <si>
    <t>Restore Agility Cheap</t>
  </si>
  <si>
    <t>Resist Shock Cheap</t>
  </si>
  <si>
    <t>Resist Poison Cheap</t>
  </si>
  <si>
    <t>Resist Magicka Cheap</t>
  </si>
  <si>
    <t>Resist Frost Cheap</t>
  </si>
  <si>
    <t>Resist Fire Cheap</t>
  </si>
  <si>
    <t>Resist Disease Cheap</t>
  </si>
  <si>
    <t>Reflection Cheap</t>
  </si>
  <si>
    <t>Paralyze Cheap</t>
  </si>
  <si>
    <t>Night-Eye Cheap</t>
  </si>
  <si>
    <t>Light Cheap</t>
  </si>
  <si>
    <t>Jump Cheap</t>
  </si>
  <si>
    <t>Invisibility Cheap</t>
  </si>
  <si>
    <t>Fortify Willpower Cheap</t>
  </si>
  <si>
    <t>Fortify Strength Cheap</t>
  </si>
  <si>
    <t>Fortify Speed Cheap</t>
  </si>
  <si>
    <t>Fortify Magicka Cheap</t>
  </si>
  <si>
    <t>Fortify Luck Cheap</t>
  </si>
  <si>
    <t>Fortify Health Cheap</t>
  </si>
  <si>
    <t>Fortify Fatigue Cheap</t>
  </si>
  <si>
    <t>Fortify Endurance Cheap</t>
  </si>
  <si>
    <t>Fortify Agility Cheap</t>
  </si>
  <si>
    <t>Feather Cheap</t>
  </si>
  <si>
    <t>Burden Cheap</t>
  </si>
  <si>
    <t>Levitation Cheap</t>
  </si>
  <si>
    <t>Resist Paralysis Cheap</t>
  </si>
  <si>
    <t>Swift Swim Quality</t>
  </si>
  <si>
    <t>Spell Absorption Quality</t>
  </si>
  <si>
    <t>Silence Quality</t>
  </si>
  <si>
    <t>Shield Lightning Quality</t>
  </si>
  <si>
    <t>Shield Frost Quality</t>
  </si>
  <si>
    <t>Shield Fire Quality</t>
  </si>
  <si>
    <t>Shadow Quality</t>
  </si>
  <si>
    <t>Rising Force Quality</t>
  </si>
  <si>
    <t>Restore Willpower Quality</t>
  </si>
  <si>
    <t>Restore Strength Quality</t>
  </si>
  <si>
    <t>Restore Speed Quality</t>
  </si>
  <si>
    <t>Restore Magicka Quality</t>
  </si>
  <si>
    <t>Restore Luck Quality</t>
  </si>
  <si>
    <t>Restore Health Quality</t>
  </si>
  <si>
    <t>Restore Fatigue Quality</t>
  </si>
  <si>
    <t>Restore Endurance Quality</t>
  </si>
  <si>
    <t>Restore Agility Quality</t>
  </si>
  <si>
    <t>Resist Shock Quality</t>
  </si>
  <si>
    <t>Resist Poison Quality</t>
  </si>
  <si>
    <t>Resist Magicka Quality</t>
  </si>
  <si>
    <t>Resist Frost Quality</t>
  </si>
  <si>
    <t>Resist Fire Quality</t>
  </si>
  <si>
    <t>Resist Disease Quality</t>
  </si>
  <si>
    <t>Reflection Quality</t>
  </si>
  <si>
    <t>Paralyze Quality</t>
  </si>
  <si>
    <t>Night-Eye Quality</t>
  </si>
  <si>
    <t>Light Quality</t>
  </si>
  <si>
    <t>Jump Quality</t>
  </si>
  <si>
    <t>Invisibility Quality</t>
  </si>
  <si>
    <t>Fortify Willpower Quality</t>
  </si>
  <si>
    <t>Fortify Strength Quality</t>
  </si>
  <si>
    <t>Fortify Speed Quality</t>
  </si>
  <si>
    <t>Fortify Magicka Quality</t>
  </si>
  <si>
    <t>Fortify Luck Quality</t>
  </si>
  <si>
    <t>Fortify Health Quality</t>
  </si>
  <si>
    <t>Fortify Fatigue Quality</t>
  </si>
  <si>
    <t>Fortify Endurance Quality</t>
  </si>
  <si>
    <t>Fortify Agility Quality</t>
  </si>
  <si>
    <t>Feather Quality</t>
  </si>
  <si>
    <t>Burden Quality</t>
  </si>
  <si>
    <t>Resist Paralysis Quality</t>
  </si>
  <si>
    <t>Water Breathing Quality</t>
  </si>
  <si>
    <t>Restore Intelligence Quality</t>
  </si>
  <si>
    <t>Restore Intelligence Cheap</t>
  </si>
  <si>
    <t>Restore Intelligence Bargain</t>
  </si>
  <si>
    <t>Fortify Intelligence Quality</t>
  </si>
  <si>
    <t>Fortify Intelligence Cheap</t>
  </si>
  <si>
    <t>Fortify Intelligence Bargain</t>
  </si>
  <si>
    <t>Restore Personality Quality</t>
  </si>
  <si>
    <t>Restore Personality Cheap</t>
  </si>
  <si>
    <t>Restore Personality Bargain</t>
  </si>
  <si>
    <t>Fortify Personality Quality</t>
  </si>
  <si>
    <t>Fortify Personality Cheap</t>
  </si>
  <si>
    <t>Fortify Personality Bargain</t>
  </si>
  <si>
    <t>Chp</t>
  </si>
  <si>
    <t>Std</t>
  </si>
  <si>
    <t>Bgn</t>
  </si>
  <si>
    <t>Exc</t>
  </si>
  <si>
    <t>Qlt</t>
  </si>
  <si>
    <t>Potion Water Walking</t>
  </si>
  <si>
    <t>Potion Water Breathing</t>
  </si>
  <si>
    <t>Potion Telekinesis</t>
  </si>
  <si>
    <t>Potion Slowfalling</t>
  </si>
  <si>
    <t>Potion Heroism</t>
  </si>
  <si>
    <t>Potion Dispel</t>
  </si>
  <si>
    <t>Potion Detect Key</t>
  </si>
  <si>
    <t>Potion Detect Enchantments</t>
  </si>
  <si>
    <t>Potion Detect Creatures</t>
  </si>
  <si>
    <t>Potion Cure Poison</t>
  </si>
  <si>
    <t>Potion Cure Paralysis</t>
  </si>
  <si>
    <t>Potion Cure Common Disease</t>
  </si>
  <si>
    <t>Potion Cure Blight Disease</t>
  </si>
  <si>
    <t>Potion Swift Swim Cheap</t>
  </si>
  <si>
    <t>Potion Spell Absorption Cheap</t>
  </si>
  <si>
    <t>Potion Silence Cheap</t>
  </si>
  <si>
    <t>Potion Shield Lightning Cheap</t>
  </si>
  <si>
    <t>Potion Shield Frost Cheap</t>
  </si>
  <si>
    <t>Potion Shield Fire Cheap</t>
  </si>
  <si>
    <t>Potion Shadow Cheap</t>
  </si>
  <si>
    <t>Potion Rising Force Cheap</t>
  </si>
  <si>
    <t>Potion Restore Willpower Cheap</t>
  </si>
  <si>
    <t>Potion Restore Strength Cheap</t>
  </si>
  <si>
    <t>Potion Restore Speed Cheap</t>
  </si>
  <si>
    <t>Potion Restore Persona Cheap</t>
  </si>
  <si>
    <t>Potion Restore Magicka Cheap</t>
  </si>
  <si>
    <t>Potion Restore Luck Cheap</t>
  </si>
  <si>
    <t>Potion Restore Intellect Cheap</t>
  </si>
  <si>
    <t>Potion Restore Health Cheap</t>
  </si>
  <si>
    <t>Potion Restore Fatigue Cheap</t>
  </si>
  <si>
    <t>Potion Restore Endurance Cheap</t>
  </si>
  <si>
    <t>Potion Restore Agility Cheap</t>
  </si>
  <si>
    <t>Potion Resist Shock Cheap</t>
  </si>
  <si>
    <t>Potion Resist Poison Cheap</t>
  </si>
  <si>
    <t>Potion Resist Magicka Cheap</t>
  </si>
  <si>
    <t>Potion Resist Frost Cheap</t>
  </si>
  <si>
    <t>Potion Resist Fire Cheap</t>
  </si>
  <si>
    <t>Potion Resist Disease Cheap</t>
  </si>
  <si>
    <t>Potion Reflection Cheap</t>
  </si>
  <si>
    <t>Potion Paralyze Cheap</t>
  </si>
  <si>
    <t>Potion Night-Eye Cheap</t>
  </si>
  <si>
    <t>Potion Light Cheap</t>
  </si>
  <si>
    <t>Potion Jump Cheap</t>
  </si>
  <si>
    <t>Potion Invisibility Cheap</t>
  </si>
  <si>
    <t>Potion Fortify Willpower Cheap</t>
  </si>
  <si>
    <t>Potion Fortify Strength Cheap</t>
  </si>
  <si>
    <t>Potion Fortify Speed Cheap</t>
  </si>
  <si>
    <t>Potion Fortify Persona Cheap</t>
  </si>
  <si>
    <t>Potion Fortify Magicka Cheap</t>
  </si>
  <si>
    <t>Potion Fortify Luck Cheap</t>
  </si>
  <si>
    <t>Potion Fortify Intellect Cheap</t>
  </si>
  <si>
    <t>Potion Fortify Health Cheap</t>
  </si>
  <si>
    <t>Potion Fortify Fatigue Cheap</t>
  </si>
  <si>
    <t>Potion Fortify Endurance Cheap</t>
  </si>
  <si>
    <t>Potion Fortify Agility Cheap</t>
  </si>
  <si>
    <t>Potion Feather Cheap</t>
  </si>
  <si>
    <t>Potion Burden Cheap</t>
  </si>
  <si>
    <t>Potion Swift Swim Bargn</t>
  </si>
  <si>
    <t>Potion Spell Absorption Bargn</t>
  </si>
  <si>
    <t>Potion Silence Bargn</t>
  </si>
  <si>
    <t>Potion Shield Lightning Bargn</t>
  </si>
  <si>
    <t>Potion Shield Frost Bargn</t>
  </si>
  <si>
    <t>Potion Shield Fire Bargn</t>
  </si>
  <si>
    <t>Potion Shadow Bargn</t>
  </si>
  <si>
    <t>Potion Rising Force Bargn</t>
  </si>
  <si>
    <t>Potion Restore Willpower Bargn</t>
  </si>
  <si>
    <t>Potion Restore Strength Bargn</t>
  </si>
  <si>
    <t>Potion Restore Speed Bargn</t>
  </si>
  <si>
    <t>Potion Restore Persona Bargn</t>
  </si>
  <si>
    <t>Potion Restore Magicka Bargn</t>
  </si>
  <si>
    <t>Potion Restore Luck Bargn</t>
  </si>
  <si>
    <t>Potion Restore Intellect Bargn</t>
  </si>
  <si>
    <t>Potion Restore Health Bargn</t>
  </si>
  <si>
    <t>Potion Restore Fatigue Bargn</t>
  </si>
  <si>
    <t>Potion Restore Endurance Bargn</t>
  </si>
  <si>
    <t>Potion Restore Agility Bargn</t>
  </si>
  <si>
    <t>Potion Resist Shock Bargn</t>
  </si>
  <si>
    <t>Potion Resist Poison Bargn</t>
  </si>
  <si>
    <t>Potion Resist Magicka Bargn</t>
  </si>
  <si>
    <t>Potion Resist Frost Bargn</t>
  </si>
  <si>
    <t>Potion Resist Fire Bargn</t>
  </si>
  <si>
    <t>Potion Resist Disease Bargn</t>
  </si>
  <si>
    <t>Potion Reflection Bargn</t>
  </si>
  <si>
    <t>Potion Paralyze Bargn</t>
  </si>
  <si>
    <t>Potion Night-Eye Bargn</t>
  </si>
  <si>
    <t>Potion Light Bargn</t>
  </si>
  <si>
    <t>Potion Jump Bargn</t>
  </si>
  <si>
    <t>Potion Invisibility Bargn</t>
  </si>
  <si>
    <t>Potion Fortify Willpower Bargn</t>
  </si>
  <si>
    <t>Potion Fortify Strength Bargn</t>
  </si>
  <si>
    <t>Potion Fortify Speed Bargn</t>
  </si>
  <si>
    <t>Potion Fortify Persona Bargn</t>
  </si>
  <si>
    <t>Potion Fortify Magicka Bargn</t>
  </si>
  <si>
    <t>Potion Fortify Luck Bargn</t>
  </si>
  <si>
    <t>Potion Fortify Intellect Bargn</t>
  </si>
  <si>
    <t>Potion Fortify Health Bargn</t>
  </si>
  <si>
    <t>Potion Fortify Fatigue Bargn</t>
  </si>
  <si>
    <t>Potion Fortify Endurance Bargn</t>
  </si>
  <si>
    <t>Potion Fortify Agility Bargn</t>
  </si>
  <si>
    <t>Potion Feather Bargn</t>
  </si>
  <si>
    <t>Potion Burden Bargn</t>
  </si>
  <si>
    <t>Potion Swift Swim Qualty</t>
  </si>
  <si>
    <t>Potion Spell Absorption Qualty</t>
  </si>
  <si>
    <t>Potion Silence Qualty</t>
  </si>
  <si>
    <t>Potion Shield Lightning Qualty</t>
  </si>
  <si>
    <t>Potion Shield Frost Qualty</t>
  </si>
  <si>
    <t>Potion Shield Fire Qualty</t>
  </si>
  <si>
    <t>Potion Shadow Qualty</t>
  </si>
  <si>
    <t>Potion Rising Force Qualty</t>
  </si>
  <si>
    <t>Potion Restore Willpower Qualty</t>
  </si>
  <si>
    <t>Potion Restore Strength Qualty</t>
  </si>
  <si>
    <t>Potion Restore Speed Qualty</t>
  </si>
  <si>
    <t>Potion Restore Persona Qualty</t>
  </si>
  <si>
    <t>Potion Restore Magicka Qualty</t>
  </si>
  <si>
    <t>Potion Restore Luck Qualty</t>
  </si>
  <si>
    <t>Potion Restore Intellect Qualty</t>
  </si>
  <si>
    <t>Potion Restore Health Qualty</t>
  </si>
  <si>
    <t>Potion Restore Fatigue Qualty</t>
  </si>
  <si>
    <t>Potion Restore Endurance Qualty</t>
  </si>
  <si>
    <t>Potion Restore Agility Qualty</t>
  </si>
  <si>
    <t>Potion Resist Shock Qualty</t>
  </si>
  <si>
    <t>Potion Resist Poison Qualty</t>
  </si>
  <si>
    <t>Potion Resist Magicka Qualty</t>
  </si>
  <si>
    <t>Potion Resist Frost Qualty</t>
  </si>
  <si>
    <t>Potion Resist Fire Qualty</t>
  </si>
  <si>
    <t>Potion Resist Disease Qualty</t>
  </si>
  <si>
    <t>Potion Reflection Qualty</t>
  </si>
  <si>
    <t>Potion Paralyze Qualty</t>
  </si>
  <si>
    <t>Potion Night-Eye Qualty</t>
  </si>
  <si>
    <t>Potion Light Qualty</t>
  </si>
  <si>
    <t>Potion Jump Qualty</t>
  </si>
  <si>
    <t>Potion Invisibility Qualty</t>
  </si>
  <si>
    <t>Potion Fortify Willpower Qualty</t>
  </si>
  <si>
    <t>Potion Fortify Strength Qualty</t>
  </si>
  <si>
    <t>Potion Fortify Speed Qualty</t>
  </si>
  <si>
    <t>Potion Fortify Persona Qualty</t>
  </si>
  <si>
    <t>Potion Fortify Magicka Qualty</t>
  </si>
  <si>
    <t>Potion Fortify Luck Qualty</t>
  </si>
  <si>
    <t>Potion Fortify Intellect Qualty</t>
  </si>
  <si>
    <t>Potion Fortify Health Qualty</t>
  </si>
  <si>
    <t>Potion Fortify Fatigue Qualty</t>
  </si>
  <si>
    <t>Potion Fortify Endurance Qualty</t>
  </si>
  <si>
    <t>Potion Fortify Agility Qualty</t>
  </si>
  <si>
    <t>Potion Feather Qualty</t>
  </si>
  <si>
    <t>Potion Burden Qualty</t>
  </si>
  <si>
    <t>Potion Resist Paralysis Bargn</t>
  </si>
  <si>
    <t>Potion Resist Paralysis Cheap</t>
  </si>
  <si>
    <t>Potion Levitation Cheap</t>
  </si>
  <si>
    <t>Bargn</t>
  </si>
  <si>
    <t>Cheap</t>
  </si>
  <si>
    <t>Qualty</t>
  </si>
  <si>
    <t>Potion Resist Paralysis Qualty</t>
  </si>
  <si>
    <t>Potion Water Breathing Qualty</t>
  </si>
  <si>
    <t>Exclus</t>
  </si>
  <si>
    <t>Telekinesis</t>
  </si>
  <si>
    <t>Slowfalling</t>
  </si>
  <si>
    <t>Heroism</t>
  </si>
  <si>
    <t>Fool's Luck</t>
  </si>
  <si>
    <t>Dispel</t>
  </si>
  <si>
    <t>Detect Key</t>
  </si>
  <si>
    <t>Detect Enchantments</t>
  </si>
  <si>
    <t>Detect Creatures</t>
  </si>
  <si>
    <t>Potion-Potion</t>
  </si>
  <si>
    <t>Burden Normal</t>
  </si>
  <si>
    <t>Shadow Normal</t>
  </si>
  <si>
    <t>Resist Disease Normal</t>
  </si>
  <si>
    <t>Resist Fire Normal</t>
  </si>
  <si>
    <t>Shield Fire Normal</t>
  </si>
  <si>
    <t>Fortify Agility Normal</t>
  </si>
  <si>
    <t>Fortify Endurance Normal</t>
  </si>
  <si>
    <t>Fortify Fatigue Normal</t>
  </si>
  <si>
    <t>Fortify Health Normal</t>
  </si>
  <si>
    <t>Fortify Intelligence Normal</t>
  </si>
  <si>
    <t>Fortify Luck Normal</t>
  </si>
  <si>
    <t>Fortify Magicka Normal</t>
  </si>
  <si>
    <t>Fortify Personality Normal</t>
  </si>
  <si>
    <t>Fortify Speed Normal</t>
  </si>
  <si>
    <t>Fortify Strength Normal</t>
  </si>
  <si>
    <t>Fortify Willpower Normal</t>
  </si>
  <si>
    <t>Resist Frost Normal</t>
  </si>
  <si>
    <t>Shield Frost Normal</t>
  </si>
  <si>
    <t>Invisibility Normal</t>
  </si>
  <si>
    <t>Jump Normal</t>
  </si>
  <si>
    <t>Rising Force Normal</t>
  </si>
  <si>
    <t>Light Normal</t>
  </si>
  <si>
    <t>Shield Lightning Normal</t>
  </si>
  <si>
    <t>Resist Magicka Normal</t>
  </si>
  <si>
    <t>Night-Eye Normal</t>
  </si>
  <si>
    <t>Paralyze Normal</t>
  </si>
  <si>
    <t>Resist Poison Normal</t>
  </si>
  <si>
    <t>Reflection Normal</t>
  </si>
  <si>
    <t>Restore Agility Normal</t>
  </si>
  <si>
    <t>Restore Endurance Normal</t>
  </si>
  <si>
    <t>Restore Fatigue Normal</t>
  </si>
  <si>
    <t>Restore Health Normal</t>
  </si>
  <si>
    <t>Restore Intelligence Normal</t>
  </si>
  <si>
    <t>Restore Luck Normal</t>
  </si>
  <si>
    <t>Restore Magicka Normal</t>
  </si>
  <si>
    <t>Restore Personality Normal</t>
  </si>
  <si>
    <t>Restore Speed Normal</t>
  </si>
  <si>
    <t>Restore Strength Normal</t>
  </si>
  <si>
    <t>Restore Willpower Normal</t>
  </si>
  <si>
    <t>Resist Shock Normal</t>
  </si>
  <si>
    <t>Silence Normal</t>
  </si>
  <si>
    <t>Spell Absorption Normal</t>
  </si>
  <si>
    <t>Resist Paralysis Normal</t>
  </si>
  <si>
    <t>Potion Cure Common Disease Plus</t>
  </si>
  <si>
    <t>Potion Water Walking Super</t>
  </si>
  <si>
    <t>Water Walking Super</t>
  </si>
  <si>
    <t>Holy Luck</t>
  </si>
  <si>
    <t>Cure Common Disease Plus</t>
  </si>
  <si>
    <t>Select</t>
  </si>
  <si>
    <t>Burden Select</t>
  </si>
  <si>
    <t>Shadow Select</t>
  </si>
  <si>
    <t>Resist Disease Select</t>
  </si>
  <si>
    <t>Feather Select</t>
  </si>
  <si>
    <t>Resist Fire Select</t>
  </si>
  <si>
    <t>Shield Fire Select</t>
  </si>
  <si>
    <t>Fortify Agility Select</t>
  </si>
  <si>
    <t>Fortify Attack Select</t>
  </si>
  <si>
    <t>Fortify Endurance Select</t>
  </si>
  <si>
    <t>Fortify Fatigue Select</t>
  </si>
  <si>
    <t>Fortify Health Select</t>
  </si>
  <si>
    <t>Fortify Intelligence Select</t>
  </si>
  <si>
    <t>Fortify Luck Select</t>
  </si>
  <si>
    <t>Fortify Magicka Select</t>
  </si>
  <si>
    <t>Fortify Personality Select</t>
  </si>
  <si>
    <t>Fortify Speed Select</t>
  </si>
  <si>
    <t>Fortify Strength Select</t>
  </si>
  <si>
    <t>Fortify Willpower Select</t>
  </si>
  <si>
    <t>Resist Frost Select</t>
  </si>
  <si>
    <t>Shield Frost Select</t>
  </si>
  <si>
    <t>Invisibility Select</t>
  </si>
  <si>
    <t>Jump Select</t>
  </si>
  <si>
    <t>Rising Force Select</t>
  </si>
  <si>
    <t>Light Select</t>
  </si>
  <si>
    <t>Shield Lightning Select</t>
  </si>
  <si>
    <t>Resist Magicka Select</t>
  </si>
  <si>
    <t>Night-Eye Select</t>
  </si>
  <si>
    <t>Paralyze Select</t>
  </si>
  <si>
    <t>Resist Poison Select</t>
  </si>
  <si>
    <t>Reflection Select</t>
  </si>
  <si>
    <t>Restore Agility Select</t>
  </si>
  <si>
    <t>Restore Endurance Select</t>
  </si>
  <si>
    <t>Restore Fatigue Select</t>
  </si>
  <si>
    <t>Restore Health Select</t>
  </si>
  <si>
    <t>Restore Intelligence Select</t>
  </si>
  <si>
    <t>Restore Luck Select</t>
  </si>
  <si>
    <t>Restore Magicka Select</t>
  </si>
  <si>
    <t>Restore Personality Select</t>
  </si>
  <si>
    <t>Restore Speed Select</t>
  </si>
  <si>
    <t>Restore Strength Select</t>
  </si>
  <si>
    <t>Restore Willpower Select</t>
  </si>
  <si>
    <t>Resist Shock Select</t>
  </si>
  <si>
    <t>Silence Select</t>
  </si>
  <si>
    <t>Spell Absorption Select</t>
  </si>
  <si>
    <t>Swift Swim Select</t>
  </si>
  <si>
    <t>Water Breathing Select</t>
  </si>
  <si>
    <t>Resist Paralysis Select</t>
  </si>
  <si>
    <t>Potion Burden Select</t>
  </si>
  <si>
    <t>Potion Shadow Select</t>
  </si>
  <si>
    <t>Potion Resist Disease Select</t>
  </si>
  <si>
    <t>Potion Feather Select</t>
  </si>
  <si>
    <t>Potion Resist Fire Select</t>
  </si>
  <si>
    <t>Potion Shield Fire Select</t>
  </si>
  <si>
    <t>Potion Fortify Agility Select</t>
  </si>
  <si>
    <t>Potion Fortify Attack Select</t>
  </si>
  <si>
    <t>Potion Fortify Endurance Select</t>
  </si>
  <si>
    <t>Potion Fortify Fatigue Select</t>
  </si>
  <si>
    <t>Potion Fortify Health Select</t>
  </si>
  <si>
    <t>Potion Fortify Intellect Select</t>
  </si>
  <si>
    <t>Potion Fortify Luck Select</t>
  </si>
  <si>
    <t>Potion Fortify Magicka Select</t>
  </si>
  <si>
    <t>Potion Fortify Persona Select</t>
  </si>
  <si>
    <t>Potion Fortify Speed Select</t>
  </si>
  <si>
    <t>Potion Fortify Strength Select</t>
  </si>
  <si>
    <t>Potion Fortify Willpower Select</t>
  </si>
  <si>
    <t>Potion Resist Frost Select</t>
  </si>
  <si>
    <t>Potion Shield Frost Select</t>
  </si>
  <si>
    <t>Potion Invisibility Select</t>
  </si>
  <si>
    <t>Potion Jump Select</t>
  </si>
  <si>
    <t>Potion Rising Force Select</t>
  </si>
  <si>
    <t>Potion Light Select</t>
  </si>
  <si>
    <t>Potion Shield Lightning Select</t>
  </si>
  <si>
    <t>Potion Resist Magicka Select</t>
  </si>
  <si>
    <t>Potion Night-Eye Select</t>
  </si>
  <si>
    <t>Potion Paralyze Select</t>
  </si>
  <si>
    <t>Potion Resist Poison Select</t>
  </si>
  <si>
    <t>Potion Reflection Select</t>
  </si>
  <si>
    <t>Potion Restore Agility Select</t>
  </si>
  <si>
    <t>Potion Restore Endurance Select</t>
  </si>
  <si>
    <t>Potion Restore Fatigue Select</t>
  </si>
  <si>
    <t>Potion Restore Health Select</t>
  </si>
  <si>
    <t>Potion Restore Intellect Select</t>
  </si>
  <si>
    <t>Potion Restore Luck Select</t>
  </si>
  <si>
    <t>Potion Restore Magicka Select</t>
  </si>
  <si>
    <t>Potion Restore Persona Select</t>
  </si>
  <si>
    <t>Potion Restore Speed Select</t>
  </si>
  <si>
    <t>Potion Restore Strength Select</t>
  </si>
  <si>
    <t>Potion Restore Willpower Select</t>
  </si>
  <si>
    <t>Potion Resist Shock Select</t>
  </si>
  <si>
    <t>Potion Silence Select</t>
  </si>
  <si>
    <t>Potion Spell Absorption Select</t>
  </si>
  <si>
    <t>Potion Swift Swim Select</t>
  </si>
  <si>
    <t>Potion Water Breathing Select</t>
  </si>
  <si>
    <t>Potion Resist Paralysis Select</t>
  </si>
  <si>
    <t>Normal</t>
  </si>
  <si>
    <t>Potion Burden Normal</t>
  </si>
  <si>
    <t>Potion Shadow Normal</t>
  </si>
  <si>
    <t>Potion Resist Disease Normal</t>
  </si>
  <si>
    <t>Potion Resist Fire Normal</t>
  </si>
  <si>
    <t>Potion Shield Fire Normal</t>
  </si>
  <si>
    <t>Potion Fortify Agility Normal</t>
  </si>
  <si>
    <t>Potion Fortify Endurance Normal</t>
  </si>
  <si>
    <t>Potion Fortify Fatigue Normal</t>
  </si>
  <si>
    <t>Potion Fortify Health Normal</t>
  </si>
  <si>
    <t>Potion Fortify Intellect Normal</t>
  </si>
  <si>
    <t>Potion Fortify Luck Normal</t>
  </si>
  <si>
    <t>Potion Fortify Magicka Normal</t>
  </si>
  <si>
    <t>Potion Fortify Persona Normal</t>
  </si>
  <si>
    <t>Potion Fortify Speed Normal</t>
  </si>
  <si>
    <t>Potion Fortify Strength Normal</t>
  </si>
  <si>
    <t>Potion Fortify Willpower Normal</t>
  </si>
  <si>
    <t>Potion Resist Frost Normal</t>
  </si>
  <si>
    <t>Potion Shield Frost Normal</t>
  </si>
  <si>
    <t>Potion Invisibility Normal</t>
  </si>
  <si>
    <t>Potion Jump Normal</t>
  </si>
  <si>
    <t>Potion Rising Force Normal</t>
  </si>
  <si>
    <t>Potion Light Normal</t>
  </si>
  <si>
    <t>Potion Shield Lightning Normal</t>
  </si>
  <si>
    <t>Potion Resist Magicka Normal</t>
  </si>
  <si>
    <t>Potion Night-Eye Normal</t>
  </si>
  <si>
    <t>Potion Paralyze Normal</t>
  </si>
  <si>
    <t>Potion Resist Poison Normal</t>
  </si>
  <si>
    <t>Potion Reflection Normal</t>
  </si>
  <si>
    <t>Potion Restore Agility Normal</t>
  </si>
  <si>
    <t>Potion Restore Endurance Normal</t>
  </si>
  <si>
    <t>Potion Restore Fatigue Normal</t>
  </si>
  <si>
    <t>Potion Restore Health Normal</t>
  </si>
  <si>
    <t>Potion Restore Intellect Normal</t>
  </si>
  <si>
    <t>Potion Restore Luck Normal</t>
  </si>
  <si>
    <t>Potion Restore Magicka Normal</t>
  </si>
  <si>
    <t>Potion Restore Persona Normal</t>
  </si>
  <si>
    <t>Potion Restore Speed Normal</t>
  </si>
  <si>
    <t>Potion Restore Strength Normal</t>
  </si>
  <si>
    <t>Potion Restore Willpower Normal</t>
  </si>
  <si>
    <t>Potion Resist Shock Normal</t>
  </si>
  <si>
    <t>Potion Silence Normal</t>
  </si>
  <si>
    <t>Potion Spell Absorption Normal</t>
  </si>
  <si>
    <t>Potion Resist Paralysis Normal</t>
  </si>
  <si>
    <t>Done?</t>
  </si>
  <si>
    <t>Potion of Curing Trebonius'</t>
  </si>
  <si>
    <t>Potion of Sinyaramen</t>
  </si>
  <si>
    <t>Potion of Love</t>
  </si>
  <si>
    <t>Elixir of Fabricant Verminous</t>
  </si>
  <si>
    <t>Elixir of Fabricant Hulking</t>
  </si>
  <si>
    <t>Mug of Nord Mead</t>
  </si>
  <si>
    <t>Bottle of Punavit</t>
  </si>
  <si>
    <t>Paste Wasabi</t>
  </si>
  <si>
    <t>Potion of Exquisite Brew</t>
  </si>
  <si>
    <t>Potion Eldrilu's Regeneration</t>
  </si>
  <si>
    <t>Bottle of Greef</t>
  </si>
  <si>
    <t>Bottled Ale Bitter Diamond</t>
  </si>
  <si>
    <t>Bottled Ale Nocturnal's Reserve</t>
  </si>
  <si>
    <t>Bottled Ale Magnus' Golden Ale</t>
  </si>
  <si>
    <t>Bottled Ale Lorkhan's Couchlock</t>
  </si>
  <si>
    <t>Bottled Ale Ja-Kha'jay Secret</t>
  </si>
  <si>
    <t>Bottled Beer Lucky Star</t>
  </si>
  <si>
    <t>Bottled Beer Common</t>
  </si>
  <si>
    <t>Bottled Beer Whiterun</t>
  </si>
  <si>
    <t>Bottled Beer Dwemer</t>
  </si>
  <si>
    <t>Bottled Wine Reach Vintage</t>
  </si>
  <si>
    <t>Bottled Wine Twin Moons</t>
  </si>
  <si>
    <t>Bottled Wine Tamika's Cellar</t>
  </si>
  <si>
    <t>Bottled Wine Free Estates</t>
  </si>
  <si>
    <t>Bottled Wine Surilie Brothers</t>
  </si>
  <si>
    <t>Bottled Wine Wolfsblood</t>
  </si>
  <si>
    <t>Bottled Wine Plallo Vineyard</t>
  </si>
  <si>
    <t>Bottled Wine Black Hills</t>
  </si>
  <si>
    <t>Bottled Wine Rufino's Cellar</t>
  </si>
  <si>
    <t>Bottled Wine Talan's Heritage</t>
  </si>
  <si>
    <t>Bottled Wine Go Nogro</t>
  </si>
  <si>
    <t>Bottled Wine Wayrest Spiced</t>
  </si>
  <si>
    <t>Bottled Colovian Battlewine</t>
  </si>
  <si>
    <t>Bottled Wine Sweet</t>
  </si>
  <si>
    <t>Bottled Wine Sour</t>
  </si>
  <si>
    <t>Bottled Wine Cheap</t>
  </si>
  <si>
    <t>Bottled Wine Cheap Jug</t>
  </si>
  <si>
    <t>Bottled Beer Common Jug</t>
  </si>
  <si>
    <t>Bottled Juice Apple</t>
  </si>
  <si>
    <t>Bottled Juice Berry</t>
  </si>
  <si>
    <t>Bottled Juice Orange</t>
  </si>
  <si>
    <t>Bottled Juice Pear</t>
  </si>
  <si>
    <t>Bottled Wine Fox Tail</t>
  </si>
  <si>
    <t>Bottled Wine Moon's Tear</t>
  </si>
  <si>
    <t>Bottled Guar Milk</t>
  </si>
  <si>
    <t>New Name</t>
  </si>
  <si>
    <t>Mug of Tea Black</t>
  </si>
  <si>
    <t>Mug of Tea White</t>
  </si>
  <si>
    <t>Mug of Tea Red</t>
  </si>
  <si>
    <t>Mug of Tea Green</t>
  </si>
  <si>
    <t>Mug of Tea Nori Salt</t>
  </si>
  <si>
    <t>Mug of Tea Pink</t>
  </si>
  <si>
    <t>Mug of Tea Ginger Spice</t>
  </si>
  <si>
    <t>Mug of Tea Golden</t>
  </si>
  <si>
    <t>Mug of Tea Dragon</t>
  </si>
  <si>
    <t>Cup of Trama Root Tea</t>
  </si>
  <si>
    <t>Cup of Hot Tea</t>
  </si>
  <si>
    <t>Mug of Beer</t>
  </si>
  <si>
    <t>Mug of Beer Light</t>
  </si>
  <si>
    <t>Eldrilu's Regeneration</t>
  </si>
  <si>
    <t>Effects-Only</t>
  </si>
  <si>
    <t>JSON</t>
  </si>
  <si>
    <t>Bottle of Skooma</t>
  </si>
  <si>
    <t>Bottle of Flin</t>
  </si>
  <si>
    <t>Bottle of Shein</t>
  </si>
  <si>
    <t>Bottle of Cyrodiilic Brandy</t>
  </si>
  <si>
    <t>Bottle of Mazte</t>
  </si>
  <si>
    <t>Bottle of Sujamma</t>
  </si>
  <si>
    <t>Bottle of Telvanni Bug Musk</t>
  </si>
  <si>
    <t>Bottle of Ancient Dagoth Brandy</t>
  </si>
  <si>
    <t>Bottle of Vintage Brandy</t>
  </si>
  <si>
    <t>Bottle of Pyroil Tar</t>
  </si>
  <si>
    <t>Bottle of Spoiled Dwemer Oil</t>
  </si>
  <si>
    <t>Bottle of Llotham</t>
  </si>
  <si>
    <t>Bottle of Gyrgg</t>
  </si>
  <si>
    <t>Bottle of Ungorth</t>
  </si>
  <si>
    <t>Bottle of Aeli</t>
  </si>
  <si>
    <t>Bottle of Akul</t>
  </si>
  <si>
    <t>Bottle of Aliyew</t>
  </si>
  <si>
    <t>Bottle of Kurst</t>
  </si>
  <si>
    <t>Bottle of Mori</t>
  </si>
  <si>
    <t>Bottle of Sload Oil</t>
  </si>
  <si>
    <t>Bottle of Veig</t>
  </si>
  <si>
    <t>Bottle of Goya</t>
  </si>
  <si>
    <t>Bottle of Jagga</t>
  </si>
  <si>
    <t>Bottle of Sift</t>
  </si>
  <si>
    <t>Bottle of Vitriol Oil</t>
  </si>
  <si>
    <t>Bottle of Phyrric Acid</t>
  </si>
  <si>
    <t>Bottle of Aqua Vita</t>
  </si>
  <si>
    <t>Bottle of Incarnadine</t>
  </si>
  <si>
    <t>Bottle of Punavit Residue</t>
  </si>
  <si>
    <t>Bottle of Fyrg</t>
  </si>
  <si>
    <t>Bottle of Bodja</t>
  </si>
  <si>
    <t>Bottle of Dragon's Blood</t>
  </si>
  <si>
    <t>Bottle of Musa</t>
  </si>
  <si>
    <t>Bottle of Guar Milk</t>
  </si>
  <si>
    <t>Bottle of Yamuz</t>
  </si>
  <si>
    <t>Bottle of Kwama Poison</t>
  </si>
  <si>
    <t>Bottle of Mostly-Empty Shein</t>
  </si>
  <si>
    <t>Mug of Redoran Red</t>
  </si>
  <si>
    <t>Mug of Umbra Stout</t>
  </si>
  <si>
    <t>Mug of Ascadian Screamer</t>
  </si>
  <si>
    <t>Mug of Hamerfell Thunder</t>
  </si>
  <si>
    <t>Mug of Dead Guard</t>
  </si>
  <si>
    <t>Mug of Solstheim Sunset</t>
  </si>
  <si>
    <t>Mug of Nordic Blonde</t>
  </si>
  <si>
    <t>Mug of Bitter Coast Bitter</t>
  </si>
  <si>
    <t>Mug of Goldmine</t>
  </si>
  <si>
    <t>Bottle of Balmora Blue</t>
  </si>
  <si>
    <t>Bottle of Swamp Oil</t>
  </si>
  <si>
    <t>Bottle of Absinthe</t>
  </si>
  <si>
    <t>Potion of Dragon's Blood</t>
  </si>
  <si>
    <t>ABtv_pot_CureParalysis</t>
  </si>
  <si>
    <t>Aryon's Cure for Paralyzation</t>
  </si>
  <si>
    <t>Cure Paralysis by Aryon</t>
  </si>
  <si>
    <t>Potion Cure Paralysis by Aryon</t>
  </si>
  <si>
    <t>ABtv_pot_CureBlightMMCure</t>
  </si>
  <si>
    <t>ABtv_dri_SheinVintage</t>
  </si>
  <si>
    <t>Vintage Wine</t>
  </si>
  <si>
    <t>Bottle of Vintage 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</si>
</sst>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4" borderId="0" xfId="0" applyFill="1" applyAlignment="1">
      <alignment horizontal="right"/>
    </xf>
    <xf numFmtId="0" fontId="0" fillId="35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5"/>
  <sheetViews>
    <sheetView workbookViewId="0">
      <selection activeCell="I1" sqref="I1"/>
    </sheetView>
  </sheetViews>
  <sheetFormatPr defaultRowHeight="15" x14ac:dyDescent="0.25"/>
  <cols>
    <col min="2" max="2" width="24" bestFit="1" customWidth="1"/>
    <col min="3" max="3" width="30.7109375" bestFit="1" customWidth="1"/>
    <col min="4" max="5" width="5" style="2" bestFit="1" customWidth="1"/>
    <col min="6" max="6" width="2" style="2" bestFit="1" customWidth="1"/>
    <col min="7" max="7" width="30.140625" bestFit="1" customWidth="1"/>
    <col min="8" max="8" width="4.28515625" customWidth="1"/>
    <col min="9" max="9" width="30.140625" bestFit="1" customWidth="1"/>
  </cols>
  <sheetData>
    <row r="1" spans="1:14" x14ac:dyDescent="0.25">
      <c r="A1" s="3" t="s">
        <v>868</v>
      </c>
      <c r="B1" s="3" t="s">
        <v>867</v>
      </c>
      <c r="C1" s="3" t="s">
        <v>869</v>
      </c>
      <c r="D1" s="3" t="s">
        <v>871</v>
      </c>
      <c r="E1" s="3" t="s">
        <v>870</v>
      </c>
      <c r="F1" s="3" t="s">
        <v>872</v>
      </c>
      <c r="G1" s="3" t="s">
        <v>873</v>
      </c>
      <c r="H1" s="4" t="s">
        <v>874</v>
      </c>
      <c r="I1" s="3" t="s">
        <v>1182</v>
      </c>
      <c r="J1" s="4" t="s">
        <v>874</v>
      </c>
      <c r="L1" s="6" t="s">
        <v>1017</v>
      </c>
      <c r="M1" t="s">
        <v>1168</v>
      </c>
      <c r="N1" t="s">
        <v>1168</v>
      </c>
    </row>
    <row r="2" spans="1:14" x14ac:dyDescent="0.25">
      <c r="A2" t="s">
        <v>0</v>
      </c>
      <c r="B2" t="s">
        <v>72</v>
      </c>
      <c r="C2" s="1" t="s">
        <v>73</v>
      </c>
      <c r="D2" s="2">
        <v>1</v>
      </c>
      <c r="E2" s="2">
        <v>10</v>
      </c>
      <c r="F2" s="2">
        <v>0</v>
      </c>
      <c r="G2" t="s">
        <v>73</v>
      </c>
      <c r="H2">
        <f t="shared" ref="H2:H65" si="0">LEN(G2)</f>
        <v>28</v>
      </c>
      <c r="I2" t="s">
        <v>73</v>
      </c>
      <c r="J2">
        <f t="shared" ref="J2:J65" si="1">LEN(I2)</f>
        <v>28</v>
      </c>
      <c r="L2" s="6" t="s">
        <v>1015</v>
      </c>
      <c r="M2" t="s">
        <v>1169</v>
      </c>
      <c r="N2" t="s">
        <v>1169</v>
      </c>
    </row>
    <row r="3" spans="1:14" x14ac:dyDescent="0.25">
      <c r="A3" t="s">
        <v>0</v>
      </c>
      <c r="B3" t="s">
        <v>78</v>
      </c>
      <c r="C3" s="1" t="s">
        <v>73</v>
      </c>
      <c r="D3" s="2">
        <v>1</v>
      </c>
      <c r="E3" s="2">
        <v>10</v>
      </c>
      <c r="F3" s="2">
        <v>0</v>
      </c>
      <c r="G3" t="s">
        <v>73</v>
      </c>
      <c r="H3">
        <f t="shared" si="0"/>
        <v>28</v>
      </c>
      <c r="I3" t="s">
        <v>73</v>
      </c>
      <c r="J3">
        <f t="shared" si="1"/>
        <v>28</v>
      </c>
      <c r="L3" s="6" t="s">
        <v>1016</v>
      </c>
      <c r="M3" t="s">
        <v>1016</v>
      </c>
      <c r="N3" t="s">
        <v>1326</v>
      </c>
    </row>
    <row r="4" spans="1:14" x14ac:dyDescent="0.25">
      <c r="A4" t="s">
        <v>0</v>
      </c>
      <c r="B4" t="s">
        <v>69</v>
      </c>
      <c r="C4" s="1" t="s">
        <v>70</v>
      </c>
      <c r="D4" s="2">
        <v>1</v>
      </c>
      <c r="E4" s="2">
        <v>10</v>
      </c>
      <c r="F4" s="2">
        <v>0</v>
      </c>
      <c r="G4" t="s">
        <v>486</v>
      </c>
      <c r="H4">
        <f t="shared" si="0"/>
        <v>29</v>
      </c>
      <c r="I4" t="s">
        <v>486</v>
      </c>
      <c r="J4">
        <f t="shared" si="1"/>
        <v>29</v>
      </c>
      <c r="L4" s="6" t="s">
        <v>1019</v>
      </c>
      <c r="M4" t="s">
        <v>1170</v>
      </c>
      <c r="N4" t="s">
        <v>1170</v>
      </c>
    </row>
    <row r="5" spans="1:14" x14ac:dyDescent="0.25">
      <c r="A5" t="s">
        <v>0</v>
      </c>
      <c r="B5" t="s">
        <v>71</v>
      </c>
      <c r="C5" s="1" t="s">
        <v>70</v>
      </c>
      <c r="D5" s="2">
        <v>1</v>
      </c>
      <c r="E5" s="2">
        <v>10</v>
      </c>
      <c r="F5" s="2">
        <v>0</v>
      </c>
      <c r="G5" t="s">
        <v>486</v>
      </c>
      <c r="H5">
        <f t="shared" si="0"/>
        <v>29</v>
      </c>
      <c r="I5" t="s">
        <v>486</v>
      </c>
      <c r="J5">
        <f t="shared" si="1"/>
        <v>29</v>
      </c>
      <c r="L5" s="6" t="s">
        <v>1018</v>
      </c>
      <c r="M5" t="s">
        <v>1173</v>
      </c>
      <c r="N5" t="s">
        <v>1231</v>
      </c>
    </row>
    <row r="6" spans="1:14" x14ac:dyDescent="0.25">
      <c r="A6" t="s">
        <v>0</v>
      </c>
      <c r="B6" t="s">
        <v>76</v>
      </c>
      <c r="C6" s="1" t="s">
        <v>77</v>
      </c>
      <c r="D6" s="2">
        <v>1</v>
      </c>
      <c r="E6" s="2">
        <v>10</v>
      </c>
      <c r="F6" s="2">
        <v>0</v>
      </c>
      <c r="G6" t="s">
        <v>485</v>
      </c>
      <c r="H6">
        <f t="shared" si="0"/>
        <v>29</v>
      </c>
      <c r="I6" t="s">
        <v>485</v>
      </c>
      <c r="J6">
        <f t="shared" si="1"/>
        <v>29</v>
      </c>
    </row>
    <row r="7" spans="1:14" x14ac:dyDescent="0.25">
      <c r="A7" t="s">
        <v>0</v>
      </c>
      <c r="B7" t="s">
        <v>79</v>
      </c>
      <c r="C7" s="1" t="s">
        <v>77</v>
      </c>
      <c r="D7" s="2">
        <v>1</v>
      </c>
      <c r="E7" s="2">
        <v>10</v>
      </c>
      <c r="F7" s="2">
        <v>0</v>
      </c>
      <c r="G7" t="s">
        <v>485</v>
      </c>
      <c r="H7">
        <f t="shared" si="0"/>
        <v>29</v>
      </c>
      <c r="I7" t="s">
        <v>485</v>
      </c>
      <c r="J7">
        <f t="shared" si="1"/>
        <v>29</v>
      </c>
    </row>
    <row r="8" spans="1:14" x14ac:dyDescent="0.25">
      <c r="A8" t="s">
        <v>0</v>
      </c>
      <c r="B8" t="s">
        <v>81</v>
      </c>
      <c r="C8" s="1" t="s">
        <v>75</v>
      </c>
      <c r="D8" s="2">
        <v>1</v>
      </c>
      <c r="E8" s="2">
        <v>10</v>
      </c>
      <c r="F8" s="2">
        <v>0</v>
      </c>
      <c r="G8" t="s">
        <v>484</v>
      </c>
      <c r="H8">
        <f t="shared" si="0"/>
        <v>30</v>
      </c>
      <c r="I8" t="s">
        <v>484</v>
      </c>
      <c r="J8">
        <f t="shared" si="1"/>
        <v>30</v>
      </c>
    </row>
    <row r="9" spans="1:14" x14ac:dyDescent="0.25">
      <c r="A9" t="s">
        <v>0</v>
      </c>
      <c r="B9" t="s">
        <v>74</v>
      </c>
      <c r="C9" s="1" t="s">
        <v>75</v>
      </c>
      <c r="D9" s="2">
        <v>1</v>
      </c>
      <c r="E9" s="2">
        <v>10</v>
      </c>
      <c r="F9" s="2">
        <v>0</v>
      </c>
      <c r="G9" t="s">
        <v>484</v>
      </c>
      <c r="H9">
        <f t="shared" si="0"/>
        <v>30</v>
      </c>
      <c r="I9" t="s">
        <v>484</v>
      </c>
      <c r="J9">
        <f t="shared" si="1"/>
        <v>30</v>
      </c>
    </row>
    <row r="10" spans="1:14" x14ac:dyDescent="0.25">
      <c r="A10" t="s">
        <v>0</v>
      </c>
      <c r="B10" t="s">
        <v>80</v>
      </c>
      <c r="C10" s="1" t="s">
        <v>75</v>
      </c>
      <c r="D10" s="2">
        <v>1</v>
      </c>
      <c r="E10" s="2">
        <v>10</v>
      </c>
      <c r="F10" s="2">
        <v>0</v>
      </c>
      <c r="G10" t="s">
        <v>484</v>
      </c>
      <c r="H10">
        <f t="shared" si="0"/>
        <v>30</v>
      </c>
      <c r="I10" t="s">
        <v>484</v>
      </c>
      <c r="J10">
        <f t="shared" si="1"/>
        <v>30</v>
      </c>
    </row>
    <row r="11" spans="1:14" x14ac:dyDescent="0.25">
      <c r="A11" t="s">
        <v>0</v>
      </c>
      <c r="B11" t="s">
        <v>468</v>
      </c>
      <c r="C11" s="2" t="s">
        <v>469</v>
      </c>
      <c r="D11" s="2">
        <v>1</v>
      </c>
      <c r="E11" s="2">
        <v>35</v>
      </c>
      <c r="F11" s="2">
        <v>0</v>
      </c>
      <c r="G11" t="s">
        <v>492</v>
      </c>
      <c r="H11">
        <f t="shared" si="0"/>
        <v>13</v>
      </c>
      <c r="I11" t="s">
        <v>1020</v>
      </c>
      <c r="J11">
        <f t="shared" si="1"/>
        <v>20</v>
      </c>
    </row>
    <row r="12" spans="1:14" x14ac:dyDescent="0.25">
      <c r="A12" t="s">
        <v>0</v>
      </c>
      <c r="B12" t="s">
        <v>466</v>
      </c>
      <c r="C12" s="2" t="s">
        <v>467</v>
      </c>
      <c r="D12" s="2">
        <v>1</v>
      </c>
      <c r="E12" s="2">
        <v>35</v>
      </c>
      <c r="F12" s="2">
        <v>0</v>
      </c>
      <c r="G12" t="s">
        <v>491</v>
      </c>
      <c r="H12">
        <f t="shared" si="0"/>
        <v>15</v>
      </c>
      <c r="I12" t="s">
        <v>1021</v>
      </c>
      <c r="J12">
        <f t="shared" si="1"/>
        <v>22</v>
      </c>
    </row>
    <row r="13" spans="1:14" x14ac:dyDescent="0.25">
      <c r="A13" t="s">
        <v>0</v>
      </c>
      <c r="B13" t="s">
        <v>464</v>
      </c>
      <c r="C13" s="2" t="s">
        <v>465</v>
      </c>
      <c r="D13" s="2">
        <v>1</v>
      </c>
      <c r="E13" s="2">
        <v>35</v>
      </c>
      <c r="F13" s="2">
        <v>0</v>
      </c>
      <c r="G13" t="s">
        <v>1174</v>
      </c>
      <c r="H13">
        <f t="shared" si="0"/>
        <v>11</v>
      </c>
      <c r="I13" t="s">
        <v>1022</v>
      </c>
      <c r="J13">
        <f t="shared" si="1"/>
        <v>18</v>
      </c>
    </row>
    <row r="14" spans="1:14" x14ac:dyDescent="0.25">
      <c r="A14" t="s">
        <v>0</v>
      </c>
      <c r="B14" t="s">
        <v>422</v>
      </c>
      <c r="C14" t="s">
        <v>423</v>
      </c>
      <c r="D14" s="2">
        <v>0.25</v>
      </c>
      <c r="E14" s="2">
        <v>175</v>
      </c>
      <c r="F14" s="2">
        <v>0</v>
      </c>
      <c r="G14" t="s">
        <v>1276</v>
      </c>
      <c r="H14">
        <f t="shared" si="0"/>
        <v>17</v>
      </c>
      <c r="I14" t="s">
        <v>1323</v>
      </c>
      <c r="J14">
        <f t="shared" si="1"/>
        <v>24</v>
      </c>
    </row>
    <row r="15" spans="1:14" x14ac:dyDescent="0.25">
      <c r="A15" t="s">
        <v>0</v>
      </c>
      <c r="B15" t="s">
        <v>420</v>
      </c>
      <c r="C15" t="s">
        <v>421</v>
      </c>
      <c r="D15" s="2">
        <v>0.5</v>
      </c>
      <c r="E15" s="2">
        <v>80</v>
      </c>
      <c r="F15" s="2">
        <v>0</v>
      </c>
      <c r="G15" t="s">
        <v>961</v>
      </c>
      <c r="H15">
        <f t="shared" si="0"/>
        <v>18</v>
      </c>
      <c r="I15" t="s">
        <v>1121</v>
      </c>
      <c r="J15">
        <f t="shared" si="1"/>
        <v>24</v>
      </c>
    </row>
    <row r="16" spans="1:14" x14ac:dyDescent="0.25">
      <c r="A16" t="s">
        <v>0</v>
      </c>
      <c r="B16" t="s">
        <v>416</v>
      </c>
      <c r="C16" t="s">
        <v>417</v>
      </c>
      <c r="D16" s="2">
        <v>1</v>
      </c>
      <c r="E16" s="2">
        <v>15</v>
      </c>
      <c r="F16" s="2">
        <v>0</v>
      </c>
      <c r="G16" t="s">
        <v>919</v>
      </c>
      <c r="H16">
        <f t="shared" si="0"/>
        <v>16</v>
      </c>
      <c r="I16" t="s">
        <v>1033</v>
      </c>
      <c r="J16">
        <f t="shared" si="1"/>
        <v>23</v>
      </c>
    </row>
    <row r="17" spans="1:10" x14ac:dyDescent="0.25">
      <c r="A17" t="s">
        <v>0</v>
      </c>
      <c r="B17" t="s">
        <v>418</v>
      </c>
      <c r="C17" t="s">
        <v>419</v>
      </c>
      <c r="D17" s="2">
        <v>1.5</v>
      </c>
      <c r="E17" s="2">
        <v>5</v>
      </c>
      <c r="F17" s="2">
        <v>0</v>
      </c>
      <c r="G17" t="s">
        <v>878</v>
      </c>
      <c r="H17">
        <f t="shared" si="0"/>
        <v>18</v>
      </c>
      <c r="I17" t="s">
        <v>1077</v>
      </c>
      <c r="J17">
        <f t="shared" si="1"/>
        <v>23</v>
      </c>
    </row>
    <row r="18" spans="1:10" x14ac:dyDescent="0.25">
      <c r="A18" t="s">
        <v>0</v>
      </c>
      <c r="B18" t="s">
        <v>414</v>
      </c>
      <c r="C18" t="s">
        <v>415</v>
      </c>
      <c r="D18" s="2">
        <v>0.25</v>
      </c>
      <c r="E18" s="2">
        <v>175</v>
      </c>
      <c r="F18" s="2">
        <v>0</v>
      </c>
      <c r="G18" t="s">
        <v>1275</v>
      </c>
      <c r="H18">
        <f t="shared" si="0"/>
        <v>23</v>
      </c>
      <c r="I18" t="s">
        <v>1322</v>
      </c>
      <c r="J18">
        <f t="shared" si="1"/>
        <v>30</v>
      </c>
    </row>
    <row r="19" spans="1:10" x14ac:dyDescent="0.25">
      <c r="A19" t="s">
        <v>0</v>
      </c>
      <c r="B19" t="s">
        <v>412</v>
      </c>
      <c r="C19" t="s">
        <v>413</v>
      </c>
      <c r="D19" s="2">
        <v>0.5</v>
      </c>
      <c r="E19" s="2">
        <v>80</v>
      </c>
      <c r="F19" s="2">
        <v>0</v>
      </c>
      <c r="G19" t="s">
        <v>962</v>
      </c>
      <c r="H19">
        <f t="shared" si="0"/>
        <v>24</v>
      </c>
      <c r="I19" t="s">
        <v>1122</v>
      </c>
      <c r="J19">
        <f t="shared" si="1"/>
        <v>30</v>
      </c>
    </row>
    <row r="20" spans="1:10" x14ac:dyDescent="0.25">
      <c r="A20" t="s">
        <v>0</v>
      </c>
      <c r="B20" t="s">
        <v>55</v>
      </c>
      <c r="C20" t="s">
        <v>56</v>
      </c>
      <c r="D20" s="2">
        <v>0.75</v>
      </c>
      <c r="E20" s="2">
        <v>35</v>
      </c>
      <c r="F20" s="2">
        <v>0</v>
      </c>
      <c r="G20" t="s">
        <v>1224</v>
      </c>
      <c r="H20">
        <f t="shared" si="0"/>
        <v>23</v>
      </c>
      <c r="I20" t="s">
        <v>1368</v>
      </c>
      <c r="J20">
        <f t="shared" si="1"/>
        <v>30</v>
      </c>
    </row>
    <row r="21" spans="1:10" x14ac:dyDescent="0.25">
      <c r="A21" t="s">
        <v>0</v>
      </c>
      <c r="B21" t="s">
        <v>408</v>
      </c>
      <c r="C21" t="s">
        <v>409</v>
      </c>
      <c r="D21" s="2">
        <v>1</v>
      </c>
      <c r="E21" s="2">
        <v>15</v>
      </c>
      <c r="F21" s="2">
        <v>0</v>
      </c>
      <c r="G21" t="s">
        <v>920</v>
      </c>
      <c r="H21">
        <f t="shared" si="0"/>
        <v>22</v>
      </c>
      <c r="I21" t="s">
        <v>1034</v>
      </c>
      <c r="J21">
        <f t="shared" si="1"/>
        <v>29</v>
      </c>
    </row>
    <row r="22" spans="1:10" x14ac:dyDescent="0.25">
      <c r="A22" t="s">
        <v>0</v>
      </c>
      <c r="B22" t="s">
        <v>410</v>
      </c>
      <c r="C22" t="s">
        <v>411</v>
      </c>
      <c r="D22" s="2">
        <v>1.5</v>
      </c>
      <c r="E22" s="2">
        <v>5</v>
      </c>
      <c r="F22" s="2">
        <v>0</v>
      </c>
      <c r="G22" t="s">
        <v>879</v>
      </c>
      <c r="H22">
        <f t="shared" si="0"/>
        <v>24</v>
      </c>
      <c r="I22" t="s">
        <v>1078</v>
      </c>
      <c r="J22">
        <f t="shared" si="1"/>
        <v>29</v>
      </c>
    </row>
    <row r="23" spans="1:10" x14ac:dyDescent="0.25">
      <c r="A23" t="s">
        <v>0</v>
      </c>
      <c r="B23" t="s">
        <v>462</v>
      </c>
      <c r="C23" s="2" t="s">
        <v>463</v>
      </c>
      <c r="D23" s="2">
        <v>1</v>
      </c>
      <c r="E23" s="2">
        <v>35</v>
      </c>
      <c r="F23" s="2">
        <v>0</v>
      </c>
      <c r="G23" t="s">
        <v>1175</v>
      </c>
      <c r="H23">
        <f t="shared" si="0"/>
        <v>11</v>
      </c>
      <c r="I23" t="s">
        <v>1023</v>
      </c>
      <c r="J23">
        <f t="shared" si="1"/>
        <v>18</v>
      </c>
    </row>
    <row r="24" spans="1:10" x14ac:dyDescent="0.25">
      <c r="A24" t="s">
        <v>0</v>
      </c>
      <c r="B24" t="s">
        <v>406</v>
      </c>
      <c r="C24" t="s">
        <v>407</v>
      </c>
      <c r="D24" s="2">
        <v>0.25</v>
      </c>
      <c r="E24" s="2">
        <v>175</v>
      </c>
      <c r="F24" s="2">
        <v>0</v>
      </c>
      <c r="G24" t="s">
        <v>1274</v>
      </c>
      <c r="H24">
        <f t="shared" si="0"/>
        <v>14</v>
      </c>
      <c r="I24" t="s">
        <v>1321</v>
      </c>
      <c r="J24">
        <f t="shared" si="1"/>
        <v>21</v>
      </c>
    </row>
    <row r="25" spans="1:10" x14ac:dyDescent="0.25">
      <c r="A25" t="s">
        <v>0</v>
      </c>
      <c r="B25" t="s">
        <v>404</v>
      </c>
      <c r="C25" t="s">
        <v>405</v>
      </c>
      <c r="D25" s="2">
        <v>0.5</v>
      </c>
      <c r="E25" s="2">
        <v>80</v>
      </c>
      <c r="F25" s="2">
        <v>0</v>
      </c>
      <c r="G25" t="s">
        <v>963</v>
      </c>
      <c r="H25">
        <f t="shared" si="0"/>
        <v>15</v>
      </c>
      <c r="I25" t="s">
        <v>1123</v>
      </c>
      <c r="J25">
        <f t="shared" si="1"/>
        <v>21</v>
      </c>
    </row>
    <row r="26" spans="1:10" x14ac:dyDescent="0.25">
      <c r="A26" t="s">
        <v>0</v>
      </c>
      <c r="B26" t="s">
        <v>53</v>
      </c>
      <c r="C26" t="s">
        <v>54</v>
      </c>
      <c r="D26" s="2">
        <v>0.75</v>
      </c>
      <c r="E26" s="2">
        <v>35</v>
      </c>
      <c r="F26" s="2">
        <v>0</v>
      </c>
      <c r="G26" t="s">
        <v>1223</v>
      </c>
      <c r="H26">
        <f t="shared" si="0"/>
        <v>14</v>
      </c>
      <c r="I26" t="s">
        <v>1367</v>
      </c>
      <c r="J26">
        <f t="shared" si="1"/>
        <v>21</v>
      </c>
    </row>
    <row r="27" spans="1:10" x14ac:dyDescent="0.25">
      <c r="A27" t="s">
        <v>0</v>
      </c>
      <c r="B27" t="s">
        <v>400</v>
      </c>
      <c r="C27" t="s">
        <v>401</v>
      </c>
      <c r="D27" s="2">
        <v>1</v>
      </c>
      <c r="E27" s="2">
        <v>15</v>
      </c>
      <c r="F27" s="2">
        <v>0</v>
      </c>
      <c r="G27" t="s">
        <v>921</v>
      </c>
      <c r="H27">
        <f t="shared" si="0"/>
        <v>13</v>
      </c>
      <c r="I27" t="s">
        <v>1035</v>
      </c>
      <c r="J27">
        <f t="shared" si="1"/>
        <v>20</v>
      </c>
    </row>
    <row r="28" spans="1:10" x14ac:dyDescent="0.25">
      <c r="A28" t="s">
        <v>0</v>
      </c>
      <c r="B28" t="s">
        <v>402</v>
      </c>
      <c r="C28" t="s">
        <v>403</v>
      </c>
      <c r="D28" s="2">
        <v>1.5</v>
      </c>
      <c r="E28" s="2">
        <v>5</v>
      </c>
      <c r="F28" s="2">
        <v>0</v>
      </c>
      <c r="G28" t="s">
        <v>880</v>
      </c>
      <c r="H28">
        <f t="shared" si="0"/>
        <v>15</v>
      </c>
      <c r="I28" t="s">
        <v>1079</v>
      </c>
      <c r="J28">
        <f t="shared" si="1"/>
        <v>20</v>
      </c>
    </row>
    <row r="29" spans="1:10" x14ac:dyDescent="0.25">
      <c r="A29" t="s">
        <v>0</v>
      </c>
      <c r="B29" t="s">
        <v>228</v>
      </c>
      <c r="C29" t="s">
        <v>229</v>
      </c>
      <c r="D29" s="2">
        <v>0.25</v>
      </c>
      <c r="E29" s="2">
        <v>175</v>
      </c>
      <c r="F29" s="2">
        <v>0</v>
      </c>
      <c r="G29" t="s">
        <v>1256</v>
      </c>
      <c r="H29">
        <f t="shared" si="0"/>
        <v>23</v>
      </c>
      <c r="I29" t="s">
        <v>1303</v>
      </c>
      <c r="J29">
        <f t="shared" si="1"/>
        <v>30</v>
      </c>
    </row>
    <row r="30" spans="1:10" x14ac:dyDescent="0.25">
      <c r="A30" t="s">
        <v>0</v>
      </c>
      <c r="B30" t="s">
        <v>230</v>
      </c>
      <c r="C30" t="s">
        <v>231</v>
      </c>
      <c r="D30" s="2">
        <v>0.5</v>
      </c>
      <c r="E30" s="2">
        <v>80</v>
      </c>
      <c r="F30" s="2">
        <v>0</v>
      </c>
      <c r="G30" t="s">
        <v>964</v>
      </c>
      <c r="H30">
        <f t="shared" si="0"/>
        <v>24</v>
      </c>
      <c r="I30" t="s">
        <v>1124</v>
      </c>
      <c r="J30">
        <f t="shared" si="1"/>
        <v>30</v>
      </c>
    </row>
    <row r="31" spans="1:10" x14ac:dyDescent="0.25">
      <c r="A31" t="s">
        <v>0</v>
      </c>
      <c r="B31" t="s">
        <v>19</v>
      </c>
      <c r="C31" t="s">
        <v>20</v>
      </c>
      <c r="D31" s="2">
        <v>0.75</v>
      </c>
      <c r="E31" s="2">
        <v>35</v>
      </c>
      <c r="F31" s="2">
        <v>0</v>
      </c>
      <c r="G31" t="s">
        <v>1205</v>
      </c>
      <c r="H31">
        <f t="shared" si="0"/>
        <v>23</v>
      </c>
      <c r="I31" t="s">
        <v>1349</v>
      </c>
      <c r="J31">
        <f t="shared" si="1"/>
        <v>30</v>
      </c>
    </row>
    <row r="32" spans="1:10" x14ac:dyDescent="0.25">
      <c r="A32" t="s">
        <v>0</v>
      </c>
      <c r="B32" t="s">
        <v>226</v>
      </c>
      <c r="C32" t="s">
        <v>227</v>
      </c>
      <c r="D32" s="2">
        <v>1</v>
      </c>
      <c r="E32" s="2">
        <v>15</v>
      </c>
      <c r="F32" s="2">
        <v>0</v>
      </c>
      <c r="G32" t="s">
        <v>922</v>
      </c>
      <c r="H32">
        <f t="shared" si="0"/>
        <v>22</v>
      </c>
      <c r="I32" t="s">
        <v>1036</v>
      </c>
      <c r="J32">
        <f t="shared" si="1"/>
        <v>29</v>
      </c>
    </row>
    <row r="33" spans="1:10" x14ac:dyDescent="0.25">
      <c r="A33" t="s">
        <v>0</v>
      </c>
      <c r="B33" t="s">
        <v>232</v>
      </c>
      <c r="C33" t="s">
        <v>233</v>
      </c>
      <c r="D33" s="2">
        <v>1.5</v>
      </c>
      <c r="E33" s="2">
        <v>5</v>
      </c>
      <c r="F33" s="2">
        <v>0</v>
      </c>
      <c r="G33" t="s">
        <v>881</v>
      </c>
      <c r="H33">
        <f t="shared" si="0"/>
        <v>24</v>
      </c>
      <c r="I33" t="s">
        <v>1080</v>
      </c>
      <c r="J33">
        <f t="shared" si="1"/>
        <v>29</v>
      </c>
    </row>
    <row r="34" spans="1:10" x14ac:dyDescent="0.25">
      <c r="A34" t="s">
        <v>0</v>
      </c>
      <c r="B34" t="s">
        <v>188</v>
      </c>
      <c r="C34" t="s">
        <v>189</v>
      </c>
      <c r="D34" s="2">
        <v>0.25</v>
      </c>
      <c r="E34" s="2">
        <v>175</v>
      </c>
      <c r="F34" s="2">
        <v>0</v>
      </c>
      <c r="G34" t="s">
        <v>1251</v>
      </c>
      <c r="H34">
        <f t="shared" si="0"/>
        <v>19</v>
      </c>
      <c r="I34" t="s">
        <v>1298</v>
      </c>
      <c r="J34">
        <f t="shared" si="1"/>
        <v>26</v>
      </c>
    </row>
    <row r="35" spans="1:10" x14ac:dyDescent="0.25">
      <c r="A35" t="s">
        <v>0</v>
      </c>
      <c r="B35" t="s">
        <v>190</v>
      </c>
      <c r="C35" t="s">
        <v>191</v>
      </c>
      <c r="D35" s="2">
        <v>0.5</v>
      </c>
      <c r="E35" s="2">
        <v>80</v>
      </c>
      <c r="F35" s="2">
        <v>0</v>
      </c>
      <c r="G35" t="s">
        <v>965</v>
      </c>
      <c r="H35">
        <f t="shared" si="0"/>
        <v>20</v>
      </c>
      <c r="I35" t="s">
        <v>1125</v>
      </c>
      <c r="J35">
        <f t="shared" si="1"/>
        <v>26</v>
      </c>
    </row>
    <row r="36" spans="1:10" x14ac:dyDescent="0.25">
      <c r="A36" t="s">
        <v>0</v>
      </c>
      <c r="B36" t="s">
        <v>470</v>
      </c>
      <c r="C36" t="s">
        <v>471</v>
      </c>
      <c r="D36" s="2">
        <v>0.75</v>
      </c>
      <c r="E36" s="2">
        <v>35</v>
      </c>
      <c r="F36" s="2">
        <v>0</v>
      </c>
      <c r="G36" t="s">
        <v>1200</v>
      </c>
      <c r="H36">
        <f t="shared" si="0"/>
        <v>19</v>
      </c>
      <c r="I36" t="s">
        <v>1344</v>
      </c>
      <c r="J36">
        <f t="shared" si="1"/>
        <v>26</v>
      </c>
    </row>
    <row r="37" spans="1:10" x14ac:dyDescent="0.25">
      <c r="A37" t="s">
        <v>0</v>
      </c>
      <c r="B37" t="s">
        <v>184</v>
      </c>
      <c r="C37" t="s">
        <v>185</v>
      </c>
      <c r="D37" s="2">
        <v>1</v>
      </c>
      <c r="E37" s="2">
        <v>15</v>
      </c>
      <c r="F37" s="2">
        <v>0</v>
      </c>
      <c r="G37" t="s">
        <v>923</v>
      </c>
      <c r="H37">
        <f t="shared" si="0"/>
        <v>18</v>
      </c>
      <c r="I37" t="s">
        <v>1037</v>
      </c>
      <c r="J37">
        <f t="shared" si="1"/>
        <v>25</v>
      </c>
    </row>
    <row r="38" spans="1:10" x14ac:dyDescent="0.25">
      <c r="A38" t="s">
        <v>0</v>
      </c>
      <c r="B38" t="s">
        <v>186</v>
      </c>
      <c r="C38" t="s">
        <v>187</v>
      </c>
      <c r="D38" s="2">
        <v>1.5</v>
      </c>
      <c r="E38" s="2">
        <v>5</v>
      </c>
      <c r="F38" s="2">
        <v>0</v>
      </c>
      <c r="G38" t="s">
        <v>882</v>
      </c>
      <c r="H38">
        <f t="shared" si="0"/>
        <v>20</v>
      </c>
      <c r="I38" t="s">
        <v>1081</v>
      </c>
      <c r="J38">
        <f t="shared" si="1"/>
        <v>25</v>
      </c>
    </row>
    <row r="39" spans="1:10" x14ac:dyDescent="0.25">
      <c r="A39" t="s">
        <v>0</v>
      </c>
      <c r="B39" t="s">
        <v>94</v>
      </c>
      <c r="C39" t="s">
        <v>95</v>
      </c>
      <c r="D39" s="2">
        <v>0.25</v>
      </c>
      <c r="E39" s="2">
        <v>175</v>
      </c>
      <c r="F39" s="2">
        <v>0</v>
      </c>
      <c r="G39" t="s">
        <v>1237</v>
      </c>
      <c r="H39">
        <f t="shared" si="0"/>
        <v>18</v>
      </c>
      <c r="I39" t="s">
        <v>1284</v>
      </c>
      <c r="J39">
        <f t="shared" si="1"/>
        <v>25</v>
      </c>
    </row>
    <row r="40" spans="1:10" x14ac:dyDescent="0.25">
      <c r="A40" t="s">
        <v>0</v>
      </c>
      <c r="B40" t="s">
        <v>96</v>
      </c>
      <c r="C40" t="s">
        <v>97</v>
      </c>
      <c r="D40" s="2">
        <v>0.5</v>
      </c>
      <c r="E40" s="2">
        <v>80</v>
      </c>
      <c r="F40" s="2">
        <v>0</v>
      </c>
      <c r="G40" t="s">
        <v>966</v>
      </c>
      <c r="H40">
        <f t="shared" si="0"/>
        <v>19</v>
      </c>
      <c r="I40" t="s">
        <v>1126</v>
      </c>
      <c r="J40">
        <f t="shared" si="1"/>
        <v>25</v>
      </c>
    </row>
    <row r="41" spans="1:10" x14ac:dyDescent="0.25">
      <c r="A41" t="s">
        <v>0</v>
      </c>
      <c r="B41" t="s">
        <v>3</v>
      </c>
      <c r="C41" t="s">
        <v>4</v>
      </c>
      <c r="D41" s="2">
        <v>0.75</v>
      </c>
      <c r="E41" s="2">
        <v>35</v>
      </c>
      <c r="F41" s="2">
        <v>0</v>
      </c>
      <c r="G41" t="s">
        <v>1187</v>
      </c>
      <c r="H41">
        <f t="shared" si="0"/>
        <v>18</v>
      </c>
      <c r="I41" t="s">
        <v>1331</v>
      </c>
      <c r="J41">
        <f t="shared" si="1"/>
        <v>25</v>
      </c>
    </row>
    <row r="42" spans="1:10" x14ac:dyDescent="0.25">
      <c r="A42" t="s">
        <v>0</v>
      </c>
      <c r="B42" t="s">
        <v>90</v>
      </c>
      <c r="C42" t="s">
        <v>91</v>
      </c>
      <c r="D42" s="2">
        <v>1</v>
      </c>
      <c r="E42" s="2">
        <v>15</v>
      </c>
      <c r="F42" s="2">
        <v>0</v>
      </c>
      <c r="G42" t="s">
        <v>924</v>
      </c>
      <c r="H42">
        <f t="shared" si="0"/>
        <v>17</v>
      </c>
      <c r="I42" t="s">
        <v>1038</v>
      </c>
      <c r="J42">
        <f t="shared" si="1"/>
        <v>24</v>
      </c>
    </row>
    <row r="43" spans="1:10" x14ac:dyDescent="0.25">
      <c r="A43" t="s">
        <v>0</v>
      </c>
      <c r="B43" t="s">
        <v>92</v>
      </c>
      <c r="C43" t="s">
        <v>93</v>
      </c>
      <c r="D43" s="2">
        <v>1.5</v>
      </c>
      <c r="E43" s="2">
        <v>5</v>
      </c>
      <c r="F43" s="2">
        <v>0</v>
      </c>
      <c r="G43" t="s">
        <v>883</v>
      </c>
      <c r="H43">
        <f t="shared" si="0"/>
        <v>19</v>
      </c>
      <c r="I43" t="s">
        <v>1082</v>
      </c>
      <c r="J43">
        <f t="shared" si="1"/>
        <v>24</v>
      </c>
    </row>
    <row r="44" spans="1:10" x14ac:dyDescent="0.25">
      <c r="A44" t="s">
        <v>0</v>
      </c>
      <c r="B44" t="s">
        <v>398</v>
      </c>
      <c r="C44" t="s">
        <v>399</v>
      </c>
      <c r="D44" s="2">
        <v>0.25</v>
      </c>
      <c r="E44" s="2">
        <v>175</v>
      </c>
      <c r="F44" s="2">
        <v>0</v>
      </c>
      <c r="G44" t="s">
        <v>1233</v>
      </c>
      <c r="H44">
        <f t="shared" si="0"/>
        <v>13</v>
      </c>
      <c r="I44" t="s">
        <v>1280</v>
      </c>
      <c r="J44">
        <f t="shared" si="1"/>
        <v>20</v>
      </c>
    </row>
    <row r="45" spans="1:10" x14ac:dyDescent="0.25">
      <c r="A45" t="s">
        <v>0</v>
      </c>
      <c r="B45" t="s">
        <v>396</v>
      </c>
      <c r="C45" t="s">
        <v>397</v>
      </c>
      <c r="D45" s="2">
        <v>0.5</v>
      </c>
      <c r="E45" s="2">
        <v>80</v>
      </c>
      <c r="F45" s="2">
        <v>0</v>
      </c>
      <c r="G45" t="s">
        <v>967</v>
      </c>
      <c r="H45">
        <f t="shared" si="0"/>
        <v>14</v>
      </c>
      <c r="I45" t="s">
        <v>1127</v>
      </c>
      <c r="J45">
        <f t="shared" si="1"/>
        <v>20</v>
      </c>
    </row>
    <row r="46" spans="1:10" x14ac:dyDescent="0.25">
      <c r="A46" t="s">
        <v>0</v>
      </c>
      <c r="B46" t="s">
        <v>394</v>
      </c>
      <c r="C46" t="s">
        <v>395</v>
      </c>
      <c r="D46" s="2">
        <v>0.75</v>
      </c>
      <c r="E46" s="2">
        <v>35</v>
      </c>
      <c r="F46" s="2">
        <v>0</v>
      </c>
      <c r="G46" t="s">
        <v>1184</v>
      </c>
      <c r="H46">
        <f t="shared" si="0"/>
        <v>13</v>
      </c>
      <c r="I46" t="s">
        <v>1328</v>
      </c>
      <c r="J46">
        <f t="shared" si="1"/>
        <v>20</v>
      </c>
    </row>
    <row r="47" spans="1:10" x14ac:dyDescent="0.25">
      <c r="A47" t="s">
        <v>0</v>
      </c>
      <c r="B47" t="s">
        <v>390</v>
      </c>
      <c r="C47" t="s">
        <v>391</v>
      </c>
      <c r="D47" s="2">
        <v>1</v>
      </c>
      <c r="E47" s="2">
        <v>15</v>
      </c>
      <c r="F47" s="2">
        <v>0</v>
      </c>
      <c r="G47" t="s">
        <v>925</v>
      </c>
      <c r="H47">
        <f t="shared" si="0"/>
        <v>12</v>
      </c>
      <c r="I47" t="s">
        <v>1039</v>
      </c>
      <c r="J47">
        <f t="shared" si="1"/>
        <v>19</v>
      </c>
    </row>
    <row r="48" spans="1:10" x14ac:dyDescent="0.25">
      <c r="A48" t="s">
        <v>0</v>
      </c>
      <c r="B48" t="s">
        <v>392</v>
      </c>
      <c r="C48" t="s">
        <v>393</v>
      </c>
      <c r="D48" s="2">
        <v>1.5</v>
      </c>
      <c r="E48" s="2">
        <v>5</v>
      </c>
      <c r="F48" s="2">
        <v>0</v>
      </c>
      <c r="G48" t="s">
        <v>884</v>
      </c>
      <c r="H48">
        <f t="shared" si="0"/>
        <v>14</v>
      </c>
      <c r="I48" t="s">
        <v>1083</v>
      </c>
      <c r="J48">
        <f t="shared" si="1"/>
        <v>19</v>
      </c>
    </row>
    <row r="49" spans="1:10" x14ac:dyDescent="0.25">
      <c r="A49" t="s">
        <v>0</v>
      </c>
      <c r="B49" t="s">
        <v>216</v>
      </c>
      <c r="C49" t="s">
        <v>217</v>
      </c>
      <c r="D49" s="2">
        <v>0.25</v>
      </c>
      <c r="E49" s="2">
        <v>175</v>
      </c>
      <c r="F49" s="2">
        <v>0</v>
      </c>
      <c r="G49" t="s">
        <v>1254</v>
      </c>
      <c r="H49">
        <f t="shared" si="0"/>
        <v>19</v>
      </c>
      <c r="I49" t="s">
        <v>1301</v>
      </c>
      <c r="J49">
        <f t="shared" si="1"/>
        <v>26</v>
      </c>
    </row>
    <row r="50" spans="1:10" x14ac:dyDescent="0.25">
      <c r="A50" t="s">
        <v>0</v>
      </c>
      <c r="B50" t="s">
        <v>214</v>
      </c>
      <c r="C50" t="s">
        <v>215</v>
      </c>
      <c r="D50" s="2">
        <v>0.5</v>
      </c>
      <c r="E50" s="2">
        <v>80</v>
      </c>
      <c r="F50" s="2">
        <v>0</v>
      </c>
      <c r="G50" t="s">
        <v>968</v>
      </c>
      <c r="H50">
        <f t="shared" si="0"/>
        <v>20</v>
      </c>
      <c r="I50" t="s">
        <v>1128</v>
      </c>
      <c r="J50">
        <f t="shared" si="1"/>
        <v>26</v>
      </c>
    </row>
    <row r="51" spans="1:10" x14ac:dyDescent="0.25">
      <c r="A51" t="s">
        <v>0</v>
      </c>
      <c r="B51" t="s">
        <v>57</v>
      </c>
      <c r="C51" t="s">
        <v>58</v>
      </c>
      <c r="D51" s="2">
        <v>0.75</v>
      </c>
      <c r="E51" s="2">
        <v>35</v>
      </c>
      <c r="F51" s="2">
        <v>0</v>
      </c>
      <c r="G51" t="s">
        <v>1203</v>
      </c>
      <c r="H51">
        <f t="shared" si="0"/>
        <v>19</v>
      </c>
      <c r="I51" t="s">
        <v>1347</v>
      </c>
      <c r="J51">
        <f t="shared" si="1"/>
        <v>26</v>
      </c>
    </row>
    <row r="52" spans="1:10" x14ac:dyDescent="0.25">
      <c r="A52" t="s">
        <v>0</v>
      </c>
      <c r="B52" t="s">
        <v>210</v>
      </c>
      <c r="C52" t="s">
        <v>211</v>
      </c>
      <c r="D52" s="2">
        <v>1</v>
      </c>
      <c r="E52" s="2">
        <v>15</v>
      </c>
      <c r="F52" s="2">
        <v>0</v>
      </c>
      <c r="G52" t="s">
        <v>926</v>
      </c>
      <c r="H52">
        <f t="shared" si="0"/>
        <v>18</v>
      </c>
      <c r="I52" t="s">
        <v>1040</v>
      </c>
      <c r="J52">
        <f t="shared" si="1"/>
        <v>25</v>
      </c>
    </row>
    <row r="53" spans="1:10" x14ac:dyDescent="0.25">
      <c r="A53" t="s">
        <v>0</v>
      </c>
      <c r="B53" t="s">
        <v>212</v>
      </c>
      <c r="C53" t="s">
        <v>213</v>
      </c>
      <c r="D53" s="2">
        <v>1.5</v>
      </c>
      <c r="E53" s="2">
        <v>5</v>
      </c>
      <c r="F53" s="2">
        <v>0</v>
      </c>
      <c r="G53" t="s">
        <v>885</v>
      </c>
      <c r="H53">
        <f t="shared" si="0"/>
        <v>20</v>
      </c>
      <c r="I53" t="s">
        <v>1084</v>
      </c>
      <c r="J53">
        <f t="shared" si="1"/>
        <v>25</v>
      </c>
    </row>
    <row r="54" spans="1:10" x14ac:dyDescent="0.25">
      <c r="A54" t="s">
        <v>0</v>
      </c>
      <c r="B54" t="s">
        <v>388</v>
      </c>
      <c r="C54" t="s">
        <v>389</v>
      </c>
      <c r="D54" s="2">
        <v>0.25</v>
      </c>
      <c r="E54" s="2">
        <v>175</v>
      </c>
      <c r="F54" s="2">
        <v>0</v>
      </c>
      <c r="G54" t="s">
        <v>1272</v>
      </c>
      <c r="H54">
        <f t="shared" si="0"/>
        <v>24</v>
      </c>
      <c r="I54" t="s">
        <v>1319</v>
      </c>
      <c r="J54">
        <f t="shared" si="1"/>
        <v>31</v>
      </c>
    </row>
    <row r="55" spans="1:10" x14ac:dyDescent="0.25">
      <c r="A55" t="s">
        <v>0</v>
      </c>
      <c r="B55" t="s">
        <v>386</v>
      </c>
      <c r="C55" t="s">
        <v>387</v>
      </c>
      <c r="D55" s="2">
        <v>0.5</v>
      </c>
      <c r="E55" s="2">
        <v>80</v>
      </c>
      <c r="F55" s="2">
        <v>0</v>
      </c>
      <c r="G55" t="s">
        <v>969</v>
      </c>
      <c r="H55">
        <f t="shared" si="0"/>
        <v>25</v>
      </c>
      <c r="I55" t="s">
        <v>1129</v>
      </c>
      <c r="J55">
        <f t="shared" si="1"/>
        <v>31</v>
      </c>
    </row>
    <row r="56" spans="1:10" x14ac:dyDescent="0.25">
      <c r="A56" t="s">
        <v>0</v>
      </c>
      <c r="B56" t="s">
        <v>49</v>
      </c>
      <c r="C56" t="s">
        <v>50</v>
      </c>
      <c r="D56" s="2">
        <v>0.75</v>
      </c>
      <c r="E56" s="2">
        <v>35</v>
      </c>
      <c r="F56" s="2">
        <v>0</v>
      </c>
      <c r="G56" t="s">
        <v>1221</v>
      </c>
      <c r="H56">
        <f t="shared" si="0"/>
        <v>24</v>
      </c>
      <c r="I56" t="s">
        <v>1365</v>
      </c>
      <c r="J56">
        <f t="shared" si="1"/>
        <v>31</v>
      </c>
    </row>
    <row r="57" spans="1:10" x14ac:dyDescent="0.25">
      <c r="A57" t="s">
        <v>0</v>
      </c>
      <c r="B57" t="s">
        <v>382</v>
      </c>
      <c r="C57" t="s">
        <v>383</v>
      </c>
      <c r="D57" s="2">
        <v>1</v>
      </c>
      <c r="E57" s="2">
        <v>15</v>
      </c>
      <c r="F57" s="2">
        <v>0</v>
      </c>
      <c r="G57" t="s">
        <v>927</v>
      </c>
      <c r="H57">
        <f t="shared" si="0"/>
        <v>23</v>
      </c>
      <c r="I57" t="s">
        <v>1041</v>
      </c>
      <c r="J57">
        <f t="shared" si="1"/>
        <v>30</v>
      </c>
    </row>
    <row r="58" spans="1:10" x14ac:dyDescent="0.25">
      <c r="A58" t="s">
        <v>0</v>
      </c>
      <c r="B58" t="s">
        <v>384</v>
      </c>
      <c r="C58" t="s">
        <v>385</v>
      </c>
      <c r="D58" s="2">
        <v>1.5</v>
      </c>
      <c r="E58" s="2">
        <v>5</v>
      </c>
      <c r="F58" s="2">
        <v>0</v>
      </c>
      <c r="G58" t="s">
        <v>886</v>
      </c>
      <c r="H58">
        <f t="shared" si="0"/>
        <v>25</v>
      </c>
      <c r="I58" t="s">
        <v>1085</v>
      </c>
      <c r="J58">
        <f t="shared" si="1"/>
        <v>30</v>
      </c>
    </row>
    <row r="59" spans="1:10" x14ac:dyDescent="0.25">
      <c r="A59" t="s">
        <v>0</v>
      </c>
      <c r="B59" t="s">
        <v>380</v>
      </c>
      <c r="C59" t="s">
        <v>381</v>
      </c>
      <c r="D59" s="2">
        <v>0.25</v>
      </c>
      <c r="E59" s="2">
        <v>175</v>
      </c>
      <c r="F59" s="2">
        <v>0</v>
      </c>
      <c r="G59" t="s">
        <v>1271</v>
      </c>
      <c r="H59">
        <f t="shared" si="0"/>
        <v>23</v>
      </c>
      <c r="I59" t="s">
        <v>1318</v>
      </c>
      <c r="J59">
        <f t="shared" si="1"/>
        <v>30</v>
      </c>
    </row>
    <row r="60" spans="1:10" x14ac:dyDescent="0.25">
      <c r="A60" t="s">
        <v>0</v>
      </c>
      <c r="B60" t="s">
        <v>378</v>
      </c>
      <c r="C60" t="s">
        <v>379</v>
      </c>
      <c r="D60" s="2">
        <v>0.5</v>
      </c>
      <c r="E60" s="2">
        <v>80</v>
      </c>
      <c r="F60" s="2">
        <v>0</v>
      </c>
      <c r="G60" t="s">
        <v>970</v>
      </c>
      <c r="H60">
        <f t="shared" si="0"/>
        <v>24</v>
      </c>
      <c r="I60" t="s">
        <v>1130</v>
      </c>
      <c r="J60">
        <f t="shared" si="1"/>
        <v>30</v>
      </c>
    </row>
    <row r="61" spans="1:10" x14ac:dyDescent="0.25">
      <c r="A61" t="s">
        <v>0</v>
      </c>
      <c r="B61" t="s">
        <v>47</v>
      </c>
      <c r="C61" t="s">
        <v>48</v>
      </c>
      <c r="D61" s="2">
        <v>0.75</v>
      </c>
      <c r="E61" s="2">
        <v>35</v>
      </c>
      <c r="F61" s="2">
        <v>0</v>
      </c>
      <c r="G61" t="s">
        <v>1220</v>
      </c>
      <c r="H61">
        <f t="shared" si="0"/>
        <v>23</v>
      </c>
      <c r="I61" t="s">
        <v>1364</v>
      </c>
      <c r="J61">
        <f t="shared" si="1"/>
        <v>30</v>
      </c>
    </row>
    <row r="62" spans="1:10" x14ac:dyDescent="0.25">
      <c r="A62" t="s">
        <v>0</v>
      </c>
      <c r="B62" t="s">
        <v>374</v>
      </c>
      <c r="C62" t="s">
        <v>375</v>
      </c>
      <c r="D62" s="2">
        <v>1</v>
      </c>
      <c r="E62" s="2">
        <v>15</v>
      </c>
      <c r="F62" s="2">
        <v>0</v>
      </c>
      <c r="G62" t="s">
        <v>928</v>
      </c>
      <c r="H62">
        <f t="shared" si="0"/>
        <v>22</v>
      </c>
      <c r="I62" t="s">
        <v>1042</v>
      </c>
      <c r="J62">
        <f t="shared" si="1"/>
        <v>29</v>
      </c>
    </row>
    <row r="63" spans="1:10" x14ac:dyDescent="0.25">
      <c r="A63" t="s">
        <v>0</v>
      </c>
      <c r="B63" t="s">
        <v>376</v>
      </c>
      <c r="C63" t="s">
        <v>377</v>
      </c>
      <c r="D63" s="2">
        <v>1.5</v>
      </c>
      <c r="E63" s="2">
        <v>5</v>
      </c>
      <c r="F63" s="2">
        <v>0</v>
      </c>
      <c r="G63" t="s">
        <v>887</v>
      </c>
      <c r="H63">
        <f t="shared" si="0"/>
        <v>24</v>
      </c>
      <c r="I63" t="s">
        <v>1086</v>
      </c>
      <c r="J63">
        <f t="shared" si="1"/>
        <v>29</v>
      </c>
    </row>
    <row r="64" spans="1:10" x14ac:dyDescent="0.25">
      <c r="A64" t="s">
        <v>0</v>
      </c>
      <c r="B64" t="s">
        <v>364</v>
      </c>
      <c r="C64" t="s">
        <v>365</v>
      </c>
      <c r="D64" s="2">
        <v>0.25</v>
      </c>
      <c r="E64" s="2">
        <v>175</v>
      </c>
      <c r="F64" s="2">
        <v>0</v>
      </c>
      <c r="G64" t="s">
        <v>1270</v>
      </c>
      <c r="H64">
        <f t="shared" si="0"/>
        <v>20</v>
      </c>
      <c r="I64" t="s">
        <v>1317</v>
      </c>
      <c r="J64">
        <f t="shared" si="1"/>
        <v>27</v>
      </c>
    </row>
    <row r="65" spans="1:10" x14ac:dyDescent="0.25">
      <c r="A65" t="s">
        <v>0</v>
      </c>
      <c r="B65" t="s">
        <v>362</v>
      </c>
      <c r="C65" t="s">
        <v>363</v>
      </c>
      <c r="D65" s="2">
        <v>0.5</v>
      </c>
      <c r="E65" s="2">
        <v>80</v>
      </c>
      <c r="F65" s="2">
        <v>0</v>
      </c>
      <c r="G65" t="s">
        <v>971</v>
      </c>
      <c r="H65">
        <f t="shared" si="0"/>
        <v>21</v>
      </c>
      <c r="I65" t="s">
        <v>1131</v>
      </c>
      <c r="J65">
        <f t="shared" si="1"/>
        <v>27</v>
      </c>
    </row>
    <row r="66" spans="1:10" x14ac:dyDescent="0.25">
      <c r="A66" t="s">
        <v>0</v>
      </c>
      <c r="B66" t="s">
        <v>45</v>
      </c>
      <c r="C66" t="s">
        <v>46</v>
      </c>
      <c r="D66" s="2">
        <v>0.75</v>
      </c>
      <c r="E66" s="2">
        <v>35</v>
      </c>
      <c r="F66" s="2">
        <v>0</v>
      </c>
      <c r="G66" t="s">
        <v>1219</v>
      </c>
      <c r="H66">
        <f t="shared" ref="H66:H129" si="2">LEN(G66)</f>
        <v>20</v>
      </c>
      <c r="I66" t="s">
        <v>1363</v>
      </c>
      <c r="J66">
        <f t="shared" ref="J66:J129" si="3">LEN(I66)</f>
        <v>27</v>
      </c>
    </row>
    <row r="67" spans="1:10" x14ac:dyDescent="0.25">
      <c r="A67" t="s">
        <v>0</v>
      </c>
      <c r="B67" t="s">
        <v>358</v>
      </c>
      <c r="C67" t="s">
        <v>359</v>
      </c>
      <c r="D67" s="2">
        <v>1</v>
      </c>
      <c r="E67" s="2">
        <v>15</v>
      </c>
      <c r="F67" s="2">
        <v>0</v>
      </c>
      <c r="G67" t="s">
        <v>929</v>
      </c>
      <c r="H67">
        <f t="shared" si="2"/>
        <v>19</v>
      </c>
      <c r="I67" t="s">
        <v>1043</v>
      </c>
      <c r="J67">
        <f t="shared" si="3"/>
        <v>26</v>
      </c>
    </row>
    <row r="68" spans="1:10" x14ac:dyDescent="0.25">
      <c r="A68" t="s">
        <v>0</v>
      </c>
      <c r="B68" t="s">
        <v>360</v>
      </c>
      <c r="C68" t="s">
        <v>361</v>
      </c>
      <c r="D68" s="2">
        <v>1.5</v>
      </c>
      <c r="E68" s="2">
        <v>5</v>
      </c>
      <c r="F68" s="2">
        <v>0</v>
      </c>
      <c r="G68" t="s">
        <v>888</v>
      </c>
      <c r="H68">
        <f t="shared" si="2"/>
        <v>21</v>
      </c>
      <c r="I68" t="s">
        <v>1087</v>
      </c>
      <c r="J68">
        <f t="shared" si="3"/>
        <v>26</v>
      </c>
    </row>
    <row r="69" spans="1:10" x14ac:dyDescent="0.25">
      <c r="A69" t="s">
        <v>0</v>
      </c>
      <c r="B69" t="s">
        <v>354</v>
      </c>
      <c r="C69" t="s">
        <v>355</v>
      </c>
      <c r="D69" s="2">
        <v>0.25</v>
      </c>
      <c r="E69" s="2">
        <v>175</v>
      </c>
      <c r="F69" s="2">
        <v>0</v>
      </c>
      <c r="G69" t="s">
        <v>1269</v>
      </c>
      <c r="H69">
        <f t="shared" si="2"/>
        <v>26</v>
      </c>
      <c r="I69" t="s">
        <v>1316</v>
      </c>
      <c r="J69">
        <f t="shared" si="3"/>
        <v>29</v>
      </c>
    </row>
    <row r="70" spans="1:10" x14ac:dyDescent="0.25">
      <c r="A70" t="s">
        <v>0</v>
      </c>
      <c r="B70" t="s">
        <v>356</v>
      </c>
      <c r="C70" t="s">
        <v>357</v>
      </c>
      <c r="D70" s="2">
        <v>0.5</v>
      </c>
      <c r="E70" s="2">
        <v>80</v>
      </c>
      <c r="F70" s="2">
        <v>0</v>
      </c>
      <c r="G70" t="s">
        <v>1009</v>
      </c>
      <c r="H70">
        <f t="shared" si="2"/>
        <v>27</v>
      </c>
      <c r="I70" t="s">
        <v>1132</v>
      </c>
      <c r="J70">
        <f t="shared" si="3"/>
        <v>29</v>
      </c>
    </row>
    <row r="71" spans="1:10" x14ac:dyDescent="0.25">
      <c r="A71" t="s">
        <v>0</v>
      </c>
      <c r="B71" t="s">
        <v>43</v>
      </c>
      <c r="C71" t="s">
        <v>44</v>
      </c>
      <c r="D71" s="2">
        <v>0.75</v>
      </c>
      <c r="E71" s="2">
        <v>35</v>
      </c>
      <c r="F71" s="2">
        <v>0</v>
      </c>
      <c r="G71" t="s">
        <v>1218</v>
      </c>
      <c r="H71">
        <f t="shared" si="2"/>
        <v>26</v>
      </c>
      <c r="I71" t="s">
        <v>1362</v>
      </c>
      <c r="J71">
        <f t="shared" si="3"/>
        <v>29</v>
      </c>
    </row>
    <row r="72" spans="1:10" x14ac:dyDescent="0.25">
      <c r="A72" t="s">
        <v>0</v>
      </c>
      <c r="B72" t="s">
        <v>352</v>
      </c>
      <c r="C72" t="s">
        <v>353</v>
      </c>
      <c r="D72" s="2">
        <v>1</v>
      </c>
      <c r="E72" s="2">
        <v>15</v>
      </c>
      <c r="F72" s="2">
        <v>0</v>
      </c>
      <c r="G72" t="s">
        <v>1010</v>
      </c>
      <c r="H72">
        <f t="shared" si="2"/>
        <v>25</v>
      </c>
      <c r="I72" t="s">
        <v>1044</v>
      </c>
      <c r="J72">
        <f t="shared" si="3"/>
        <v>28</v>
      </c>
    </row>
    <row r="73" spans="1:10" x14ac:dyDescent="0.25">
      <c r="A73" t="s">
        <v>0</v>
      </c>
      <c r="B73" t="s">
        <v>350</v>
      </c>
      <c r="C73" t="s">
        <v>351</v>
      </c>
      <c r="D73" s="2">
        <v>1.5</v>
      </c>
      <c r="E73" s="2">
        <v>5</v>
      </c>
      <c r="F73" s="2">
        <v>0</v>
      </c>
      <c r="G73" t="s">
        <v>1011</v>
      </c>
      <c r="H73">
        <f t="shared" si="2"/>
        <v>27</v>
      </c>
      <c r="I73" t="s">
        <v>1088</v>
      </c>
      <c r="J73">
        <f t="shared" si="3"/>
        <v>28</v>
      </c>
    </row>
    <row r="74" spans="1:10" x14ac:dyDescent="0.25">
      <c r="A74" t="s">
        <v>0</v>
      </c>
      <c r="B74" t="s">
        <v>372</v>
      </c>
      <c r="C74" t="s">
        <v>373</v>
      </c>
      <c r="D74" s="2">
        <v>0.25</v>
      </c>
      <c r="E74" s="2">
        <v>175</v>
      </c>
      <c r="F74" s="2">
        <v>0</v>
      </c>
      <c r="G74" t="s">
        <v>1268</v>
      </c>
      <c r="H74">
        <f t="shared" si="2"/>
        <v>22</v>
      </c>
      <c r="I74" t="s">
        <v>1315</v>
      </c>
      <c r="J74">
        <f t="shared" si="3"/>
        <v>29</v>
      </c>
    </row>
    <row r="75" spans="1:10" x14ac:dyDescent="0.25">
      <c r="A75" t="s">
        <v>0</v>
      </c>
      <c r="B75" t="s">
        <v>370</v>
      </c>
      <c r="C75" t="s">
        <v>371</v>
      </c>
      <c r="D75" s="2">
        <v>0.5</v>
      </c>
      <c r="E75" s="2">
        <v>80</v>
      </c>
      <c r="F75" s="2">
        <v>0</v>
      </c>
      <c r="G75" t="s">
        <v>972</v>
      </c>
      <c r="H75">
        <f t="shared" si="2"/>
        <v>23</v>
      </c>
      <c r="I75" t="s">
        <v>1133</v>
      </c>
      <c r="J75">
        <f t="shared" si="3"/>
        <v>29</v>
      </c>
    </row>
    <row r="76" spans="1:10" x14ac:dyDescent="0.25">
      <c r="A76" t="s">
        <v>0</v>
      </c>
      <c r="B76" t="s">
        <v>472</v>
      </c>
      <c r="C76" t="s">
        <v>473</v>
      </c>
      <c r="D76" s="2">
        <v>0.75</v>
      </c>
      <c r="E76" s="2">
        <v>35</v>
      </c>
      <c r="F76" s="2">
        <v>0</v>
      </c>
      <c r="G76" t="s">
        <v>1217</v>
      </c>
      <c r="H76">
        <f t="shared" si="2"/>
        <v>22</v>
      </c>
      <c r="I76" t="s">
        <v>1361</v>
      </c>
      <c r="J76">
        <f t="shared" si="3"/>
        <v>29</v>
      </c>
    </row>
    <row r="77" spans="1:10" x14ac:dyDescent="0.25">
      <c r="A77" t="s">
        <v>0</v>
      </c>
      <c r="B77" t="s">
        <v>366</v>
      </c>
      <c r="C77" t="s">
        <v>367</v>
      </c>
      <c r="D77" s="2">
        <v>1</v>
      </c>
      <c r="E77" s="2">
        <v>15</v>
      </c>
      <c r="F77" s="2">
        <v>0</v>
      </c>
      <c r="G77" t="s">
        <v>930</v>
      </c>
      <c r="H77">
        <f t="shared" si="2"/>
        <v>21</v>
      </c>
      <c r="I77" t="s">
        <v>1045</v>
      </c>
      <c r="J77">
        <f t="shared" si="3"/>
        <v>28</v>
      </c>
    </row>
    <row r="78" spans="1:10" x14ac:dyDescent="0.25">
      <c r="A78" t="s">
        <v>0</v>
      </c>
      <c r="B78" t="s">
        <v>368</v>
      </c>
      <c r="C78" t="s">
        <v>369</v>
      </c>
      <c r="D78" s="2">
        <v>1.5</v>
      </c>
      <c r="E78" s="2">
        <v>5</v>
      </c>
      <c r="F78" s="2">
        <v>0</v>
      </c>
      <c r="G78" t="s">
        <v>889</v>
      </c>
      <c r="H78">
        <f t="shared" si="2"/>
        <v>23</v>
      </c>
      <c r="I78" t="s">
        <v>1089</v>
      </c>
      <c r="J78">
        <f t="shared" si="3"/>
        <v>28</v>
      </c>
    </row>
    <row r="79" spans="1:10" x14ac:dyDescent="0.25">
      <c r="A79" t="s">
        <v>0</v>
      </c>
      <c r="B79" t="s">
        <v>346</v>
      </c>
      <c r="C79" t="s">
        <v>347</v>
      </c>
      <c r="D79" s="2">
        <v>0.25</v>
      </c>
      <c r="E79" s="2">
        <v>175</v>
      </c>
      <c r="F79" s="2">
        <v>0</v>
      </c>
      <c r="G79" t="s">
        <v>1267</v>
      </c>
      <c r="H79">
        <f t="shared" si="2"/>
        <v>19</v>
      </c>
      <c r="I79" t="s">
        <v>1314</v>
      </c>
      <c r="J79">
        <f t="shared" si="3"/>
        <v>26</v>
      </c>
    </row>
    <row r="80" spans="1:10" x14ac:dyDescent="0.25">
      <c r="A80" t="s">
        <v>0</v>
      </c>
      <c r="B80" t="s">
        <v>344</v>
      </c>
      <c r="C80" t="s">
        <v>345</v>
      </c>
      <c r="D80" s="2">
        <v>0.5</v>
      </c>
      <c r="E80" s="2">
        <v>80</v>
      </c>
      <c r="F80" s="2">
        <v>0</v>
      </c>
      <c r="G80" t="s">
        <v>973</v>
      </c>
      <c r="H80">
        <f t="shared" si="2"/>
        <v>20</v>
      </c>
      <c r="I80" t="s">
        <v>1134</v>
      </c>
      <c r="J80">
        <f t="shared" si="3"/>
        <v>26</v>
      </c>
    </row>
    <row r="81" spans="1:10" x14ac:dyDescent="0.25">
      <c r="A81" t="s">
        <v>0</v>
      </c>
      <c r="B81" t="s">
        <v>41</v>
      </c>
      <c r="C81" t="s">
        <v>42</v>
      </c>
      <c r="D81" s="2">
        <v>0.75</v>
      </c>
      <c r="E81" s="2">
        <v>35</v>
      </c>
      <c r="F81" s="2">
        <v>0</v>
      </c>
      <c r="G81" t="s">
        <v>1216</v>
      </c>
      <c r="H81">
        <f t="shared" si="2"/>
        <v>19</v>
      </c>
      <c r="I81" t="s">
        <v>1360</v>
      </c>
      <c r="J81">
        <f t="shared" si="3"/>
        <v>26</v>
      </c>
    </row>
    <row r="82" spans="1:10" x14ac:dyDescent="0.25">
      <c r="A82" t="s">
        <v>0</v>
      </c>
      <c r="B82" t="s">
        <v>348</v>
      </c>
      <c r="C82" t="s">
        <v>349</v>
      </c>
      <c r="D82" s="2">
        <v>1</v>
      </c>
      <c r="E82" s="2">
        <v>15</v>
      </c>
      <c r="F82" s="2">
        <v>0</v>
      </c>
      <c r="G82" t="s">
        <v>931</v>
      </c>
      <c r="H82">
        <f t="shared" si="2"/>
        <v>18</v>
      </c>
      <c r="I82" t="s">
        <v>1046</v>
      </c>
      <c r="J82">
        <f t="shared" si="3"/>
        <v>25</v>
      </c>
    </row>
    <row r="83" spans="1:10" x14ac:dyDescent="0.25">
      <c r="A83" t="s">
        <v>0</v>
      </c>
      <c r="B83" t="s">
        <v>342</v>
      </c>
      <c r="C83" t="s">
        <v>343</v>
      </c>
      <c r="D83" s="2">
        <v>1.5</v>
      </c>
      <c r="E83" s="2">
        <v>5</v>
      </c>
      <c r="F83" s="2">
        <v>0</v>
      </c>
      <c r="G83" t="s">
        <v>890</v>
      </c>
      <c r="H83">
        <f t="shared" si="2"/>
        <v>20</v>
      </c>
      <c r="I83" t="s">
        <v>1090</v>
      </c>
      <c r="J83">
        <f t="shared" si="3"/>
        <v>25</v>
      </c>
    </row>
    <row r="84" spans="1:10" x14ac:dyDescent="0.25">
      <c r="A84" t="s">
        <v>0</v>
      </c>
      <c r="B84" t="s">
        <v>336</v>
      </c>
      <c r="C84" t="s">
        <v>337</v>
      </c>
      <c r="D84" s="2">
        <v>0.25</v>
      </c>
      <c r="E84" s="2">
        <v>175</v>
      </c>
      <c r="F84" s="2">
        <v>0</v>
      </c>
      <c r="G84" t="s">
        <v>1266</v>
      </c>
      <c r="H84">
        <f t="shared" si="2"/>
        <v>27</v>
      </c>
      <c r="I84" t="s">
        <v>1313</v>
      </c>
      <c r="J84">
        <f t="shared" si="3"/>
        <v>31</v>
      </c>
    </row>
    <row r="85" spans="1:10" x14ac:dyDescent="0.25">
      <c r="A85" t="s">
        <v>0</v>
      </c>
      <c r="B85" t="s">
        <v>338</v>
      </c>
      <c r="C85" t="s">
        <v>339</v>
      </c>
      <c r="D85" s="2">
        <v>0.5</v>
      </c>
      <c r="E85" s="2">
        <v>80</v>
      </c>
      <c r="F85" s="2">
        <v>0</v>
      </c>
      <c r="G85" t="s">
        <v>1003</v>
      </c>
      <c r="H85">
        <f t="shared" si="2"/>
        <v>28</v>
      </c>
      <c r="I85" t="s">
        <v>1135</v>
      </c>
      <c r="J85">
        <f t="shared" si="3"/>
        <v>31</v>
      </c>
    </row>
    <row r="86" spans="1:10" x14ac:dyDescent="0.25">
      <c r="A86" t="s">
        <v>0</v>
      </c>
      <c r="B86" t="s">
        <v>39</v>
      </c>
      <c r="C86" t="s">
        <v>40</v>
      </c>
      <c r="D86" s="2">
        <v>0.75</v>
      </c>
      <c r="E86" s="2">
        <v>35</v>
      </c>
      <c r="F86" s="2">
        <v>0</v>
      </c>
      <c r="G86" t="s">
        <v>1215</v>
      </c>
      <c r="H86">
        <f t="shared" si="2"/>
        <v>27</v>
      </c>
      <c r="I86" t="s">
        <v>1359</v>
      </c>
      <c r="J86">
        <f t="shared" si="3"/>
        <v>31</v>
      </c>
    </row>
    <row r="87" spans="1:10" x14ac:dyDescent="0.25">
      <c r="A87" t="s">
        <v>0</v>
      </c>
      <c r="B87" t="s">
        <v>334</v>
      </c>
      <c r="C87" t="s">
        <v>335</v>
      </c>
      <c r="D87" s="2">
        <v>1</v>
      </c>
      <c r="E87" s="2">
        <v>15</v>
      </c>
      <c r="F87" s="2">
        <v>0</v>
      </c>
      <c r="G87" t="s">
        <v>1004</v>
      </c>
      <c r="H87">
        <f t="shared" si="2"/>
        <v>26</v>
      </c>
      <c r="I87" t="s">
        <v>1047</v>
      </c>
      <c r="J87">
        <f t="shared" si="3"/>
        <v>30</v>
      </c>
    </row>
    <row r="88" spans="1:10" x14ac:dyDescent="0.25">
      <c r="A88" t="s">
        <v>0</v>
      </c>
      <c r="B88" t="s">
        <v>340</v>
      </c>
      <c r="C88" t="s">
        <v>341</v>
      </c>
      <c r="D88" s="2">
        <v>1.5</v>
      </c>
      <c r="E88" s="2">
        <v>5</v>
      </c>
      <c r="F88" s="2">
        <v>0</v>
      </c>
      <c r="G88" t="s">
        <v>1005</v>
      </c>
      <c r="H88">
        <f t="shared" si="2"/>
        <v>28</v>
      </c>
      <c r="I88" t="s">
        <v>1091</v>
      </c>
      <c r="J88">
        <f t="shared" si="3"/>
        <v>30</v>
      </c>
    </row>
    <row r="89" spans="1:10" x14ac:dyDescent="0.25">
      <c r="A89" t="s">
        <v>0</v>
      </c>
      <c r="B89" t="s">
        <v>428</v>
      </c>
      <c r="C89" t="s">
        <v>429</v>
      </c>
      <c r="D89" s="2">
        <v>0.25</v>
      </c>
      <c r="E89" s="2">
        <v>175</v>
      </c>
      <c r="F89" s="2">
        <v>0</v>
      </c>
      <c r="G89" t="s">
        <v>1265</v>
      </c>
      <c r="H89">
        <f t="shared" si="2"/>
        <v>21</v>
      </c>
      <c r="I89" t="s">
        <v>1312</v>
      </c>
      <c r="J89">
        <f t="shared" si="3"/>
        <v>28</v>
      </c>
    </row>
    <row r="90" spans="1:10" x14ac:dyDescent="0.25">
      <c r="A90" t="s">
        <v>0</v>
      </c>
      <c r="B90" t="s">
        <v>426</v>
      </c>
      <c r="C90" t="s">
        <v>427</v>
      </c>
      <c r="D90" s="2">
        <v>0.5</v>
      </c>
      <c r="E90" s="2">
        <v>80</v>
      </c>
      <c r="F90" s="2">
        <v>0</v>
      </c>
      <c r="G90" t="s">
        <v>974</v>
      </c>
      <c r="H90">
        <f t="shared" si="2"/>
        <v>22</v>
      </c>
      <c r="I90" t="s">
        <v>1136</v>
      </c>
      <c r="J90">
        <f t="shared" si="3"/>
        <v>28</v>
      </c>
    </row>
    <row r="91" spans="1:10" x14ac:dyDescent="0.25">
      <c r="A91" t="s">
        <v>0</v>
      </c>
      <c r="B91" t="s">
        <v>476</v>
      </c>
      <c r="C91" t="s">
        <v>477</v>
      </c>
      <c r="D91" s="2">
        <v>0.75</v>
      </c>
      <c r="E91" s="2">
        <v>35</v>
      </c>
      <c r="F91" s="2">
        <v>0</v>
      </c>
      <c r="G91" t="s">
        <v>1214</v>
      </c>
      <c r="H91">
        <f t="shared" si="2"/>
        <v>21</v>
      </c>
      <c r="I91" t="s">
        <v>1358</v>
      </c>
      <c r="J91">
        <f t="shared" si="3"/>
        <v>28</v>
      </c>
    </row>
    <row r="92" spans="1:10" x14ac:dyDescent="0.25">
      <c r="A92" t="s">
        <v>0</v>
      </c>
      <c r="B92" t="s">
        <v>332</v>
      </c>
      <c r="C92" t="s">
        <v>333</v>
      </c>
      <c r="D92" s="2">
        <v>1</v>
      </c>
      <c r="E92" s="2">
        <v>15</v>
      </c>
      <c r="F92" s="2">
        <v>0</v>
      </c>
      <c r="G92" t="s">
        <v>932</v>
      </c>
      <c r="H92">
        <f t="shared" si="2"/>
        <v>20</v>
      </c>
      <c r="I92" t="s">
        <v>1048</v>
      </c>
      <c r="J92">
        <f t="shared" si="3"/>
        <v>27</v>
      </c>
    </row>
    <row r="93" spans="1:10" x14ac:dyDescent="0.25">
      <c r="A93" t="s">
        <v>0</v>
      </c>
      <c r="B93" t="s">
        <v>424</v>
      </c>
      <c r="C93" t="s">
        <v>425</v>
      </c>
      <c r="D93" s="2">
        <v>1.5</v>
      </c>
      <c r="E93" s="2">
        <v>5</v>
      </c>
      <c r="F93" s="2">
        <v>0</v>
      </c>
      <c r="G93" t="s">
        <v>891</v>
      </c>
      <c r="H93">
        <f t="shared" si="2"/>
        <v>22</v>
      </c>
      <c r="I93" t="s">
        <v>1092</v>
      </c>
      <c r="J93">
        <f t="shared" si="3"/>
        <v>27</v>
      </c>
    </row>
    <row r="94" spans="1:10" x14ac:dyDescent="0.25">
      <c r="A94" t="s">
        <v>0</v>
      </c>
      <c r="B94" t="s">
        <v>330</v>
      </c>
      <c r="C94" t="s">
        <v>331</v>
      </c>
      <c r="D94" s="2">
        <v>0.25</v>
      </c>
      <c r="E94" s="2">
        <v>175</v>
      </c>
      <c r="F94" s="2">
        <v>0</v>
      </c>
      <c r="G94" t="s">
        <v>1264</v>
      </c>
      <c r="H94">
        <f t="shared" si="2"/>
        <v>22</v>
      </c>
      <c r="I94" t="s">
        <v>1311</v>
      </c>
      <c r="J94">
        <f t="shared" si="3"/>
        <v>29</v>
      </c>
    </row>
    <row r="95" spans="1:10" x14ac:dyDescent="0.25">
      <c r="A95" t="s">
        <v>0</v>
      </c>
      <c r="B95" t="s">
        <v>328</v>
      </c>
      <c r="C95" t="s">
        <v>329</v>
      </c>
      <c r="D95" s="2">
        <v>0.5</v>
      </c>
      <c r="E95" s="2">
        <v>80</v>
      </c>
      <c r="F95" s="2">
        <v>0</v>
      </c>
      <c r="G95" t="s">
        <v>975</v>
      </c>
      <c r="H95">
        <f t="shared" si="2"/>
        <v>23</v>
      </c>
      <c r="I95" t="s">
        <v>1137</v>
      </c>
      <c r="J95">
        <f t="shared" si="3"/>
        <v>29</v>
      </c>
    </row>
    <row r="96" spans="1:10" x14ac:dyDescent="0.25">
      <c r="A96" t="s">
        <v>0</v>
      </c>
      <c r="B96" t="s">
        <v>51</v>
      </c>
      <c r="C96" t="s">
        <v>52</v>
      </c>
      <c r="D96" s="2">
        <v>0.75</v>
      </c>
      <c r="E96" s="2">
        <v>35</v>
      </c>
      <c r="F96" s="2">
        <v>0</v>
      </c>
      <c r="G96" t="s">
        <v>1213</v>
      </c>
      <c r="H96">
        <f t="shared" si="2"/>
        <v>22</v>
      </c>
      <c r="I96" t="s">
        <v>1357</v>
      </c>
      <c r="J96">
        <f t="shared" si="3"/>
        <v>29</v>
      </c>
    </row>
    <row r="97" spans="1:10" x14ac:dyDescent="0.25">
      <c r="A97" t="s">
        <v>0</v>
      </c>
      <c r="B97" t="s">
        <v>324</v>
      </c>
      <c r="C97" t="s">
        <v>325</v>
      </c>
      <c r="D97" s="2">
        <v>1</v>
      </c>
      <c r="E97" s="2">
        <v>15</v>
      </c>
      <c r="F97" s="2">
        <v>0</v>
      </c>
      <c r="G97" t="s">
        <v>933</v>
      </c>
      <c r="H97">
        <f t="shared" si="2"/>
        <v>21</v>
      </c>
      <c r="I97" t="s">
        <v>1049</v>
      </c>
      <c r="J97">
        <f t="shared" si="3"/>
        <v>28</v>
      </c>
    </row>
    <row r="98" spans="1:10" x14ac:dyDescent="0.25">
      <c r="A98" t="s">
        <v>0</v>
      </c>
      <c r="B98" t="s">
        <v>326</v>
      </c>
      <c r="C98" t="s">
        <v>327</v>
      </c>
      <c r="D98" s="2">
        <v>1.5</v>
      </c>
      <c r="E98" s="2">
        <v>5</v>
      </c>
      <c r="F98" s="2">
        <v>0</v>
      </c>
      <c r="G98" t="s">
        <v>892</v>
      </c>
      <c r="H98">
        <f t="shared" si="2"/>
        <v>23</v>
      </c>
      <c r="I98" t="s">
        <v>1093</v>
      </c>
      <c r="J98">
        <f t="shared" si="3"/>
        <v>28</v>
      </c>
    </row>
    <row r="99" spans="1:10" x14ac:dyDescent="0.25">
      <c r="A99" t="s">
        <v>0</v>
      </c>
      <c r="B99" t="s">
        <v>322</v>
      </c>
      <c r="C99" t="s">
        <v>323</v>
      </c>
      <c r="D99" s="2">
        <v>0.25</v>
      </c>
      <c r="E99" s="2">
        <v>175</v>
      </c>
      <c r="F99" s="2">
        <v>0</v>
      </c>
      <c r="G99" t="s">
        <v>1263</v>
      </c>
      <c r="H99">
        <f t="shared" si="2"/>
        <v>24</v>
      </c>
      <c r="I99" t="s">
        <v>1310</v>
      </c>
      <c r="J99">
        <f t="shared" si="3"/>
        <v>31</v>
      </c>
    </row>
    <row r="100" spans="1:10" x14ac:dyDescent="0.25">
      <c r="A100" t="s">
        <v>0</v>
      </c>
      <c r="B100" t="s">
        <v>320</v>
      </c>
      <c r="C100" t="s">
        <v>321</v>
      </c>
      <c r="D100" s="2">
        <v>0.5</v>
      </c>
      <c r="E100" s="2">
        <v>80</v>
      </c>
      <c r="F100" s="2">
        <v>0</v>
      </c>
      <c r="G100" t="s">
        <v>976</v>
      </c>
      <c r="H100">
        <f t="shared" si="2"/>
        <v>25</v>
      </c>
      <c r="I100" t="s">
        <v>1138</v>
      </c>
      <c r="J100">
        <f t="shared" si="3"/>
        <v>31</v>
      </c>
    </row>
    <row r="101" spans="1:10" x14ac:dyDescent="0.25">
      <c r="A101" t="s">
        <v>0</v>
      </c>
      <c r="B101" t="s">
        <v>37</v>
      </c>
      <c r="C101" t="s">
        <v>38</v>
      </c>
      <c r="D101" s="2">
        <v>0.75</v>
      </c>
      <c r="E101" s="2">
        <v>35</v>
      </c>
      <c r="F101" s="2">
        <v>0</v>
      </c>
      <c r="G101" t="s">
        <v>1212</v>
      </c>
      <c r="H101">
        <f t="shared" si="2"/>
        <v>24</v>
      </c>
      <c r="I101" t="s">
        <v>1356</v>
      </c>
      <c r="J101">
        <f t="shared" si="3"/>
        <v>31</v>
      </c>
    </row>
    <row r="102" spans="1:10" x14ac:dyDescent="0.25">
      <c r="A102" t="s">
        <v>0</v>
      </c>
      <c r="B102" t="s">
        <v>316</v>
      </c>
      <c r="C102" t="s">
        <v>317</v>
      </c>
      <c r="D102" s="2">
        <v>1</v>
      </c>
      <c r="E102" s="2">
        <v>15</v>
      </c>
      <c r="F102" s="2">
        <v>0</v>
      </c>
      <c r="G102" t="s">
        <v>934</v>
      </c>
      <c r="H102">
        <f t="shared" si="2"/>
        <v>23</v>
      </c>
      <c r="I102" t="s">
        <v>1050</v>
      </c>
      <c r="J102">
        <f t="shared" si="3"/>
        <v>30</v>
      </c>
    </row>
    <row r="103" spans="1:10" x14ac:dyDescent="0.25">
      <c r="A103" t="s">
        <v>0</v>
      </c>
      <c r="B103" t="s">
        <v>318</v>
      </c>
      <c r="C103" t="s">
        <v>319</v>
      </c>
      <c r="D103" s="2">
        <v>1.5</v>
      </c>
      <c r="E103" s="2">
        <v>5</v>
      </c>
      <c r="F103" s="2">
        <v>0</v>
      </c>
      <c r="G103" t="s">
        <v>893</v>
      </c>
      <c r="H103">
        <f t="shared" si="2"/>
        <v>25</v>
      </c>
      <c r="I103" t="s">
        <v>1094</v>
      </c>
      <c r="J103">
        <f t="shared" si="3"/>
        <v>30</v>
      </c>
    </row>
    <row r="104" spans="1:10" x14ac:dyDescent="0.25">
      <c r="A104" t="s">
        <v>0</v>
      </c>
      <c r="B104" t="s">
        <v>314</v>
      </c>
      <c r="C104" t="s">
        <v>315</v>
      </c>
      <c r="D104" s="2">
        <v>0.25</v>
      </c>
      <c r="E104" s="2">
        <v>175</v>
      </c>
      <c r="F104" s="2">
        <v>0</v>
      </c>
      <c r="G104" t="s">
        <v>1262</v>
      </c>
      <c r="H104">
        <f t="shared" si="2"/>
        <v>22</v>
      </c>
      <c r="I104" t="s">
        <v>1309</v>
      </c>
      <c r="J104">
        <f t="shared" si="3"/>
        <v>29</v>
      </c>
    </row>
    <row r="105" spans="1:10" x14ac:dyDescent="0.25">
      <c r="A105" t="s">
        <v>0</v>
      </c>
      <c r="B105" t="s">
        <v>312</v>
      </c>
      <c r="C105" t="s">
        <v>313</v>
      </c>
      <c r="D105" s="2">
        <v>0.5</v>
      </c>
      <c r="E105" s="2">
        <v>80</v>
      </c>
      <c r="F105" s="2">
        <v>0</v>
      </c>
      <c r="G105" t="s">
        <v>977</v>
      </c>
      <c r="H105">
        <f t="shared" si="2"/>
        <v>23</v>
      </c>
      <c r="I105" t="s">
        <v>1139</v>
      </c>
      <c r="J105">
        <f t="shared" si="3"/>
        <v>29</v>
      </c>
    </row>
    <row r="106" spans="1:10" x14ac:dyDescent="0.25">
      <c r="A106" t="s">
        <v>0</v>
      </c>
      <c r="B106" t="s">
        <v>35</v>
      </c>
      <c r="C106" t="s">
        <v>36</v>
      </c>
      <c r="D106" s="2">
        <v>0.75</v>
      </c>
      <c r="E106" s="2">
        <v>35</v>
      </c>
      <c r="F106" s="2">
        <v>0</v>
      </c>
      <c r="G106" t="s">
        <v>1211</v>
      </c>
      <c r="H106">
        <f t="shared" si="2"/>
        <v>22</v>
      </c>
      <c r="I106" t="s">
        <v>1355</v>
      </c>
      <c r="J106">
        <f t="shared" si="3"/>
        <v>29</v>
      </c>
    </row>
    <row r="107" spans="1:10" x14ac:dyDescent="0.25">
      <c r="A107" t="s">
        <v>0</v>
      </c>
      <c r="B107" t="s">
        <v>308</v>
      </c>
      <c r="C107" t="s">
        <v>309</v>
      </c>
      <c r="D107" s="2">
        <v>1</v>
      </c>
      <c r="E107" s="2">
        <v>15</v>
      </c>
      <c r="F107" s="2">
        <v>0</v>
      </c>
      <c r="G107" t="s">
        <v>935</v>
      </c>
      <c r="H107">
        <f t="shared" si="2"/>
        <v>21</v>
      </c>
      <c r="I107" t="s">
        <v>1051</v>
      </c>
      <c r="J107">
        <f t="shared" si="3"/>
        <v>28</v>
      </c>
    </row>
    <row r="108" spans="1:10" x14ac:dyDescent="0.25">
      <c r="A108" t="s">
        <v>0</v>
      </c>
      <c r="B108" t="s">
        <v>310</v>
      </c>
      <c r="C108" t="s">
        <v>311</v>
      </c>
      <c r="D108" s="2">
        <v>1.5</v>
      </c>
      <c r="E108" s="2">
        <v>5</v>
      </c>
      <c r="F108" s="2">
        <v>0</v>
      </c>
      <c r="G108" t="s">
        <v>894</v>
      </c>
      <c r="H108">
        <f t="shared" si="2"/>
        <v>23</v>
      </c>
      <c r="I108" t="s">
        <v>1095</v>
      </c>
      <c r="J108">
        <f t="shared" si="3"/>
        <v>28</v>
      </c>
    </row>
    <row r="109" spans="1:10" x14ac:dyDescent="0.25">
      <c r="A109" t="s">
        <v>0</v>
      </c>
      <c r="B109" t="s">
        <v>304</v>
      </c>
      <c r="C109" t="s">
        <v>305</v>
      </c>
      <c r="D109" s="2">
        <v>0.25</v>
      </c>
      <c r="E109" s="2">
        <v>175</v>
      </c>
      <c r="F109" s="2">
        <v>0</v>
      </c>
      <c r="G109" t="s">
        <v>1273</v>
      </c>
      <c r="H109">
        <f t="shared" si="2"/>
        <v>19</v>
      </c>
      <c r="I109" t="s">
        <v>1320</v>
      </c>
      <c r="J109">
        <f t="shared" si="3"/>
        <v>26</v>
      </c>
    </row>
    <row r="110" spans="1:10" x14ac:dyDescent="0.25">
      <c r="A110" t="s">
        <v>0</v>
      </c>
      <c r="B110" t="s">
        <v>306</v>
      </c>
      <c r="C110" t="s">
        <v>307</v>
      </c>
      <c r="D110" s="2">
        <v>0.5</v>
      </c>
      <c r="E110" s="2">
        <v>80</v>
      </c>
      <c r="F110" s="2">
        <v>0</v>
      </c>
      <c r="G110" t="s">
        <v>978</v>
      </c>
      <c r="H110">
        <f t="shared" si="2"/>
        <v>20</v>
      </c>
      <c r="I110" t="s">
        <v>1140</v>
      </c>
      <c r="J110">
        <f t="shared" si="3"/>
        <v>26</v>
      </c>
    </row>
    <row r="111" spans="1:10" x14ac:dyDescent="0.25">
      <c r="A111" t="s">
        <v>0</v>
      </c>
      <c r="B111" t="s">
        <v>33</v>
      </c>
      <c r="C111" t="s">
        <v>34</v>
      </c>
      <c r="D111" s="2">
        <v>0.75</v>
      </c>
      <c r="E111" s="2">
        <v>35</v>
      </c>
      <c r="F111" s="2">
        <v>0</v>
      </c>
      <c r="G111" t="s">
        <v>1222</v>
      </c>
      <c r="H111">
        <f t="shared" si="2"/>
        <v>19</v>
      </c>
      <c r="I111" t="s">
        <v>1366</v>
      </c>
      <c r="J111">
        <f t="shared" si="3"/>
        <v>26</v>
      </c>
    </row>
    <row r="112" spans="1:10" x14ac:dyDescent="0.25">
      <c r="A112" t="s">
        <v>0</v>
      </c>
      <c r="B112" t="s">
        <v>300</v>
      </c>
      <c r="C112" t="s">
        <v>301</v>
      </c>
      <c r="D112" s="2">
        <v>1</v>
      </c>
      <c r="E112" s="2">
        <v>15</v>
      </c>
      <c r="F112" s="2">
        <v>0</v>
      </c>
      <c r="G112" t="s">
        <v>936</v>
      </c>
      <c r="H112">
        <f t="shared" si="2"/>
        <v>18</v>
      </c>
      <c r="I112" t="s">
        <v>1052</v>
      </c>
      <c r="J112">
        <f t="shared" si="3"/>
        <v>25</v>
      </c>
    </row>
    <row r="113" spans="1:10" x14ac:dyDescent="0.25">
      <c r="A113" t="s">
        <v>0</v>
      </c>
      <c r="B113" t="s">
        <v>302</v>
      </c>
      <c r="C113" t="s">
        <v>303</v>
      </c>
      <c r="D113" s="2">
        <v>1.5</v>
      </c>
      <c r="E113" s="2">
        <v>5</v>
      </c>
      <c r="F113" s="2">
        <v>0</v>
      </c>
      <c r="G113" t="s">
        <v>895</v>
      </c>
      <c r="H113">
        <f t="shared" si="2"/>
        <v>20</v>
      </c>
      <c r="I113" t="s">
        <v>1096</v>
      </c>
      <c r="J113">
        <f t="shared" si="3"/>
        <v>25</v>
      </c>
    </row>
    <row r="114" spans="1:10" x14ac:dyDescent="0.25">
      <c r="A114" t="s">
        <v>0</v>
      </c>
      <c r="B114" t="s">
        <v>296</v>
      </c>
      <c r="C114" t="s">
        <v>297</v>
      </c>
      <c r="D114" s="2">
        <v>0.25</v>
      </c>
      <c r="E114" s="2">
        <v>175</v>
      </c>
      <c r="F114" s="2">
        <v>0</v>
      </c>
      <c r="G114" t="s">
        <v>1260</v>
      </c>
      <c r="H114">
        <f t="shared" si="2"/>
        <v>20</v>
      </c>
      <c r="I114" t="s">
        <v>1307</v>
      </c>
      <c r="J114">
        <f t="shared" si="3"/>
        <v>27</v>
      </c>
    </row>
    <row r="115" spans="1:10" x14ac:dyDescent="0.25">
      <c r="A115" t="s">
        <v>0</v>
      </c>
      <c r="B115" t="s">
        <v>298</v>
      </c>
      <c r="C115" t="s">
        <v>299</v>
      </c>
      <c r="D115" s="2">
        <v>0.5</v>
      </c>
      <c r="E115" s="2">
        <v>80</v>
      </c>
      <c r="F115" s="2">
        <v>0</v>
      </c>
      <c r="G115" t="s">
        <v>979</v>
      </c>
      <c r="H115">
        <f t="shared" si="2"/>
        <v>21</v>
      </c>
      <c r="I115" t="s">
        <v>1141</v>
      </c>
      <c r="J115">
        <f t="shared" si="3"/>
        <v>27</v>
      </c>
    </row>
    <row r="116" spans="1:10" x14ac:dyDescent="0.25">
      <c r="A116" t="s">
        <v>0</v>
      </c>
      <c r="B116" t="s">
        <v>31</v>
      </c>
      <c r="C116" t="s">
        <v>32</v>
      </c>
      <c r="D116" s="2">
        <v>0.75</v>
      </c>
      <c r="E116" s="2">
        <v>35</v>
      </c>
      <c r="F116" s="2">
        <v>0</v>
      </c>
      <c r="G116" t="s">
        <v>1209</v>
      </c>
      <c r="H116">
        <f t="shared" si="2"/>
        <v>20</v>
      </c>
      <c r="I116" t="s">
        <v>1353</v>
      </c>
      <c r="J116">
        <f t="shared" si="3"/>
        <v>27</v>
      </c>
    </row>
    <row r="117" spans="1:10" x14ac:dyDescent="0.25">
      <c r="A117" t="s">
        <v>0</v>
      </c>
      <c r="B117" t="s">
        <v>292</v>
      </c>
      <c r="C117" t="s">
        <v>293</v>
      </c>
      <c r="D117" s="2">
        <v>1</v>
      </c>
      <c r="E117" s="2">
        <v>15</v>
      </c>
      <c r="F117" s="2">
        <v>0</v>
      </c>
      <c r="G117" t="s">
        <v>937</v>
      </c>
      <c r="H117">
        <f t="shared" si="2"/>
        <v>19</v>
      </c>
      <c r="I117" t="s">
        <v>1053</v>
      </c>
      <c r="J117">
        <f t="shared" si="3"/>
        <v>26</v>
      </c>
    </row>
    <row r="118" spans="1:10" x14ac:dyDescent="0.25">
      <c r="A118" t="s">
        <v>0</v>
      </c>
      <c r="B118" t="s">
        <v>294</v>
      </c>
      <c r="C118" t="s">
        <v>295</v>
      </c>
      <c r="D118" s="2">
        <v>1.5</v>
      </c>
      <c r="E118" s="2">
        <v>5</v>
      </c>
      <c r="F118" s="2">
        <v>0</v>
      </c>
      <c r="G118" t="s">
        <v>896</v>
      </c>
      <c r="H118">
        <f t="shared" si="2"/>
        <v>21</v>
      </c>
      <c r="I118" t="s">
        <v>1097</v>
      </c>
      <c r="J118">
        <f t="shared" si="3"/>
        <v>26</v>
      </c>
    </row>
    <row r="119" spans="1:10" x14ac:dyDescent="0.25">
      <c r="A119" t="s">
        <v>0</v>
      </c>
      <c r="B119" t="s">
        <v>288</v>
      </c>
      <c r="C119" t="s">
        <v>289</v>
      </c>
      <c r="D119" s="2">
        <v>0.25</v>
      </c>
      <c r="E119" s="2">
        <v>175</v>
      </c>
      <c r="F119" s="2">
        <v>0</v>
      </c>
      <c r="G119" t="s">
        <v>1257</v>
      </c>
      <c r="H119">
        <f t="shared" si="2"/>
        <v>21</v>
      </c>
      <c r="I119" t="s">
        <v>1304</v>
      </c>
      <c r="J119">
        <f t="shared" si="3"/>
        <v>28</v>
      </c>
    </row>
    <row r="120" spans="1:10" x14ac:dyDescent="0.25">
      <c r="A120" t="s">
        <v>0</v>
      </c>
      <c r="B120" t="s">
        <v>290</v>
      </c>
      <c r="C120" t="s">
        <v>291</v>
      </c>
      <c r="D120" s="2">
        <v>0.5</v>
      </c>
      <c r="E120" s="2">
        <v>80</v>
      </c>
      <c r="F120" s="2">
        <v>0</v>
      </c>
      <c r="G120" t="s">
        <v>980</v>
      </c>
      <c r="H120">
        <f t="shared" si="2"/>
        <v>22</v>
      </c>
      <c r="I120" t="s">
        <v>1142</v>
      </c>
      <c r="J120">
        <f t="shared" si="3"/>
        <v>28</v>
      </c>
    </row>
    <row r="121" spans="1:10" x14ac:dyDescent="0.25">
      <c r="A121" t="s">
        <v>0</v>
      </c>
      <c r="B121" t="s">
        <v>29</v>
      </c>
      <c r="C121" t="s">
        <v>30</v>
      </c>
      <c r="D121" s="2">
        <v>0.75</v>
      </c>
      <c r="E121" s="2">
        <v>35</v>
      </c>
      <c r="F121" s="2">
        <v>0</v>
      </c>
      <c r="G121" t="s">
        <v>1206</v>
      </c>
      <c r="H121">
        <f t="shared" si="2"/>
        <v>21</v>
      </c>
      <c r="I121" t="s">
        <v>1350</v>
      </c>
      <c r="J121">
        <f t="shared" si="3"/>
        <v>28</v>
      </c>
    </row>
    <row r="122" spans="1:10" x14ac:dyDescent="0.25">
      <c r="A122" t="s">
        <v>0</v>
      </c>
      <c r="B122" t="s">
        <v>284</v>
      </c>
      <c r="C122" t="s">
        <v>285</v>
      </c>
      <c r="D122" s="2">
        <v>1</v>
      </c>
      <c r="E122" s="2">
        <v>15</v>
      </c>
      <c r="F122" s="2">
        <v>0</v>
      </c>
      <c r="G122" t="s">
        <v>938</v>
      </c>
      <c r="H122">
        <f t="shared" si="2"/>
        <v>20</v>
      </c>
      <c r="I122" t="s">
        <v>1054</v>
      </c>
      <c r="J122">
        <f t="shared" si="3"/>
        <v>27</v>
      </c>
    </row>
    <row r="123" spans="1:10" x14ac:dyDescent="0.25">
      <c r="A123" t="s">
        <v>0</v>
      </c>
      <c r="B123" t="s">
        <v>286</v>
      </c>
      <c r="C123" t="s">
        <v>287</v>
      </c>
      <c r="D123" s="2">
        <v>1.5</v>
      </c>
      <c r="E123" s="2">
        <v>5</v>
      </c>
      <c r="F123" s="2">
        <v>0</v>
      </c>
      <c r="G123" t="s">
        <v>897</v>
      </c>
      <c r="H123">
        <f t="shared" si="2"/>
        <v>22</v>
      </c>
      <c r="I123" t="s">
        <v>1098</v>
      </c>
      <c r="J123">
        <f t="shared" si="3"/>
        <v>27</v>
      </c>
    </row>
    <row r="124" spans="1:10" x14ac:dyDescent="0.25">
      <c r="A124" t="s">
        <v>0</v>
      </c>
      <c r="B124" t="s">
        <v>280</v>
      </c>
      <c r="C124" t="s">
        <v>281</v>
      </c>
      <c r="D124" s="2">
        <v>0.25</v>
      </c>
      <c r="E124" s="2">
        <v>175</v>
      </c>
      <c r="F124" s="2">
        <v>0</v>
      </c>
      <c r="G124" t="s">
        <v>1250</v>
      </c>
      <c r="H124">
        <f t="shared" si="2"/>
        <v>19</v>
      </c>
      <c r="I124" t="s">
        <v>1297</v>
      </c>
      <c r="J124">
        <f t="shared" si="3"/>
        <v>26</v>
      </c>
    </row>
    <row r="125" spans="1:10" x14ac:dyDescent="0.25">
      <c r="A125" t="s">
        <v>0</v>
      </c>
      <c r="B125" t="s">
        <v>282</v>
      </c>
      <c r="C125" t="s">
        <v>283</v>
      </c>
      <c r="D125" s="2">
        <v>0.5</v>
      </c>
      <c r="E125" s="2">
        <v>80</v>
      </c>
      <c r="F125" s="2">
        <v>0</v>
      </c>
      <c r="G125" t="s">
        <v>981</v>
      </c>
      <c r="H125">
        <f t="shared" si="2"/>
        <v>20</v>
      </c>
      <c r="I125" t="s">
        <v>1143</v>
      </c>
      <c r="J125">
        <f t="shared" si="3"/>
        <v>26</v>
      </c>
    </row>
    <row r="126" spans="1:10" x14ac:dyDescent="0.25">
      <c r="A126" t="s">
        <v>0</v>
      </c>
      <c r="B126" t="s">
        <v>460</v>
      </c>
      <c r="C126" t="s">
        <v>461</v>
      </c>
      <c r="D126" s="2">
        <v>0.75</v>
      </c>
      <c r="E126" s="2">
        <v>35</v>
      </c>
      <c r="F126" s="2">
        <v>0</v>
      </c>
      <c r="G126" t="s">
        <v>1199</v>
      </c>
      <c r="H126">
        <f t="shared" si="2"/>
        <v>19</v>
      </c>
      <c r="I126" t="s">
        <v>1343</v>
      </c>
      <c r="J126">
        <f t="shared" si="3"/>
        <v>26</v>
      </c>
    </row>
    <row r="127" spans="1:10" x14ac:dyDescent="0.25">
      <c r="A127" t="s">
        <v>0</v>
      </c>
      <c r="B127" t="s">
        <v>276</v>
      </c>
      <c r="C127" t="s">
        <v>277</v>
      </c>
      <c r="D127" s="2">
        <v>1</v>
      </c>
      <c r="E127" s="2">
        <v>15</v>
      </c>
      <c r="F127" s="2">
        <v>0</v>
      </c>
      <c r="G127" t="s">
        <v>939</v>
      </c>
      <c r="H127">
        <f t="shared" si="2"/>
        <v>18</v>
      </c>
      <c r="I127" t="s">
        <v>1055</v>
      </c>
      <c r="J127">
        <f t="shared" si="3"/>
        <v>25</v>
      </c>
    </row>
    <row r="128" spans="1:10" x14ac:dyDescent="0.25">
      <c r="A128" t="s">
        <v>0</v>
      </c>
      <c r="B128" t="s">
        <v>278</v>
      </c>
      <c r="C128" t="s">
        <v>279</v>
      </c>
      <c r="D128" s="2">
        <v>1.5</v>
      </c>
      <c r="E128" s="2">
        <v>5</v>
      </c>
      <c r="F128" s="2">
        <v>0</v>
      </c>
      <c r="G128" t="s">
        <v>898</v>
      </c>
      <c r="H128">
        <f t="shared" si="2"/>
        <v>20</v>
      </c>
      <c r="I128" t="s">
        <v>1099</v>
      </c>
      <c r="J128">
        <f t="shared" si="3"/>
        <v>25</v>
      </c>
    </row>
    <row r="129" spans="1:10" x14ac:dyDescent="0.25">
      <c r="A129" t="s">
        <v>0</v>
      </c>
      <c r="B129" t="s">
        <v>274</v>
      </c>
      <c r="C129" t="s">
        <v>275</v>
      </c>
      <c r="D129" s="2">
        <v>0.25</v>
      </c>
      <c r="E129" s="2">
        <v>175</v>
      </c>
      <c r="F129" s="2">
        <v>0</v>
      </c>
      <c r="G129" t="s">
        <v>1236</v>
      </c>
      <c r="H129">
        <f t="shared" si="2"/>
        <v>18</v>
      </c>
      <c r="I129" t="s">
        <v>1283</v>
      </c>
      <c r="J129">
        <f t="shared" si="3"/>
        <v>25</v>
      </c>
    </row>
    <row r="130" spans="1:10" x14ac:dyDescent="0.25">
      <c r="A130" t="s">
        <v>0</v>
      </c>
      <c r="B130" t="s">
        <v>272</v>
      </c>
      <c r="C130" t="s">
        <v>273</v>
      </c>
      <c r="D130" s="2">
        <v>0.5</v>
      </c>
      <c r="E130" s="2">
        <v>80</v>
      </c>
      <c r="F130" s="2">
        <v>0</v>
      </c>
      <c r="G130" t="s">
        <v>982</v>
      </c>
      <c r="H130">
        <f t="shared" ref="H130:H193" si="4">LEN(G130)</f>
        <v>19</v>
      </c>
      <c r="I130" t="s">
        <v>1144</v>
      </c>
      <c r="J130">
        <f t="shared" ref="J130:J193" si="5">LEN(I130)</f>
        <v>25</v>
      </c>
    </row>
    <row r="131" spans="1:10" x14ac:dyDescent="0.25">
      <c r="A131" t="s">
        <v>0</v>
      </c>
      <c r="B131" t="s">
        <v>27</v>
      </c>
      <c r="C131" t="s">
        <v>28</v>
      </c>
      <c r="D131" s="2">
        <v>0.75</v>
      </c>
      <c r="E131" s="2">
        <v>35</v>
      </c>
      <c r="F131" s="2">
        <v>0</v>
      </c>
      <c r="G131" t="s">
        <v>1186</v>
      </c>
      <c r="H131">
        <f t="shared" si="4"/>
        <v>18</v>
      </c>
      <c r="I131" t="s">
        <v>1330</v>
      </c>
      <c r="J131">
        <f t="shared" si="5"/>
        <v>25</v>
      </c>
    </row>
    <row r="132" spans="1:10" x14ac:dyDescent="0.25">
      <c r="A132" t="s">
        <v>0</v>
      </c>
      <c r="B132" t="s">
        <v>268</v>
      </c>
      <c r="C132" t="s">
        <v>269</v>
      </c>
      <c r="D132" s="2">
        <v>1</v>
      </c>
      <c r="E132" s="2">
        <v>15</v>
      </c>
      <c r="F132" s="2">
        <v>0</v>
      </c>
      <c r="G132" t="s">
        <v>940</v>
      </c>
      <c r="H132">
        <f t="shared" si="4"/>
        <v>17</v>
      </c>
      <c r="I132" t="s">
        <v>1056</v>
      </c>
      <c r="J132">
        <f t="shared" si="5"/>
        <v>24</v>
      </c>
    </row>
    <row r="133" spans="1:10" x14ac:dyDescent="0.25">
      <c r="A133" t="s">
        <v>0</v>
      </c>
      <c r="B133" t="s">
        <v>270</v>
      </c>
      <c r="C133" t="s">
        <v>271</v>
      </c>
      <c r="D133" s="2">
        <v>1.5</v>
      </c>
      <c r="E133" s="2">
        <v>5</v>
      </c>
      <c r="F133" s="2">
        <v>0</v>
      </c>
      <c r="G133" t="s">
        <v>899</v>
      </c>
      <c r="H133">
        <f t="shared" si="4"/>
        <v>19</v>
      </c>
      <c r="I133" t="s">
        <v>1100</v>
      </c>
      <c r="J133">
        <f t="shared" si="5"/>
        <v>24</v>
      </c>
    </row>
    <row r="134" spans="1:10" x14ac:dyDescent="0.25">
      <c r="A134" t="s">
        <v>0</v>
      </c>
      <c r="B134" t="s">
        <v>266</v>
      </c>
      <c r="C134" t="s">
        <v>267</v>
      </c>
      <c r="D134" s="2">
        <v>0.25</v>
      </c>
      <c r="E134" s="2">
        <v>175</v>
      </c>
      <c r="F134" s="2">
        <v>0</v>
      </c>
      <c r="G134" t="s">
        <v>1234</v>
      </c>
      <c r="H134">
        <f t="shared" si="4"/>
        <v>21</v>
      </c>
      <c r="I134" t="s">
        <v>1281</v>
      </c>
      <c r="J134">
        <f t="shared" si="5"/>
        <v>28</v>
      </c>
    </row>
    <row r="135" spans="1:10" x14ac:dyDescent="0.25">
      <c r="A135" t="s">
        <v>0</v>
      </c>
      <c r="B135" t="s">
        <v>264</v>
      </c>
      <c r="C135" t="s">
        <v>265</v>
      </c>
      <c r="D135" s="2">
        <v>0.5</v>
      </c>
      <c r="E135" s="2">
        <v>80</v>
      </c>
      <c r="F135" s="2">
        <v>0</v>
      </c>
      <c r="G135" t="s">
        <v>983</v>
      </c>
      <c r="H135">
        <f t="shared" si="4"/>
        <v>22</v>
      </c>
      <c r="I135" t="s">
        <v>1145</v>
      </c>
      <c r="J135">
        <f t="shared" si="5"/>
        <v>28</v>
      </c>
    </row>
    <row r="136" spans="1:10" x14ac:dyDescent="0.25">
      <c r="A136" t="s">
        <v>0</v>
      </c>
      <c r="B136" t="s">
        <v>260</v>
      </c>
      <c r="C136" t="s">
        <v>261</v>
      </c>
      <c r="D136" s="2">
        <v>0.75</v>
      </c>
      <c r="E136" s="2">
        <v>35</v>
      </c>
      <c r="F136" s="2">
        <v>0</v>
      </c>
      <c r="G136" t="s">
        <v>1185</v>
      </c>
      <c r="H136">
        <f t="shared" si="4"/>
        <v>21</v>
      </c>
      <c r="I136" t="s">
        <v>1329</v>
      </c>
      <c r="J136">
        <f t="shared" si="5"/>
        <v>28</v>
      </c>
    </row>
    <row r="137" spans="1:10" x14ac:dyDescent="0.25">
      <c r="A137" t="s">
        <v>0</v>
      </c>
      <c r="B137" t="s">
        <v>258</v>
      </c>
      <c r="C137" t="s">
        <v>259</v>
      </c>
      <c r="D137" s="2">
        <v>1</v>
      </c>
      <c r="E137" s="2">
        <v>15</v>
      </c>
      <c r="F137" s="2">
        <v>0</v>
      </c>
      <c r="G137" t="s">
        <v>941</v>
      </c>
      <c r="H137">
        <f t="shared" si="4"/>
        <v>20</v>
      </c>
      <c r="I137" t="s">
        <v>1057</v>
      </c>
      <c r="J137">
        <f t="shared" si="5"/>
        <v>27</v>
      </c>
    </row>
    <row r="138" spans="1:10" x14ac:dyDescent="0.25">
      <c r="A138" t="s">
        <v>0</v>
      </c>
      <c r="B138" t="s">
        <v>262</v>
      </c>
      <c r="C138" t="s">
        <v>263</v>
      </c>
      <c r="D138" s="2">
        <v>1.5</v>
      </c>
      <c r="E138" s="2">
        <v>5</v>
      </c>
      <c r="F138" s="2">
        <v>0</v>
      </c>
      <c r="G138" t="s">
        <v>900</v>
      </c>
      <c r="H138">
        <f t="shared" si="4"/>
        <v>22</v>
      </c>
      <c r="I138" t="s">
        <v>1101</v>
      </c>
      <c r="J138">
        <f t="shared" si="5"/>
        <v>27</v>
      </c>
    </row>
    <row r="139" spans="1:10" x14ac:dyDescent="0.25">
      <c r="A139" t="s">
        <v>0</v>
      </c>
      <c r="B139" t="s">
        <v>256</v>
      </c>
      <c r="C139" t="s">
        <v>257</v>
      </c>
      <c r="D139" s="2">
        <v>0.25</v>
      </c>
      <c r="E139" s="2">
        <v>175</v>
      </c>
      <c r="F139" s="2">
        <v>0</v>
      </c>
      <c r="G139" t="s">
        <v>1261</v>
      </c>
      <c r="H139">
        <f t="shared" si="4"/>
        <v>17</v>
      </c>
      <c r="I139" t="s">
        <v>1308</v>
      </c>
      <c r="J139">
        <f t="shared" si="5"/>
        <v>24</v>
      </c>
    </row>
    <row r="140" spans="1:10" x14ac:dyDescent="0.25">
      <c r="A140" t="s">
        <v>0</v>
      </c>
      <c r="B140" t="s">
        <v>254</v>
      </c>
      <c r="C140" t="s">
        <v>255</v>
      </c>
      <c r="D140" s="2">
        <v>0.5</v>
      </c>
      <c r="E140" s="2">
        <v>80</v>
      </c>
      <c r="F140" s="2">
        <v>0</v>
      </c>
      <c r="G140" t="s">
        <v>984</v>
      </c>
      <c r="H140">
        <f t="shared" si="4"/>
        <v>18</v>
      </c>
      <c r="I140" t="s">
        <v>1146</v>
      </c>
      <c r="J140">
        <f t="shared" si="5"/>
        <v>24</v>
      </c>
    </row>
    <row r="141" spans="1:10" x14ac:dyDescent="0.25">
      <c r="A141" t="s">
        <v>0</v>
      </c>
      <c r="B141" t="s">
        <v>25</v>
      </c>
      <c r="C141" t="s">
        <v>26</v>
      </c>
      <c r="D141" s="2">
        <v>0.75</v>
      </c>
      <c r="E141" s="2">
        <v>35</v>
      </c>
      <c r="F141" s="2">
        <v>0</v>
      </c>
      <c r="G141" t="s">
        <v>1210</v>
      </c>
      <c r="H141">
        <f t="shared" si="4"/>
        <v>17</v>
      </c>
      <c r="I141" t="s">
        <v>1354</v>
      </c>
      <c r="J141">
        <f t="shared" si="5"/>
        <v>24</v>
      </c>
    </row>
    <row r="142" spans="1:10" x14ac:dyDescent="0.25">
      <c r="A142" t="s">
        <v>0</v>
      </c>
      <c r="B142" t="s">
        <v>250</v>
      </c>
      <c r="C142" t="s">
        <v>251</v>
      </c>
      <c r="D142" s="2">
        <v>1</v>
      </c>
      <c r="E142" s="2">
        <v>15</v>
      </c>
      <c r="F142" s="2">
        <v>0</v>
      </c>
      <c r="G142" t="s">
        <v>942</v>
      </c>
      <c r="H142">
        <f t="shared" si="4"/>
        <v>16</v>
      </c>
      <c r="I142" t="s">
        <v>1058</v>
      </c>
      <c r="J142">
        <f t="shared" si="5"/>
        <v>23</v>
      </c>
    </row>
    <row r="143" spans="1:10" x14ac:dyDescent="0.25">
      <c r="A143" t="s">
        <v>0</v>
      </c>
      <c r="B143" t="s">
        <v>252</v>
      </c>
      <c r="C143" t="s">
        <v>253</v>
      </c>
      <c r="D143" s="2">
        <v>1.5</v>
      </c>
      <c r="E143" s="2">
        <v>5</v>
      </c>
      <c r="F143" s="2">
        <v>0</v>
      </c>
      <c r="G143" t="s">
        <v>901</v>
      </c>
      <c r="H143">
        <f t="shared" si="4"/>
        <v>18</v>
      </c>
      <c r="I143" t="s">
        <v>1102</v>
      </c>
      <c r="J143">
        <f t="shared" si="5"/>
        <v>23</v>
      </c>
    </row>
    <row r="144" spans="1:10" x14ac:dyDescent="0.25">
      <c r="A144" t="s">
        <v>0</v>
      </c>
      <c r="B144" t="s">
        <v>482</v>
      </c>
      <c r="C144" s="1" t="s">
        <v>483</v>
      </c>
      <c r="D144" s="2">
        <v>1</v>
      </c>
      <c r="E144" s="2">
        <v>35</v>
      </c>
      <c r="F144" s="2">
        <v>0</v>
      </c>
      <c r="G144" t="s">
        <v>483</v>
      </c>
      <c r="H144">
        <f t="shared" si="4"/>
        <v>16</v>
      </c>
      <c r="I144" t="s">
        <v>483</v>
      </c>
      <c r="J144">
        <f t="shared" si="5"/>
        <v>16</v>
      </c>
    </row>
    <row r="145" spans="1:10" x14ac:dyDescent="0.25">
      <c r="A145" t="s">
        <v>0</v>
      </c>
      <c r="B145" t="s">
        <v>246</v>
      </c>
      <c r="C145" t="s">
        <v>247</v>
      </c>
      <c r="D145" s="2">
        <v>0.25</v>
      </c>
      <c r="E145" s="2">
        <v>175</v>
      </c>
      <c r="F145" s="2">
        <v>0</v>
      </c>
      <c r="G145" t="s">
        <v>1259</v>
      </c>
      <c r="H145">
        <f t="shared" si="4"/>
        <v>15</v>
      </c>
      <c r="I145" t="s">
        <v>1306</v>
      </c>
      <c r="J145">
        <f t="shared" si="5"/>
        <v>22</v>
      </c>
    </row>
    <row r="146" spans="1:10" x14ac:dyDescent="0.25">
      <c r="A146" t="s">
        <v>0</v>
      </c>
      <c r="B146" t="s">
        <v>248</v>
      </c>
      <c r="C146" t="s">
        <v>249</v>
      </c>
      <c r="D146" s="2">
        <v>0.5</v>
      </c>
      <c r="E146" s="2">
        <v>80</v>
      </c>
      <c r="F146" s="2">
        <v>0</v>
      </c>
      <c r="G146" t="s">
        <v>985</v>
      </c>
      <c r="H146">
        <f t="shared" si="4"/>
        <v>16</v>
      </c>
      <c r="I146" t="s">
        <v>1147</v>
      </c>
      <c r="J146">
        <f t="shared" si="5"/>
        <v>22</v>
      </c>
    </row>
    <row r="147" spans="1:10" x14ac:dyDescent="0.25">
      <c r="A147" t="s">
        <v>0</v>
      </c>
      <c r="B147" t="s">
        <v>23</v>
      </c>
      <c r="C147" t="s">
        <v>24</v>
      </c>
      <c r="D147" s="2">
        <v>0.75</v>
      </c>
      <c r="E147" s="2">
        <v>35</v>
      </c>
      <c r="F147" s="2">
        <v>0</v>
      </c>
      <c r="G147" t="s">
        <v>1208</v>
      </c>
      <c r="H147">
        <f t="shared" si="4"/>
        <v>15</v>
      </c>
      <c r="I147" t="s">
        <v>1352</v>
      </c>
      <c r="J147">
        <f t="shared" si="5"/>
        <v>22</v>
      </c>
    </row>
    <row r="148" spans="1:10" x14ac:dyDescent="0.25">
      <c r="A148" t="s">
        <v>0</v>
      </c>
      <c r="B148" t="s">
        <v>242</v>
      </c>
      <c r="C148" t="s">
        <v>243</v>
      </c>
      <c r="D148" s="2">
        <v>1</v>
      </c>
      <c r="E148" s="2">
        <v>15</v>
      </c>
      <c r="F148" s="2">
        <v>0</v>
      </c>
      <c r="G148" t="s">
        <v>943</v>
      </c>
      <c r="H148">
        <f t="shared" si="4"/>
        <v>14</v>
      </c>
      <c r="I148" t="s">
        <v>1059</v>
      </c>
      <c r="J148">
        <f t="shared" si="5"/>
        <v>21</v>
      </c>
    </row>
    <row r="149" spans="1:10" x14ac:dyDescent="0.25">
      <c r="A149" t="s">
        <v>0</v>
      </c>
      <c r="B149" t="s">
        <v>244</v>
      </c>
      <c r="C149" t="s">
        <v>245</v>
      </c>
      <c r="D149" s="2">
        <v>1.5</v>
      </c>
      <c r="E149" s="2">
        <v>5</v>
      </c>
      <c r="F149" s="2">
        <v>0</v>
      </c>
      <c r="G149" t="s">
        <v>902</v>
      </c>
      <c r="H149">
        <f t="shared" si="4"/>
        <v>16</v>
      </c>
      <c r="I149" t="s">
        <v>1103</v>
      </c>
      <c r="J149">
        <f t="shared" si="5"/>
        <v>21</v>
      </c>
    </row>
    <row r="150" spans="1:10" x14ac:dyDescent="0.25">
      <c r="A150" t="s">
        <v>0</v>
      </c>
      <c r="B150" t="s">
        <v>240</v>
      </c>
      <c r="C150" t="s">
        <v>241</v>
      </c>
      <c r="D150" s="2">
        <v>0.25</v>
      </c>
      <c r="E150" s="2">
        <v>175</v>
      </c>
      <c r="F150" s="2">
        <v>0</v>
      </c>
      <c r="G150" t="s">
        <v>1258</v>
      </c>
      <c r="H150">
        <f t="shared" si="4"/>
        <v>16</v>
      </c>
      <c r="I150" t="s">
        <v>1305</v>
      </c>
      <c r="J150">
        <f t="shared" si="5"/>
        <v>23</v>
      </c>
    </row>
    <row r="151" spans="1:10" x14ac:dyDescent="0.25">
      <c r="A151" t="s">
        <v>0</v>
      </c>
      <c r="B151" t="s">
        <v>238</v>
      </c>
      <c r="C151" t="s">
        <v>239</v>
      </c>
      <c r="D151" s="2">
        <v>0.5</v>
      </c>
      <c r="E151" s="2">
        <v>80</v>
      </c>
      <c r="F151" s="2">
        <v>0</v>
      </c>
      <c r="G151" t="s">
        <v>986</v>
      </c>
      <c r="H151">
        <f t="shared" si="4"/>
        <v>17</v>
      </c>
      <c r="I151" t="s">
        <v>1148</v>
      </c>
      <c r="J151">
        <f t="shared" si="5"/>
        <v>23</v>
      </c>
    </row>
    <row r="152" spans="1:10" x14ac:dyDescent="0.25">
      <c r="A152" t="s">
        <v>0</v>
      </c>
      <c r="B152" t="s">
        <v>21</v>
      </c>
      <c r="C152" t="s">
        <v>22</v>
      </c>
      <c r="D152" s="2">
        <v>0.75</v>
      </c>
      <c r="E152" s="2">
        <v>35</v>
      </c>
      <c r="F152" s="2">
        <v>0</v>
      </c>
      <c r="G152" t="s">
        <v>1207</v>
      </c>
      <c r="H152">
        <f t="shared" si="4"/>
        <v>16</v>
      </c>
      <c r="I152" t="s">
        <v>1351</v>
      </c>
      <c r="J152">
        <f t="shared" si="5"/>
        <v>23</v>
      </c>
    </row>
    <row r="153" spans="1:10" x14ac:dyDescent="0.25">
      <c r="A153" t="s">
        <v>0</v>
      </c>
      <c r="B153" t="s">
        <v>234</v>
      </c>
      <c r="C153" t="s">
        <v>235</v>
      </c>
      <c r="D153" s="2">
        <v>1</v>
      </c>
      <c r="E153" s="2">
        <v>15</v>
      </c>
      <c r="F153" s="2">
        <v>0</v>
      </c>
      <c r="G153" t="s">
        <v>944</v>
      </c>
      <c r="H153">
        <f t="shared" si="4"/>
        <v>15</v>
      </c>
      <c r="I153" t="s">
        <v>1060</v>
      </c>
      <c r="J153">
        <f t="shared" si="5"/>
        <v>22</v>
      </c>
    </row>
    <row r="154" spans="1:10" x14ac:dyDescent="0.25">
      <c r="A154" t="s">
        <v>0</v>
      </c>
      <c r="B154" t="s">
        <v>236</v>
      </c>
      <c r="C154" t="s">
        <v>237</v>
      </c>
      <c r="D154" s="2">
        <v>1.5</v>
      </c>
      <c r="E154" s="2">
        <v>5</v>
      </c>
      <c r="F154" s="2">
        <v>0</v>
      </c>
      <c r="G154" t="s">
        <v>903</v>
      </c>
      <c r="H154">
        <f t="shared" si="4"/>
        <v>17</v>
      </c>
      <c r="I154" t="s">
        <v>1104</v>
      </c>
      <c r="J154">
        <f t="shared" si="5"/>
        <v>22</v>
      </c>
    </row>
    <row r="155" spans="1:10" x14ac:dyDescent="0.25">
      <c r="A155" t="s">
        <v>0</v>
      </c>
      <c r="B155" t="s">
        <v>458</v>
      </c>
      <c r="C155" s="1" t="s">
        <v>459</v>
      </c>
      <c r="D155" s="2">
        <v>1</v>
      </c>
      <c r="E155" s="2">
        <v>35</v>
      </c>
      <c r="F155" s="2">
        <v>0</v>
      </c>
      <c r="G155" t="s">
        <v>459</v>
      </c>
      <c r="H155">
        <f t="shared" si="4"/>
        <v>17</v>
      </c>
      <c r="I155" t="s">
        <v>459</v>
      </c>
      <c r="J155">
        <f t="shared" si="5"/>
        <v>17</v>
      </c>
    </row>
    <row r="156" spans="1:10" x14ac:dyDescent="0.25">
      <c r="A156" t="s">
        <v>0</v>
      </c>
      <c r="B156" t="s">
        <v>222</v>
      </c>
      <c r="C156" t="s">
        <v>223</v>
      </c>
      <c r="D156" s="2">
        <v>0.25</v>
      </c>
      <c r="E156" s="2">
        <v>175</v>
      </c>
      <c r="F156" s="2">
        <v>0</v>
      </c>
      <c r="G156" t="s">
        <v>1255</v>
      </c>
      <c r="H156">
        <f t="shared" si="4"/>
        <v>12</v>
      </c>
      <c r="I156" t="s">
        <v>1302</v>
      </c>
      <c r="J156">
        <f t="shared" si="5"/>
        <v>19</v>
      </c>
    </row>
    <row r="157" spans="1:10" x14ac:dyDescent="0.25">
      <c r="A157" t="s">
        <v>0</v>
      </c>
      <c r="B157" t="s">
        <v>224</v>
      </c>
      <c r="C157" t="s">
        <v>225</v>
      </c>
      <c r="D157" s="2">
        <v>0.5</v>
      </c>
      <c r="E157" s="2">
        <v>80</v>
      </c>
      <c r="F157" s="2">
        <v>0</v>
      </c>
      <c r="G157" t="s">
        <v>987</v>
      </c>
      <c r="H157">
        <f t="shared" si="4"/>
        <v>13</v>
      </c>
      <c r="I157" t="s">
        <v>1149</v>
      </c>
      <c r="J157">
        <f t="shared" si="5"/>
        <v>19</v>
      </c>
    </row>
    <row r="158" spans="1:10" x14ac:dyDescent="0.25">
      <c r="A158" t="s">
        <v>0</v>
      </c>
      <c r="B158" t="s">
        <v>17</v>
      </c>
      <c r="C158" t="s">
        <v>18</v>
      </c>
      <c r="D158" s="2">
        <v>0.75</v>
      </c>
      <c r="E158" s="2">
        <v>35</v>
      </c>
      <c r="F158" s="2">
        <v>0</v>
      </c>
      <c r="G158" t="s">
        <v>1204</v>
      </c>
      <c r="H158">
        <f t="shared" si="4"/>
        <v>12</v>
      </c>
      <c r="I158" t="s">
        <v>1348</v>
      </c>
      <c r="J158">
        <f t="shared" si="5"/>
        <v>19</v>
      </c>
    </row>
    <row r="159" spans="1:10" x14ac:dyDescent="0.25">
      <c r="A159" t="s">
        <v>0</v>
      </c>
      <c r="B159" t="s">
        <v>218</v>
      </c>
      <c r="C159" t="s">
        <v>219</v>
      </c>
      <c r="D159" s="2">
        <v>1</v>
      </c>
      <c r="E159" s="2">
        <v>15</v>
      </c>
      <c r="F159" s="2">
        <v>0</v>
      </c>
      <c r="G159" t="s">
        <v>945</v>
      </c>
      <c r="H159">
        <f t="shared" si="4"/>
        <v>11</v>
      </c>
      <c r="I159" t="s">
        <v>1061</v>
      </c>
      <c r="J159">
        <f t="shared" si="5"/>
        <v>18</v>
      </c>
    </row>
    <row r="160" spans="1:10" x14ac:dyDescent="0.25">
      <c r="A160" t="s">
        <v>0</v>
      </c>
      <c r="B160" t="s">
        <v>220</v>
      </c>
      <c r="C160" t="s">
        <v>221</v>
      </c>
      <c r="D160" s="2">
        <v>1.5</v>
      </c>
      <c r="E160" s="2">
        <v>5</v>
      </c>
      <c r="F160" s="2">
        <v>0</v>
      </c>
      <c r="G160" t="s">
        <v>904</v>
      </c>
      <c r="H160">
        <f t="shared" si="4"/>
        <v>13</v>
      </c>
      <c r="I160" t="s">
        <v>1105</v>
      </c>
      <c r="J160">
        <f t="shared" si="5"/>
        <v>18</v>
      </c>
    </row>
    <row r="161" spans="1:10" x14ac:dyDescent="0.25">
      <c r="A161" t="s">
        <v>0</v>
      </c>
      <c r="B161" t="s">
        <v>204</v>
      </c>
      <c r="C161" t="s">
        <v>205</v>
      </c>
      <c r="D161" s="2">
        <v>0.25</v>
      </c>
      <c r="E161" s="2">
        <v>175</v>
      </c>
      <c r="F161" s="2">
        <v>0</v>
      </c>
      <c r="G161" t="s">
        <v>1253</v>
      </c>
      <c r="H161">
        <f t="shared" si="4"/>
        <v>11</v>
      </c>
      <c r="I161" t="s">
        <v>1300</v>
      </c>
      <c r="J161">
        <f t="shared" si="5"/>
        <v>18</v>
      </c>
    </row>
    <row r="162" spans="1:10" x14ac:dyDescent="0.25">
      <c r="A162" t="s">
        <v>0</v>
      </c>
      <c r="B162" t="s">
        <v>208</v>
      </c>
      <c r="C162" t="s">
        <v>209</v>
      </c>
      <c r="D162" s="2">
        <v>0.5</v>
      </c>
      <c r="E162" s="2">
        <v>80</v>
      </c>
      <c r="F162" s="2">
        <v>0</v>
      </c>
      <c r="G162" t="s">
        <v>988</v>
      </c>
      <c r="H162">
        <f t="shared" si="4"/>
        <v>12</v>
      </c>
      <c r="I162" t="s">
        <v>1150</v>
      </c>
      <c r="J162">
        <f t="shared" si="5"/>
        <v>18</v>
      </c>
    </row>
    <row r="163" spans="1:10" x14ac:dyDescent="0.25">
      <c r="A163" t="s">
        <v>0</v>
      </c>
      <c r="B163" t="s">
        <v>206</v>
      </c>
      <c r="C163" t="s">
        <v>207</v>
      </c>
      <c r="D163" s="2">
        <v>0.75</v>
      </c>
      <c r="E163" s="2">
        <v>35</v>
      </c>
      <c r="F163" s="2">
        <v>0</v>
      </c>
      <c r="G163" t="s">
        <v>1202</v>
      </c>
      <c r="H163">
        <f t="shared" si="4"/>
        <v>11</v>
      </c>
      <c r="I163" t="s">
        <v>1346</v>
      </c>
      <c r="J163">
        <f t="shared" si="5"/>
        <v>18</v>
      </c>
    </row>
    <row r="164" spans="1:10" x14ac:dyDescent="0.25">
      <c r="A164" t="s">
        <v>0</v>
      </c>
      <c r="B164" t="s">
        <v>200</v>
      </c>
      <c r="C164" t="s">
        <v>201</v>
      </c>
      <c r="D164" s="2">
        <v>1</v>
      </c>
      <c r="E164" s="2">
        <v>15</v>
      </c>
      <c r="F164" s="2">
        <v>0</v>
      </c>
      <c r="G164" t="s">
        <v>946</v>
      </c>
      <c r="H164">
        <f t="shared" si="4"/>
        <v>10</v>
      </c>
      <c r="I164" t="s">
        <v>1062</v>
      </c>
      <c r="J164">
        <f t="shared" si="5"/>
        <v>17</v>
      </c>
    </row>
    <row r="165" spans="1:10" x14ac:dyDescent="0.25">
      <c r="A165" t="s">
        <v>0</v>
      </c>
      <c r="B165" t="s">
        <v>202</v>
      </c>
      <c r="C165" t="s">
        <v>203</v>
      </c>
      <c r="D165" s="2">
        <v>1.5</v>
      </c>
      <c r="E165" s="2">
        <v>5</v>
      </c>
      <c r="F165" s="2">
        <v>0</v>
      </c>
      <c r="G165" t="s">
        <v>905</v>
      </c>
      <c r="H165">
        <f t="shared" si="4"/>
        <v>12</v>
      </c>
      <c r="I165" t="s">
        <v>1106</v>
      </c>
      <c r="J165">
        <f t="shared" si="5"/>
        <v>17</v>
      </c>
    </row>
    <row r="166" spans="1:10" x14ac:dyDescent="0.25">
      <c r="A166" t="s">
        <v>0</v>
      </c>
      <c r="B166" t="s">
        <v>198</v>
      </c>
      <c r="C166" t="s">
        <v>199</v>
      </c>
      <c r="D166" s="2">
        <v>0.25</v>
      </c>
      <c r="E166" s="2">
        <v>175</v>
      </c>
      <c r="F166" s="2">
        <v>0</v>
      </c>
      <c r="G166" t="s">
        <v>1252</v>
      </c>
      <c r="H166">
        <f t="shared" si="4"/>
        <v>19</v>
      </c>
      <c r="I166" t="s">
        <v>1299</v>
      </c>
      <c r="J166">
        <f t="shared" si="5"/>
        <v>26</v>
      </c>
    </row>
    <row r="167" spans="1:10" x14ac:dyDescent="0.25">
      <c r="A167" t="s">
        <v>0</v>
      </c>
      <c r="B167" t="s">
        <v>196</v>
      </c>
      <c r="C167" t="s">
        <v>197</v>
      </c>
      <c r="D167" s="2">
        <v>0.5</v>
      </c>
      <c r="E167" s="2">
        <v>80</v>
      </c>
      <c r="F167" s="2">
        <v>0</v>
      </c>
      <c r="G167" t="s">
        <v>989</v>
      </c>
      <c r="H167">
        <f t="shared" si="4"/>
        <v>20</v>
      </c>
      <c r="I167" t="s">
        <v>1151</v>
      </c>
      <c r="J167">
        <f t="shared" si="5"/>
        <v>26</v>
      </c>
    </row>
    <row r="168" spans="1:10" x14ac:dyDescent="0.25">
      <c r="A168" t="s">
        <v>0</v>
      </c>
      <c r="B168" t="s">
        <v>15</v>
      </c>
      <c r="C168" t="s">
        <v>16</v>
      </c>
      <c r="D168" s="2">
        <v>0.75</v>
      </c>
      <c r="E168" s="2">
        <v>35</v>
      </c>
      <c r="F168" s="2">
        <v>0</v>
      </c>
      <c r="G168" t="s">
        <v>1201</v>
      </c>
      <c r="H168">
        <f t="shared" si="4"/>
        <v>19</v>
      </c>
      <c r="I168" t="s">
        <v>1345</v>
      </c>
      <c r="J168">
        <f t="shared" si="5"/>
        <v>26</v>
      </c>
    </row>
    <row r="169" spans="1:10" x14ac:dyDescent="0.25">
      <c r="A169" t="s">
        <v>0</v>
      </c>
      <c r="B169" t="s">
        <v>192</v>
      </c>
      <c r="C169" t="s">
        <v>193</v>
      </c>
      <c r="D169" s="2">
        <v>1</v>
      </c>
      <c r="E169" s="2">
        <v>15</v>
      </c>
      <c r="F169" s="2">
        <v>0</v>
      </c>
      <c r="G169" t="s">
        <v>947</v>
      </c>
      <c r="H169">
        <f t="shared" si="4"/>
        <v>18</v>
      </c>
      <c r="I169" t="s">
        <v>1063</v>
      </c>
      <c r="J169">
        <f t="shared" si="5"/>
        <v>25</v>
      </c>
    </row>
    <row r="170" spans="1:10" x14ac:dyDescent="0.25">
      <c r="A170" t="s">
        <v>0</v>
      </c>
      <c r="B170" t="s">
        <v>194</v>
      </c>
      <c r="C170" t="s">
        <v>195</v>
      </c>
      <c r="D170" s="2">
        <v>1.5</v>
      </c>
      <c r="E170" s="2">
        <v>5</v>
      </c>
      <c r="F170" s="2">
        <v>0</v>
      </c>
      <c r="G170" t="s">
        <v>906</v>
      </c>
      <c r="H170">
        <f t="shared" si="4"/>
        <v>20</v>
      </c>
      <c r="I170" t="s">
        <v>1107</v>
      </c>
      <c r="J170">
        <f t="shared" si="5"/>
        <v>25</v>
      </c>
    </row>
    <row r="171" spans="1:10" x14ac:dyDescent="0.25">
      <c r="A171" t="s">
        <v>0</v>
      </c>
      <c r="B171" t="s">
        <v>480</v>
      </c>
      <c r="C171" s="2" t="s">
        <v>481</v>
      </c>
      <c r="D171" s="2">
        <v>0.5</v>
      </c>
      <c r="E171" s="2">
        <v>1456</v>
      </c>
      <c r="F171" s="2">
        <v>0</v>
      </c>
      <c r="G171" s="2" t="s">
        <v>1176</v>
      </c>
      <c r="H171" s="2">
        <f t="shared" si="4"/>
        <v>7</v>
      </c>
      <c r="I171" s="2" t="s">
        <v>1024</v>
      </c>
      <c r="J171">
        <f t="shared" si="5"/>
        <v>14</v>
      </c>
    </row>
    <row r="172" spans="1:10" x14ac:dyDescent="0.25">
      <c r="A172" t="s">
        <v>0</v>
      </c>
      <c r="B172" t="s">
        <v>182</v>
      </c>
      <c r="C172" t="s">
        <v>183</v>
      </c>
      <c r="D172" s="2">
        <v>0.25</v>
      </c>
      <c r="E172" s="2">
        <v>175</v>
      </c>
      <c r="F172" s="2">
        <v>0</v>
      </c>
      <c r="G172" t="s">
        <v>1249</v>
      </c>
      <c r="H172">
        <f t="shared" si="4"/>
        <v>24</v>
      </c>
      <c r="I172" t="s">
        <v>1296</v>
      </c>
      <c r="J172">
        <f t="shared" si="5"/>
        <v>31</v>
      </c>
    </row>
    <row r="173" spans="1:10" x14ac:dyDescent="0.25">
      <c r="A173" t="s">
        <v>0</v>
      </c>
      <c r="B173" t="s">
        <v>180</v>
      </c>
      <c r="C173" t="s">
        <v>181</v>
      </c>
      <c r="D173" s="2">
        <v>0.5</v>
      </c>
      <c r="E173" s="2">
        <v>80</v>
      </c>
      <c r="F173" s="2">
        <v>0</v>
      </c>
      <c r="G173" t="s">
        <v>990</v>
      </c>
      <c r="H173">
        <f t="shared" si="4"/>
        <v>25</v>
      </c>
      <c r="I173" t="s">
        <v>1152</v>
      </c>
      <c r="J173">
        <f t="shared" si="5"/>
        <v>31</v>
      </c>
    </row>
    <row r="174" spans="1:10" x14ac:dyDescent="0.25">
      <c r="A174" t="s">
        <v>0</v>
      </c>
      <c r="B174" t="s">
        <v>452</v>
      </c>
      <c r="C174" t="s">
        <v>453</v>
      </c>
      <c r="D174" s="2">
        <v>0.75</v>
      </c>
      <c r="E174" s="2">
        <v>35</v>
      </c>
      <c r="F174" s="2">
        <v>0</v>
      </c>
      <c r="G174" t="s">
        <v>1198</v>
      </c>
      <c r="H174">
        <f t="shared" si="4"/>
        <v>24</v>
      </c>
      <c r="I174" t="s">
        <v>1342</v>
      </c>
      <c r="J174">
        <f t="shared" si="5"/>
        <v>31</v>
      </c>
    </row>
    <row r="175" spans="1:10" x14ac:dyDescent="0.25">
      <c r="A175" t="s">
        <v>0</v>
      </c>
      <c r="B175" t="s">
        <v>176</v>
      </c>
      <c r="C175" t="s">
        <v>177</v>
      </c>
      <c r="D175" s="2">
        <v>1</v>
      </c>
      <c r="E175" s="2">
        <v>15</v>
      </c>
      <c r="F175" s="2">
        <v>0</v>
      </c>
      <c r="G175" t="s">
        <v>948</v>
      </c>
      <c r="H175">
        <f t="shared" si="4"/>
        <v>23</v>
      </c>
      <c r="I175" t="s">
        <v>1064</v>
      </c>
      <c r="J175">
        <f t="shared" si="5"/>
        <v>30</v>
      </c>
    </row>
    <row r="176" spans="1:10" x14ac:dyDescent="0.25">
      <c r="A176" t="s">
        <v>0</v>
      </c>
      <c r="B176" t="s">
        <v>178</v>
      </c>
      <c r="C176" t="s">
        <v>179</v>
      </c>
      <c r="D176" s="2">
        <v>1.5</v>
      </c>
      <c r="E176" s="2">
        <v>5</v>
      </c>
      <c r="F176" s="2">
        <v>0</v>
      </c>
      <c r="G176" t="s">
        <v>907</v>
      </c>
      <c r="H176">
        <f t="shared" si="4"/>
        <v>25</v>
      </c>
      <c r="I176" t="s">
        <v>1108</v>
      </c>
      <c r="J176">
        <f t="shared" si="5"/>
        <v>30</v>
      </c>
    </row>
    <row r="177" spans="1:10" x14ac:dyDescent="0.25">
      <c r="A177" t="s">
        <v>0</v>
      </c>
      <c r="B177" t="s">
        <v>172</v>
      </c>
      <c r="C177" t="s">
        <v>173</v>
      </c>
      <c r="D177" s="2">
        <v>0.25</v>
      </c>
      <c r="E177" s="2">
        <v>175</v>
      </c>
      <c r="F177" s="2">
        <v>0</v>
      </c>
      <c r="G177" t="s">
        <v>1248</v>
      </c>
      <c r="H177">
        <f t="shared" si="4"/>
        <v>23</v>
      </c>
      <c r="I177" t="s">
        <v>1295</v>
      </c>
      <c r="J177">
        <f t="shared" si="5"/>
        <v>30</v>
      </c>
    </row>
    <row r="178" spans="1:10" x14ac:dyDescent="0.25">
      <c r="A178" t="s">
        <v>0</v>
      </c>
      <c r="B178" t="s">
        <v>174</v>
      </c>
      <c r="C178" t="s">
        <v>175</v>
      </c>
      <c r="D178" s="2">
        <v>0.5</v>
      </c>
      <c r="E178" s="2">
        <v>80</v>
      </c>
      <c r="F178" s="2">
        <v>0</v>
      </c>
      <c r="G178" t="s">
        <v>991</v>
      </c>
      <c r="H178">
        <f t="shared" si="4"/>
        <v>24</v>
      </c>
      <c r="I178" t="s">
        <v>1153</v>
      </c>
      <c r="J178">
        <f t="shared" si="5"/>
        <v>30</v>
      </c>
    </row>
    <row r="179" spans="1:10" x14ac:dyDescent="0.25">
      <c r="A179" t="s">
        <v>0</v>
      </c>
      <c r="B179" t="s">
        <v>11</v>
      </c>
      <c r="C179" t="s">
        <v>12</v>
      </c>
      <c r="D179" s="2">
        <v>0.75</v>
      </c>
      <c r="E179" s="2">
        <v>35</v>
      </c>
      <c r="F179" s="2">
        <v>0</v>
      </c>
      <c r="G179" t="s">
        <v>1197</v>
      </c>
      <c r="H179">
        <f t="shared" si="4"/>
        <v>23</v>
      </c>
      <c r="I179" t="s">
        <v>1341</v>
      </c>
      <c r="J179">
        <f t="shared" si="5"/>
        <v>30</v>
      </c>
    </row>
    <row r="180" spans="1:10" x14ac:dyDescent="0.25">
      <c r="A180" t="s">
        <v>0</v>
      </c>
      <c r="B180" t="s">
        <v>168</v>
      </c>
      <c r="C180" t="s">
        <v>169</v>
      </c>
      <c r="D180" s="2">
        <v>1</v>
      </c>
      <c r="E180" s="2">
        <v>15</v>
      </c>
      <c r="F180" s="2">
        <v>0</v>
      </c>
      <c r="G180" t="s">
        <v>949</v>
      </c>
      <c r="H180">
        <f t="shared" si="4"/>
        <v>22</v>
      </c>
      <c r="I180" t="s">
        <v>1065</v>
      </c>
      <c r="J180">
        <f t="shared" si="5"/>
        <v>29</v>
      </c>
    </row>
    <row r="181" spans="1:10" x14ac:dyDescent="0.25">
      <c r="A181" t="s">
        <v>0</v>
      </c>
      <c r="B181" t="s">
        <v>170</v>
      </c>
      <c r="C181" t="s">
        <v>171</v>
      </c>
      <c r="D181" s="2">
        <v>1.5</v>
      </c>
      <c r="E181" s="2">
        <v>5</v>
      </c>
      <c r="F181" s="2">
        <v>0</v>
      </c>
      <c r="G181" t="s">
        <v>908</v>
      </c>
      <c r="H181">
        <f t="shared" si="4"/>
        <v>24</v>
      </c>
      <c r="I181" t="s">
        <v>1109</v>
      </c>
      <c r="J181">
        <f t="shared" si="5"/>
        <v>29</v>
      </c>
    </row>
    <row r="182" spans="1:10" x14ac:dyDescent="0.25">
      <c r="A182" t="s">
        <v>0</v>
      </c>
      <c r="B182" t="s">
        <v>166</v>
      </c>
      <c r="C182" t="s">
        <v>167</v>
      </c>
      <c r="D182" s="2">
        <v>0.25</v>
      </c>
      <c r="E182" s="2">
        <v>175</v>
      </c>
      <c r="F182" s="2">
        <v>0</v>
      </c>
      <c r="G182" t="s">
        <v>1247</v>
      </c>
      <c r="H182">
        <f t="shared" si="4"/>
        <v>20</v>
      </c>
      <c r="I182" t="s">
        <v>1294</v>
      </c>
      <c r="J182">
        <f t="shared" si="5"/>
        <v>27</v>
      </c>
    </row>
    <row r="183" spans="1:10" x14ac:dyDescent="0.25">
      <c r="A183" t="s">
        <v>0</v>
      </c>
      <c r="B183" t="s">
        <v>164</v>
      </c>
      <c r="C183" t="s">
        <v>165</v>
      </c>
      <c r="D183" s="2">
        <v>0.5</v>
      </c>
      <c r="E183" s="2">
        <v>80</v>
      </c>
      <c r="F183" s="2">
        <v>0</v>
      </c>
      <c r="G183" t="s">
        <v>992</v>
      </c>
      <c r="H183">
        <f t="shared" si="4"/>
        <v>21</v>
      </c>
      <c r="I183" t="s">
        <v>1154</v>
      </c>
      <c r="J183">
        <f t="shared" si="5"/>
        <v>27</v>
      </c>
    </row>
    <row r="184" spans="1:10" x14ac:dyDescent="0.25">
      <c r="A184" t="s">
        <v>0</v>
      </c>
      <c r="B184" t="s">
        <v>9</v>
      </c>
      <c r="C184" t="s">
        <v>10</v>
      </c>
      <c r="D184" s="2">
        <v>0.75</v>
      </c>
      <c r="E184" s="2">
        <v>35</v>
      </c>
      <c r="F184" s="2">
        <v>0</v>
      </c>
      <c r="G184" t="s">
        <v>1196</v>
      </c>
      <c r="H184">
        <f t="shared" si="4"/>
        <v>20</v>
      </c>
      <c r="I184" t="s">
        <v>1340</v>
      </c>
      <c r="J184">
        <f t="shared" si="5"/>
        <v>27</v>
      </c>
    </row>
    <row r="185" spans="1:10" x14ac:dyDescent="0.25">
      <c r="A185" t="s">
        <v>0</v>
      </c>
      <c r="B185" t="s">
        <v>160</v>
      </c>
      <c r="C185" t="s">
        <v>161</v>
      </c>
      <c r="D185" s="2">
        <v>1</v>
      </c>
      <c r="E185" s="2">
        <v>15</v>
      </c>
      <c r="F185" s="2">
        <v>0</v>
      </c>
      <c r="G185" t="s">
        <v>950</v>
      </c>
      <c r="H185">
        <f t="shared" si="4"/>
        <v>19</v>
      </c>
      <c r="I185" t="s">
        <v>1066</v>
      </c>
      <c r="J185">
        <f t="shared" si="5"/>
        <v>26</v>
      </c>
    </row>
    <row r="186" spans="1:10" x14ac:dyDescent="0.25">
      <c r="A186" t="s">
        <v>0</v>
      </c>
      <c r="B186" t="s">
        <v>162</v>
      </c>
      <c r="C186" t="s">
        <v>163</v>
      </c>
      <c r="D186" s="2">
        <v>1.5</v>
      </c>
      <c r="E186" s="2">
        <v>5</v>
      </c>
      <c r="F186" s="2">
        <v>0</v>
      </c>
      <c r="G186" t="s">
        <v>909</v>
      </c>
      <c r="H186">
        <f t="shared" si="4"/>
        <v>21</v>
      </c>
      <c r="I186" t="s">
        <v>1110</v>
      </c>
      <c r="J186">
        <f t="shared" si="5"/>
        <v>26</v>
      </c>
    </row>
    <row r="187" spans="1:10" x14ac:dyDescent="0.25">
      <c r="A187" t="s">
        <v>0</v>
      </c>
      <c r="B187" t="s">
        <v>154</v>
      </c>
      <c r="C187" t="s">
        <v>155</v>
      </c>
      <c r="D187" s="2">
        <v>0.25</v>
      </c>
      <c r="E187" s="2">
        <v>175</v>
      </c>
      <c r="F187" s="2">
        <v>0</v>
      </c>
      <c r="G187" t="s">
        <v>1246</v>
      </c>
      <c r="H187">
        <f t="shared" si="4"/>
        <v>26</v>
      </c>
      <c r="I187" t="s">
        <v>1293</v>
      </c>
      <c r="J187">
        <f t="shared" si="5"/>
        <v>29</v>
      </c>
    </row>
    <row r="188" spans="1:10" x14ac:dyDescent="0.25">
      <c r="A188" t="s">
        <v>0</v>
      </c>
      <c r="B188" t="s">
        <v>158</v>
      </c>
      <c r="C188" t="s">
        <v>159</v>
      </c>
      <c r="D188" s="2">
        <v>0.5</v>
      </c>
      <c r="E188" s="2">
        <v>80</v>
      </c>
      <c r="F188" s="2">
        <v>0</v>
      </c>
      <c r="G188" t="s">
        <v>1012</v>
      </c>
      <c r="H188">
        <f t="shared" si="4"/>
        <v>27</v>
      </c>
      <c r="I188" t="s">
        <v>1155</v>
      </c>
      <c r="J188">
        <f t="shared" si="5"/>
        <v>29</v>
      </c>
    </row>
    <row r="189" spans="1:10" x14ac:dyDescent="0.25">
      <c r="A189" t="s">
        <v>0</v>
      </c>
      <c r="B189" t="s">
        <v>7</v>
      </c>
      <c r="C189" t="s">
        <v>8</v>
      </c>
      <c r="D189" s="2">
        <v>0.75</v>
      </c>
      <c r="E189" s="2">
        <v>35</v>
      </c>
      <c r="F189" s="2">
        <v>0</v>
      </c>
      <c r="G189" t="s">
        <v>1195</v>
      </c>
      <c r="H189">
        <f t="shared" si="4"/>
        <v>26</v>
      </c>
      <c r="I189" t="s">
        <v>1339</v>
      </c>
      <c r="J189">
        <f t="shared" si="5"/>
        <v>29</v>
      </c>
    </row>
    <row r="190" spans="1:10" x14ac:dyDescent="0.25">
      <c r="A190" t="s">
        <v>0</v>
      </c>
      <c r="B190" t="s">
        <v>152</v>
      </c>
      <c r="C190" t="s">
        <v>153</v>
      </c>
      <c r="D190" s="2">
        <v>1</v>
      </c>
      <c r="E190" s="2">
        <v>15</v>
      </c>
      <c r="F190" s="2">
        <v>0</v>
      </c>
      <c r="G190" t="s">
        <v>1013</v>
      </c>
      <c r="H190">
        <f t="shared" si="4"/>
        <v>25</v>
      </c>
      <c r="I190" t="s">
        <v>1067</v>
      </c>
      <c r="J190">
        <f t="shared" si="5"/>
        <v>28</v>
      </c>
    </row>
    <row r="191" spans="1:10" x14ac:dyDescent="0.25">
      <c r="A191" t="s">
        <v>0</v>
      </c>
      <c r="B191" t="s">
        <v>156</v>
      </c>
      <c r="C191" t="s">
        <v>157</v>
      </c>
      <c r="D191" s="2">
        <v>1.5</v>
      </c>
      <c r="E191" s="2">
        <v>5</v>
      </c>
      <c r="F191" s="2">
        <v>0</v>
      </c>
      <c r="G191" t="s">
        <v>1014</v>
      </c>
      <c r="H191">
        <f t="shared" si="4"/>
        <v>27</v>
      </c>
      <c r="I191" t="s">
        <v>1111</v>
      </c>
      <c r="J191">
        <f t="shared" si="5"/>
        <v>28</v>
      </c>
    </row>
    <row r="192" spans="1:10" x14ac:dyDescent="0.25">
      <c r="A192" t="s">
        <v>0</v>
      </c>
      <c r="B192" t="s">
        <v>146</v>
      </c>
      <c r="C192" t="s">
        <v>147</v>
      </c>
      <c r="D192" s="2">
        <v>0.25</v>
      </c>
      <c r="E192" s="2">
        <v>175</v>
      </c>
      <c r="F192" s="2">
        <v>0</v>
      </c>
      <c r="G192" t="s">
        <v>1245</v>
      </c>
      <c r="H192">
        <f t="shared" si="4"/>
        <v>22</v>
      </c>
      <c r="I192" t="s">
        <v>1292</v>
      </c>
      <c r="J192">
        <f t="shared" si="5"/>
        <v>29</v>
      </c>
    </row>
    <row r="193" spans="1:10" x14ac:dyDescent="0.25">
      <c r="A193" t="s">
        <v>0</v>
      </c>
      <c r="B193" t="s">
        <v>148</v>
      </c>
      <c r="C193" t="s">
        <v>149</v>
      </c>
      <c r="D193" s="2">
        <v>0.5</v>
      </c>
      <c r="E193" s="2">
        <v>80</v>
      </c>
      <c r="F193" s="2">
        <v>0</v>
      </c>
      <c r="G193" t="s">
        <v>993</v>
      </c>
      <c r="H193">
        <f t="shared" si="4"/>
        <v>23</v>
      </c>
      <c r="I193" t="s">
        <v>1156</v>
      </c>
      <c r="J193">
        <f t="shared" si="5"/>
        <v>29</v>
      </c>
    </row>
    <row r="194" spans="1:10" x14ac:dyDescent="0.25">
      <c r="A194" t="s">
        <v>0</v>
      </c>
      <c r="B194" t="s">
        <v>456</v>
      </c>
      <c r="C194" t="s">
        <v>457</v>
      </c>
      <c r="D194" s="2">
        <v>0.75</v>
      </c>
      <c r="E194" s="2">
        <v>35</v>
      </c>
      <c r="F194" s="2">
        <v>0</v>
      </c>
      <c r="G194" t="s">
        <v>1194</v>
      </c>
      <c r="H194">
        <f t="shared" ref="H194:H245" si="6">LEN(G194)</f>
        <v>22</v>
      </c>
      <c r="I194" t="s">
        <v>1338</v>
      </c>
      <c r="J194">
        <f t="shared" ref="J194:J245" si="7">LEN(I194)</f>
        <v>29</v>
      </c>
    </row>
    <row r="195" spans="1:10" x14ac:dyDescent="0.25">
      <c r="A195" t="s">
        <v>0</v>
      </c>
      <c r="B195" t="s">
        <v>144</v>
      </c>
      <c r="C195" t="s">
        <v>145</v>
      </c>
      <c r="D195" s="2">
        <v>1</v>
      </c>
      <c r="E195" s="2">
        <v>15</v>
      </c>
      <c r="F195" s="2">
        <v>0</v>
      </c>
      <c r="G195" t="s">
        <v>951</v>
      </c>
      <c r="H195">
        <f t="shared" si="6"/>
        <v>21</v>
      </c>
      <c r="I195" t="s">
        <v>1068</v>
      </c>
      <c r="J195">
        <f t="shared" si="7"/>
        <v>28</v>
      </c>
    </row>
    <row r="196" spans="1:10" x14ac:dyDescent="0.25">
      <c r="A196" t="s">
        <v>0</v>
      </c>
      <c r="B196" t="s">
        <v>150</v>
      </c>
      <c r="C196" t="s">
        <v>151</v>
      </c>
      <c r="D196" s="2">
        <v>1.5</v>
      </c>
      <c r="E196" s="2">
        <v>5</v>
      </c>
      <c r="F196" s="2">
        <v>0</v>
      </c>
      <c r="G196" t="s">
        <v>910</v>
      </c>
      <c r="H196">
        <f t="shared" si="6"/>
        <v>23</v>
      </c>
      <c r="I196" t="s">
        <v>1112</v>
      </c>
      <c r="J196">
        <f t="shared" si="7"/>
        <v>28</v>
      </c>
    </row>
    <row r="197" spans="1:10" x14ac:dyDescent="0.25">
      <c r="A197" t="s">
        <v>0</v>
      </c>
      <c r="B197" t="s">
        <v>142</v>
      </c>
      <c r="C197" t="s">
        <v>143</v>
      </c>
      <c r="D197" s="2">
        <v>0.25</v>
      </c>
      <c r="E197" s="2">
        <v>175</v>
      </c>
      <c r="F197" s="2">
        <v>0</v>
      </c>
      <c r="G197" t="s">
        <v>1244</v>
      </c>
      <c r="H197">
        <f t="shared" si="6"/>
        <v>19</v>
      </c>
      <c r="I197" t="s">
        <v>1291</v>
      </c>
      <c r="J197">
        <f t="shared" si="7"/>
        <v>26</v>
      </c>
    </row>
    <row r="198" spans="1:10" x14ac:dyDescent="0.25">
      <c r="A198" t="s">
        <v>0</v>
      </c>
      <c r="B198" t="s">
        <v>140</v>
      </c>
      <c r="C198" t="s">
        <v>141</v>
      </c>
      <c r="D198" s="2">
        <v>0.5</v>
      </c>
      <c r="E198" s="2">
        <v>80</v>
      </c>
      <c r="F198" s="2">
        <v>0</v>
      </c>
      <c r="G198" t="s">
        <v>994</v>
      </c>
      <c r="H198">
        <f t="shared" si="6"/>
        <v>20</v>
      </c>
      <c r="I198" t="s">
        <v>1157</v>
      </c>
      <c r="J198">
        <f t="shared" si="7"/>
        <v>26</v>
      </c>
    </row>
    <row r="199" spans="1:10" x14ac:dyDescent="0.25">
      <c r="A199" t="s">
        <v>0</v>
      </c>
      <c r="B199" t="s">
        <v>450</v>
      </c>
      <c r="C199" t="s">
        <v>451</v>
      </c>
      <c r="D199" s="2">
        <v>0.75</v>
      </c>
      <c r="E199" s="2">
        <v>35</v>
      </c>
      <c r="F199" s="2">
        <v>0</v>
      </c>
      <c r="G199" t="s">
        <v>1193</v>
      </c>
      <c r="H199">
        <f t="shared" si="6"/>
        <v>19</v>
      </c>
      <c r="I199" t="s">
        <v>1337</v>
      </c>
      <c r="J199">
        <f t="shared" si="7"/>
        <v>26</v>
      </c>
    </row>
    <row r="200" spans="1:10" x14ac:dyDescent="0.25">
      <c r="A200" t="s">
        <v>0</v>
      </c>
      <c r="B200" t="s">
        <v>136</v>
      </c>
      <c r="C200" t="s">
        <v>137</v>
      </c>
      <c r="D200" s="2">
        <v>1</v>
      </c>
      <c r="E200" s="2">
        <v>15</v>
      </c>
      <c r="F200" s="2">
        <v>0</v>
      </c>
      <c r="G200" t="s">
        <v>952</v>
      </c>
      <c r="H200">
        <f t="shared" si="6"/>
        <v>18</v>
      </c>
      <c r="I200" t="s">
        <v>1069</v>
      </c>
      <c r="J200">
        <f t="shared" si="7"/>
        <v>25</v>
      </c>
    </row>
    <row r="201" spans="1:10" x14ac:dyDescent="0.25">
      <c r="A201" t="s">
        <v>0</v>
      </c>
      <c r="B201" t="s">
        <v>138</v>
      </c>
      <c r="C201" t="s">
        <v>139</v>
      </c>
      <c r="D201" s="2">
        <v>1.5</v>
      </c>
      <c r="E201" s="2">
        <v>5</v>
      </c>
      <c r="F201" s="2">
        <v>0</v>
      </c>
      <c r="G201" t="s">
        <v>911</v>
      </c>
      <c r="H201">
        <f t="shared" si="6"/>
        <v>20</v>
      </c>
      <c r="I201" t="s">
        <v>1113</v>
      </c>
      <c r="J201">
        <f t="shared" si="7"/>
        <v>25</v>
      </c>
    </row>
    <row r="202" spans="1:10" x14ac:dyDescent="0.25">
      <c r="A202" t="s">
        <v>0</v>
      </c>
      <c r="B202" t="s">
        <v>132</v>
      </c>
      <c r="C202" t="s">
        <v>133</v>
      </c>
      <c r="D202" s="2">
        <v>0.25</v>
      </c>
      <c r="E202" s="2">
        <v>175</v>
      </c>
      <c r="F202" s="2">
        <v>0</v>
      </c>
      <c r="G202" t="s">
        <v>1243</v>
      </c>
      <c r="H202">
        <f t="shared" si="6"/>
        <v>27</v>
      </c>
      <c r="I202" t="s">
        <v>1290</v>
      </c>
      <c r="J202">
        <f t="shared" si="7"/>
        <v>31</v>
      </c>
    </row>
    <row r="203" spans="1:10" x14ac:dyDescent="0.25">
      <c r="A203" t="s">
        <v>0</v>
      </c>
      <c r="B203" t="s">
        <v>134</v>
      </c>
      <c r="C203" t="s">
        <v>135</v>
      </c>
      <c r="D203" s="2">
        <v>0.5</v>
      </c>
      <c r="E203" s="2">
        <v>80</v>
      </c>
      <c r="F203" s="2">
        <v>0</v>
      </c>
      <c r="G203" t="s">
        <v>1006</v>
      </c>
      <c r="H203">
        <f t="shared" si="6"/>
        <v>28</v>
      </c>
      <c r="I203" t="s">
        <v>1158</v>
      </c>
      <c r="J203">
        <f t="shared" si="7"/>
        <v>31</v>
      </c>
    </row>
    <row r="204" spans="1:10" x14ac:dyDescent="0.25">
      <c r="A204" t="s">
        <v>0</v>
      </c>
      <c r="B204" t="s">
        <v>448</v>
      </c>
      <c r="C204" t="s">
        <v>449</v>
      </c>
      <c r="D204" s="2">
        <v>0.75</v>
      </c>
      <c r="E204" s="2">
        <v>35</v>
      </c>
      <c r="F204" s="2">
        <v>0</v>
      </c>
      <c r="G204" t="s">
        <v>1192</v>
      </c>
      <c r="H204">
        <f t="shared" si="6"/>
        <v>27</v>
      </c>
      <c r="I204" t="s">
        <v>1336</v>
      </c>
      <c r="J204">
        <f t="shared" si="7"/>
        <v>31</v>
      </c>
    </row>
    <row r="205" spans="1:10" x14ac:dyDescent="0.25">
      <c r="A205" t="s">
        <v>0</v>
      </c>
      <c r="B205" t="s">
        <v>128</v>
      </c>
      <c r="C205" t="s">
        <v>129</v>
      </c>
      <c r="D205" s="2">
        <v>1</v>
      </c>
      <c r="E205" s="2">
        <v>15</v>
      </c>
      <c r="F205" s="2">
        <v>0</v>
      </c>
      <c r="G205" t="s">
        <v>1007</v>
      </c>
      <c r="H205">
        <f t="shared" si="6"/>
        <v>26</v>
      </c>
      <c r="I205" t="s">
        <v>1070</v>
      </c>
      <c r="J205">
        <f t="shared" si="7"/>
        <v>30</v>
      </c>
    </row>
    <row r="206" spans="1:10" x14ac:dyDescent="0.25">
      <c r="A206" t="s">
        <v>0</v>
      </c>
      <c r="B206" t="s">
        <v>130</v>
      </c>
      <c r="C206" t="s">
        <v>131</v>
      </c>
      <c r="D206" s="2">
        <v>1.5</v>
      </c>
      <c r="E206" s="2">
        <v>5</v>
      </c>
      <c r="F206" s="2">
        <v>0</v>
      </c>
      <c r="G206" t="s">
        <v>1008</v>
      </c>
      <c r="H206">
        <f t="shared" si="6"/>
        <v>28</v>
      </c>
      <c r="I206" t="s">
        <v>1114</v>
      </c>
      <c r="J206">
        <f t="shared" si="7"/>
        <v>30</v>
      </c>
    </row>
    <row r="207" spans="1:10" x14ac:dyDescent="0.25">
      <c r="A207" t="s">
        <v>0</v>
      </c>
      <c r="B207" t="s">
        <v>124</v>
      </c>
      <c r="C207" t="s">
        <v>125</v>
      </c>
      <c r="D207" s="2">
        <v>0.25</v>
      </c>
      <c r="E207" s="2">
        <v>175</v>
      </c>
      <c r="F207" s="2">
        <v>0</v>
      </c>
      <c r="G207" t="s">
        <v>1242</v>
      </c>
      <c r="H207">
        <f t="shared" si="6"/>
        <v>21</v>
      </c>
      <c r="I207" t="s">
        <v>1289</v>
      </c>
      <c r="J207">
        <f t="shared" si="7"/>
        <v>28</v>
      </c>
    </row>
    <row r="208" spans="1:10" x14ac:dyDescent="0.25">
      <c r="A208" t="s">
        <v>0</v>
      </c>
      <c r="B208" t="s">
        <v>126</v>
      </c>
      <c r="C208" t="s">
        <v>127</v>
      </c>
      <c r="D208" s="2">
        <v>0.5</v>
      </c>
      <c r="E208" s="2">
        <v>80</v>
      </c>
      <c r="F208" s="2">
        <v>0</v>
      </c>
      <c r="G208" t="s">
        <v>995</v>
      </c>
      <c r="H208">
        <f t="shared" si="6"/>
        <v>22</v>
      </c>
      <c r="I208" t="s">
        <v>1159</v>
      </c>
      <c r="J208">
        <f t="shared" si="7"/>
        <v>28</v>
      </c>
    </row>
    <row r="209" spans="1:10" x14ac:dyDescent="0.25">
      <c r="A209" t="s">
        <v>0</v>
      </c>
      <c r="B209" t="s">
        <v>13</v>
      </c>
      <c r="C209" t="s">
        <v>14</v>
      </c>
      <c r="D209" s="2">
        <v>0.75</v>
      </c>
      <c r="E209" s="2">
        <v>35</v>
      </c>
      <c r="F209" s="2">
        <v>0</v>
      </c>
      <c r="G209" t="s">
        <v>1191</v>
      </c>
      <c r="H209">
        <f t="shared" si="6"/>
        <v>21</v>
      </c>
      <c r="I209" t="s">
        <v>1335</v>
      </c>
      <c r="J209">
        <f t="shared" si="7"/>
        <v>28</v>
      </c>
    </row>
    <row r="210" spans="1:10" x14ac:dyDescent="0.25">
      <c r="A210" t="s">
        <v>0</v>
      </c>
      <c r="B210" t="s">
        <v>122</v>
      </c>
      <c r="C210" t="s">
        <v>123</v>
      </c>
      <c r="D210" s="2">
        <v>1</v>
      </c>
      <c r="E210" s="2">
        <v>15</v>
      </c>
      <c r="F210" s="2">
        <v>0</v>
      </c>
      <c r="G210" t="s">
        <v>953</v>
      </c>
      <c r="H210">
        <f t="shared" si="6"/>
        <v>20</v>
      </c>
      <c r="I210" t="s">
        <v>1071</v>
      </c>
      <c r="J210">
        <f t="shared" si="7"/>
        <v>27</v>
      </c>
    </row>
    <row r="211" spans="1:10" x14ac:dyDescent="0.25">
      <c r="A211" t="s">
        <v>0</v>
      </c>
      <c r="B211" t="s">
        <v>454</v>
      </c>
      <c r="C211" t="s">
        <v>455</v>
      </c>
      <c r="D211" s="2">
        <v>1.5</v>
      </c>
      <c r="E211" s="2">
        <v>5</v>
      </c>
      <c r="F211" s="2">
        <v>0</v>
      </c>
      <c r="G211" t="s">
        <v>912</v>
      </c>
      <c r="H211">
        <f t="shared" si="6"/>
        <v>22</v>
      </c>
      <c r="I211" t="s">
        <v>1115</v>
      </c>
      <c r="J211">
        <f t="shared" si="7"/>
        <v>27</v>
      </c>
    </row>
    <row r="212" spans="1:10" x14ac:dyDescent="0.25">
      <c r="A212" t="s">
        <v>0</v>
      </c>
      <c r="B212" t="s">
        <v>118</v>
      </c>
      <c r="C212" t="s">
        <v>119</v>
      </c>
      <c r="D212" s="2">
        <v>0.25</v>
      </c>
      <c r="E212" s="2">
        <v>175</v>
      </c>
      <c r="F212" s="2">
        <v>0</v>
      </c>
      <c r="G212" t="s">
        <v>1241</v>
      </c>
      <c r="H212">
        <f t="shared" si="6"/>
        <v>22</v>
      </c>
      <c r="I212" t="s">
        <v>1288</v>
      </c>
      <c r="J212">
        <f t="shared" si="7"/>
        <v>29</v>
      </c>
    </row>
    <row r="213" spans="1:10" x14ac:dyDescent="0.25">
      <c r="A213" t="s">
        <v>0</v>
      </c>
      <c r="B213" t="s">
        <v>120</v>
      </c>
      <c r="C213" t="s">
        <v>121</v>
      </c>
      <c r="D213" s="2">
        <v>0.5</v>
      </c>
      <c r="E213" s="2">
        <v>80</v>
      </c>
      <c r="F213" s="2">
        <v>0</v>
      </c>
      <c r="G213" t="s">
        <v>996</v>
      </c>
      <c r="H213">
        <f t="shared" si="6"/>
        <v>23</v>
      </c>
      <c r="I213" t="s">
        <v>1160</v>
      </c>
      <c r="J213">
        <f t="shared" si="7"/>
        <v>29</v>
      </c>
    </row>
    <row r="214" spans="1:10" x14ac:dyDescent="0.25">
      <c r="A214" t="s">
        <v>0</v>
      </c>
      <c r="B214" t="s">
        <v>59</v>
      </c>
      <c r="C214" t="s">
        <v>60</v>
      </c>
      <c r="D214" s="2">
        <v>0.75</v>
      </c>
      <c r="E214" s="2">
        <v>35</v>
      </c>
      <c r="F214" s="2">
        <v>0</v>
      </c>
      <c r="G214" t="s">
        <v>1190</v>
      </c>
      <c r="H214">
        <f t="shared" si="6"/>
        <v>22</v>
      </c>
      <c r="I214" t="s">
        <v>1334</v>
      </c>
      <c r="J214">
        <f t="shared" si="7"/>
        <v>29</v>
      </c>
    </row>
    <row r="215" spans="1:10" x14ac:dyDescent="0.25">
      <c r="A215" t="s">
        <v>0</v>
      </c>
      <c r="B215" t="s">
        <v>114</v>
      </c>
      <c r="C215" t="s">
        <v>115</v>
      </c>
      <c r="D215" s="2">
        <v>1</v>
      </c>
      <c r="E215" s="2">
        <v>15</v>
      </c>
      <c r="F215" s="2">
        <v>0</v>
      </c>
      <c r="G215" t="s">
        <v>954</v>
      </c>
      <c r="H215">
        <f t="shared" si="6"/>
        <v>21</v>
      </c>
      <c r="I215" t="s">
        <v>1072</v>
      </c>
      <c r="J215">
        <f t="shared" si="7"/>
        <v>28</v>
      </c>
    </row>
    <row r="216" spans="1:10" x14ac:dyDescent="0.25">
      <c r="A216" t="s">
        <v>0</v>
      </c>
      <c r="B216" t="s">
        <v>116</v>
      </c>
      <c r="C216" t="s">
        <v>117</v>
      </c>
      <c r="D216" s="2">
        <v>1.5</v>
      </c>
      <c r="E216" s="2">
        <v>5</v>
      </c>
      <c r="F216" s="2">
        <v>0</v>
      </c>
      <c r="G216" t="s">
        <v>913</v>
      </c>
      <c r="H216">
        <f t="shared" si="6"/>
        <v>23</v>
      </c>
      <c r="I216" t="s">
        <v>1116</v>
      </c>
      <c r="J216">
        <f t="shared" si="7"/>
        <v>28</v>
      </c>
    </row>
    <row r="217" spans="1:10" x14ac:dyDescent="0.25">
      <c r="A217" t="s">
        <v>0</v>
      </c>
      <c r="B217" t="s">
        <v>112</v>
      </c>
      <c r="C217" t="s">
        <v>113</v>
      </c>
      <c r="D217" s="2">
        <v>0.25</v>
      </c>
      <c r="E217" s="2">
        <v>175</v>
      </c>
      <c r="F217" s="2">
        <v>0</v>
      </c>
      <c r="G217" t="s">
        <v>1240</v>
      </c>
      <c r="H217">
        <f t="shared" si="6"/>
        <v>24</v>
      </c>
      <c r="I217" t="s">
        <v>1287</v>
      </c>
      <c r="J217">
        <f t="shared" si="7"/>
        <v>31</v>
      </c>
    </row>
    <row r="218" spans="1:10" x14ac:dyDescent="0.25">
      <c r="A218" t="s">
        <v>0</v>
      </c>
      <c r="B218" t="s">
        <v>110</v>
      </c>
      <c r="C218" t="s">
        <v>111</v>
      </c>
      <c r="D218" s="2">
        <v>0.5</v>
      </c>
      <c r="E218" s="2">
        <v>80</v>
      </c>
      <c r="F218" s="2">
        <v>0</v>
      </c>
      <c r="G218" t="s">
        <v>997</v>
      </c>
      <c r="H218">
        <f t="shared" si="6"/>
        <v>25</v>
      </c>
      <c r="I218" t="s">
        <v>1161</v>
      </c>
      <c r="J218">
        <f t="shared" si="7"/>
        <v>31</v>
      </c>
    </row>
    <row r="219" spans="1:10" x14ac:dyDescent="0.25">
      <c r="A219" t="s">
        <v>0</v>
      </c>
      <c r="B219" t="s">
        <v>5</v>
      </c>
      <c r="C219" t="s">
        <v>6</v>
      </c>
      <c r="D219" s="2">
        <v>0.75</v>
      </c>
      <c r="E219" s="2">
        <v>35</v>
      </c>
      <c r="F219" s="2">
        <v>0</v>
      </c>
      <c r="G219" t="s">
        <v>1189</v>
      </c>
      <c r="H219">
        <f t="shared" si="6"/>
        <v>24</v>
      </c>
      <c r="I219" t="s">
        <v>1333</v>
      </c>
      <c r="J219">
        <f t="shared" si="7"/>
        <v>31</v>
      </c>
    </row>
    <row r="220" spans="1:10" x14ac:dyDescent="0.25">
      <c r="A220" t="s">
        <v>0</v>
      </c>
      <c r="B220" t="s">
        <v>106</v>
      </c>
      <c r="C220" t="s">
        <v>107</v>
      </c>
      <c r="D220" s="2">
        <v>1</v>
      </c>
      <c r="E220" s="2">
        <v>15</v>
      </c>
      <c r="F220" s="2">
        <v>0</v>
      </c>
      <c r="G220" t="s">
        <v>955</v>
      </c>
      <c r="H220">
        <f t="shared" si="6"/>
        <v>23</v>
      </c>
      <c r="I220" t="s">
        <v>1073</v>
      </c>
      <c r="J220">
        <f t="shared" si="7"/>
        <v>30</v>
      </c>
    </row>
    <row r="221" spans="1:10" x14ac:dyDescent="0.25">
      <c r="A221" t="s">
        <v>0</v>
      </c>
      <c r="B221" t="s">
        <v>108</v>
      </c>
      <c r="C221" t="s">
        <v>109</v>
      </c>
      <c r="D221" s="2">
        <v>1.5</v>
      </c>
      <c r="E221" s="2">
        <v>5</v>
      </c>
      <c r="F221" s="2">
        <v>0</v>
      </c>
      <c r="G221" t="s">
        <v>914</v>
      </c>
      <c r="H221">
        <f t="shared" si="6"/>
        <v>25</v>
      </c>
      <c r="I221" t="s">
        <v>1117</v>
      </c>
      <c r="J221">
        <f t="shared" si="7"/>
        <v>30</v>
      </c>
    </row>
    <row r="222" spans="1:10" x14ac:dyDescent="0.25">
      <c r="A222" t="s">
        <v>0</v>
      </c>
      <c r="B222" t="s">
        <v>474</v>
      </c>
      <c r="C222" t="s">
        <v>475</v>
      </c>
      <c r="D222" s="2">
        <v>0.25</v>
      </c>
      <c r="E222" s="2">
        <v>175</v>
      </c>
      <c r="F222" s="2">
        <v>0</v>
      </c>
      <c r="G222" t="s">
        <v>1239</v>
      </c>
      <c r="H222">
        <f t="shared" si="6"/>
        <v>21</v>
      </c>
      <c r="I222" t="s">
        <v>1286</v>
      </c>
      <c r="J222">
        <f t="shared" si="7"/>
        <v>28</v>
      </c>
    </row>
    <row r="223" spans="1:10" x14ac:dyDescent="0.25">
      <c r="A223" t="s">
        <v>0</v>
      </c>
      <c r="B223" t="s">
        <v>104</v>
      </c>
      <c r="C223" t="s">
        <v>105</v>
      </c>
      <c r="D223" s="2">
        <v>0.25</v>
      </c>
      <c r="E223" s="2">
        <v>175</v>
      </c>
      <c r="F223" s="2">
        <v>0</v>
      </c>
      <c r="G223" t="s">
        <v>1238</v>
      </c>
      <c r="H223">
        <f t="shared" si="6"/>
        <v>22</v>
      </c>
      <c r="I223" t="s">
        <v>1285</v>
      </c>
      <c r="J223">
        <f t="shared" si="7"/>
        <v>29</v>
      </c>
    </row>
    <row r="224" spans="1:10" x14ac:dyDescent="0.25">
      <c r="A224" t="s">
        <v>0</v>
      </c>
      <c r="B224" t="s">
        <v>102</v>
      </c>
      <c r="C224" t="s">
        <v>103</v>
      </c>
      <c r="D224" s="2">
        <v>0.5</v>
      </c>
      <c r="E224" s="2">
        <v>80</v>
      </c>
      <c r="F224" s="2">
        <v>0</v>
      </c>
      <c r="G224" t="s">
        <v>998</v>
      </c>
      <c r="H224">
        <f t="shared" si="6"/>
        <v>23</v>
      </c>
      <c r="I224" t="s">
        <v>1162</v>
      </c>
      <c r="J224">
        <f t="shared" si="7"/>
        <v>29</v>
      </c>
    </row>
    <row r="225" spans="1:10" x14ac:dyDescent="0.25">
      <c r="A225" t="s">
        <v>0</v>
      </c>
      <c r="B225" t="s">
        <v>446</v>
      </c>
      <c r="C225" t="s">
        <v>447</v>
      </c>
      <c r="D225" s="2">
        <v>0.75</v>
      </c>
      <c r="E225" s="2">
        <v>35</v>
      </c>
      <c r="F225" s="2">
        <v>0</v>
      </c>
      <c r="G225" t="s">
        <v>1188</v>
      </c>
      <c r="H225">
        <f t="shared" si="6"/>
        <v>22</v>
      </c>
      <c r="I225" t="s">
        <v>1332</v>
      </c>
      <c r="J225">
        <f t="shared" si="7"/>
        <v>29</v>
      </c>
    </row>
    <row r="226" spans="1:10" x14ac:dyDescent="0.25">
      <c r="A226" t="s">
        <v>0</v>
      </c>
      <c r="B226" t="s">
        <v>98</v>
      </c>
      <c r="C226" t="s">
        <v>99</v>
      </c>
      <c r="D226" s="2">
        <v>1</v>
      </c>
      <c r="E226" s="2">
        <v>15</v>
      </c>
      <c r="F226" s="2">
        <v>0</v>
      </c>
      <c r="G226" t="s">
        <v>956</v>
      </c>
      <c r="H226">
        <f t="shared" si="6"/>
        <v>21</v>
      </c>
      <c r="I226" t="s">
        <v>1074</v>
      </c>
      <c r="J226">
        <f t="shared" si="7"/>
        <v>28</v>
      </c>
    </row>
    <row r="227" spans="1:10" x14ac:dyDescent="0.25">
      <c r="A227" t="s">
        <v>0</v>
      </c>
      <c r="B227" t="s">
        <v>100</v>
      </c>
      <c r="C227" t="s">
        <v>101</v>
      </c>
      <c r="D227" s="2">
        <v>1.5</v>
      </c>
      <c r="E227" s="2">
        <v>5</v>
      </c>
      <c r="F227" s="2">
        <v>0</v>
      </c>
      <c r="G227" t="s">
        <v>915</v>
      </c>
      <c r="H227">
        <f t="shared" si="6"/>
        <v>23</v>
      </c>
      <c r="I227" t="s">
        <v>1118</v>
      </c>
      <c r="J227">
        <f t="shared" si="7"/>
        <v>28</v>
      </c>
    </row>
    <row r="228" spans="1:10" x14ac:dyDescent="0.25">
      <c r="A228" t="s">
        <v>0</v>
      </c>
      <c r="B228" t="s">
        <v>430</v>
      </c>
      <c r="C228" s="1" t="s">
        <v>431</v>
      </c>
      <c r="D228" s="2">
        <v>0.75</v>
      </c>
      <c r="E228" s="2">
        <v>35</v>
      </c>
      <c r="F228" s="2">
        <v>0</v>
      </c>
      <c r="G228" t="s">
        <v>1177</v>
      </c>
      <c r="H228">
        <f t="shared" si="6"/>
        <v>11</v>
      </c>
      <c r="I228" s="1" t="s">
        <v>431</v>
      </c>
      <c r="J228">
        <f t="shared" si="7"/>
        <v>21</v>
      </c>
    </row>
    <row r="229" spans="1:10" x14ac:dyDescent="0.25">
      <c r="A229" t="s">
        <v>0</v>
      </c>
      <c r="B229" t="s">
        <v>86</v>
      </c>
      <c r="C229" s="2" t="s">
        <v>87</v>
      </c>
      <c r="D229" s="2">
        <v>0.25</v>
      </c>
      <c r="E229" s="2">
        <v>175</v>
      </c>
      <c r="F229" s="2">
        <v>0</v>
      </c>
      <c r="G229" t="s">
        <v>1235</v>
      </c>
      <c r="H229">
        <f t="shared" si="6"/>
        <v>14</v>
      </c>
      <c r="I229" t="s">
        <v>1282</v>
      </c>
      <c r="J229">
        <f t="shared" si="7"/>
        <v>21</v>
      </c>
    </row>
    <row r="230" spans="1:10" x14ac:dyDescent="0.25">
      <c r="A230" t="s">
        <v>0</v>
      </c>
      <c r="B230" t="s">
        <v>88</v>
      </c>
      <c r="C230" s="2" t="s">
        <v>89</v>
      </c>
      <c r="D230" s="2">
        <v>0.5</v>
      </c>
      <c r="E230" s="2">
        <v>80</v>
      </c>
      <c r="F230" s="2">
        <v>0</v>
      </c>
      <c r="G230" t="s">
        <v>999</v>
      </c>
      <c r="H230">
        <f t="shared" si="6"/>
        <v>15</v>
      </c>
      <c r="I230" t="s">
        <v>1163</v>
      </c>
      <c r="J230">
        <f t="shared" si="7"/>
        <v>21</v>
      </c>
    </row>
    <row r="231" spans="1:10" x14ac:dyDescent="0.25">
      <c r="A231" t="s">
        <v>0</v>
      </c>
      <c r="B231" t="s">
        <v>82</v>
      </c>
      <c r="C231" s="2" t="s">
        <v>83</v>
      </c>
      <c r="D231" s="2">
        <v>1</v>
      </c>
      <c r="E231" s="2">
        <v>15</v>
      </c>
      <c r="F231" s="2">
        <v>0</v>
      </c>
      <c r="G231" t="s">
        <v>957</v>
      </c>
      <c r="H231">
        <f t="shared" si="6"/>
        <v>13</v>
      </c>
      <c r="I231" t="s">
        <v>1075</v>
      </c>
      <c r="J231">
        <f t="shared" si="7"/>
        <v>20</v>
      </c>
    </row>
    <row r="232" spans="1:10" x14ac:dyDescent="0.25">
      <c r="A232" t="s">
        <v>0</v>
      </c>
      <c r="B232" t="s">
        <v>84</v>
      </c>
      <c r="C232" s="2" t="s">
        <v>85</v>
      </c>
      <c r="D232" s="2">
        <v>1.5</v>
      </c>
      <c r="E232" s="2">
        <v>5</v>
      </c>
      <c r="F232" s="2">
        <v>0</v>
      </c>
      <c r="G232" t="s">
        <v>916</v>
      </c>
      <c r="H232">
        <f t="shared" si="6"/>
        <v>15</v>
      </c>
      <c r="I232" t="s">
        <v>1119</v>
      </c>
      <c r="J232">
        <f t="shared" si="7"/>
        <v>20</v>
      </c>
    </row>
    <row r="233" spans="1:10" x14ac:dyDescent="0.25">
      <c r="A233" t="s">
        <v>0</v>
      </c>
      <c r="B233" t="s">
        <v>444</v>
      </c>
      <c r="C233" s="2" t="s">
        <v>445</v>
      </c>
      <c r="D233" s="2">
        <v>1</v>
      </c>
      <c r="E233" s="2">
        <v>35</v>
      </c>
      <c r="F233" s="2">
        <v>0</v>
      </c>
      <c r="G233" t="s">
        <v>1178</v>
      </c>
      <c r="H233">
        <f t="shared" si="6"/>
        <v>6</v>
      </c>
      <c r="I233" t="s">
        <v>1025</v>
      </c>
      <c r="J233">
        <f t="shared" si="7"/>
        <v>13</v>
      </c>
    </row>
    <row r="234" spans="1:10" x14ac:dyDescent="0.25">
      <c r="A234" t="s">
        <v>0</v>
      </c>
      <c r="B234" t="s">
        <v>442</v>
      </c>
      <c r="C234" s="2" t="s">
        <v>443</v>
      </c>
      <c r="D234" s="2">
        <v>1</v>
      </c>
      <c r="E234" s="2">
        <v>35</v>
      </c>
      <c r="F234" s="2">
        <v>0</v>
      </c>
      <c r="G234" t="s">
        <v>1179</v>
      </c>
      <c r="H234">
        <f t="shared" si="6"/>
        <v>10</v>
      </c>
      <c r="I234" t="s">
        <v>1026</v>
      </c>
      <c r="J234">
        <f t="shared" si="7"/>
        <v>17</v>
      </c>
    </row>
    <row r="235" spans="1:10" x14ac:dyDescent="0.25">
      <c r="A235" t="s">
        <v>0</v>
      </c>
      <c r="B235" t="s">
        <v>478</v>
      </c>
      <c r="C235" s="2" t="s">
        <v>479</v>
      </c>
      <c r="D235" s="2">
        <v>1</v>
      </c>
      <c r="E235" s="2">
        <v>35</v>
      </c>
      <c r="F235" s="2">
        <v>0</v>
      </c>
      <c r="G235" t="s">
        <v>1180</v>
      </c>
      <c r="H235">
        <f t="shared" si="6"/>
        <v>19</v>
      </c>
      <c r="I235" t="s">
        <v>1027</v>
      </c>
      <c r="J235">
        <f t="shared" si="7"/>
        <v>26</v>
      </c>
    </row>
    <row r="236" spans="1:10" x14ac:dyDescent="0.25">
      <c r="A236" t="s">
        <v>0</v>
      </c>
      <c r="B236" t="s">
        <v>432</v>
      </c>
      <c r="C236" s="2" t="s">
        <v>433</v>
      </c>
      <c r="D236" s="2">
        <v>1</v>
      </c>
      <c r="E236" s="2">
        <v>35</v>
      </c>
      <c r="F236" s="2">
        <v>0</v>
      </c>
      <c r="G236" t="s">
        <v>1181</v>
      </c>
      <c r="H236">
        <f t="shared" si="6"/>
        <v>16</v>
      </c>
      <c r="I236" t="s">
        <v>1028</v>
      </c>
      <c r="J236">
        <f t="shared" si="7"/>
        <v>23</v>
      </c>
    </row>
    <row r="237" spans="1:10" x14ac:dyDescent="0.25">
      <c r="A237" t="s">
        <v>0</v>
      </c>
      <c r="B237" t="s">
        <v>440</v>
      </c>
      <c r="C237" s="2" t="s">
        <v>441</v>
      </c>
      <c r="D237" s="2">
        <v>1</v>
      </c>
      <c r="E237" s="2">
        <v>20</v>
      </c>
      <c r="F237" s="2">
        <v>0</v>
      </c>
      <c r="G237" t="s">
        <v>490</v>
      </c>
      <c r="H237">
        <f t="shared" si="6"/>
        <v>11</v>
      </c>
      <c r="I237" t="s">
        <v>1029</v>
      </c>
      <c r="J237">
        <f t="shared" si="7"/>
        <v>18</v>
      </c>
    </row>
    <row r="238" spans="1:10" x14ac:dyDescent="0.25">
      <c r="A238" t="s">
        <v>0</v>
      </c>
      <c r="B238" t="s">
        <v>438</v>
      </c>
      <c r="C238" s="2" t="s">
        <v>439</v>
      </c>
      <c r="D238" s="2">
        <v>1</v>
      </c>
      <c r="E238" s="2">
        <v>20</v>
      </c>
      <c r="F238" s="2">
        <v>0</v>
      </c>
      <c r="G238" t="s">
        <v>489</v>
      </c>
      <c r="H238">
        <f t="shared" si="6"/>
        <v>14</v>
      </c>
      <c r="I238" t="s">
        <v>1030</v>
      </c>
      <c r="J238">
        <f t="shared" si="7"/>
        <v>21</v>
      </c>
    </row>
    <row r="239" spans="1:10" x14ac:dyDescent="0.25">
      <c r="A239" t="s">
        <v>0</v>
      </c>
      <c r="B239" t="s">
        <v>434</v>
      </c>
      <c r="C239" s="2" t="s">
        <v>435</v>
      </c>
      <c r="D239" s="2">
        <v>0.5</v>
      </c>
      <c r="E239" s="2">
        <v>20</v>
      </c>
      <c r="F239" s="2">
        <v>0</v>
      </c>
      <c r="G239" t="s">
        <v>488</v>
      </c>
      <c r="H239">
        <f t="shared" si="6"/>
        <v>19</v>
      </c>
      <c r="I239" t="s">
        <v>1031</v>
      </c>
      <c r="J239">
        <f t="shared" si="7"/>
        <v>26</v>
      </c>
    </row>
    <row r="240" spans="1:10" x14ac:dyDescent="0.25">
      <c r="A240" t="s">
        <v>0</v>
      </c>
      <c r="B240" t="s">
        <v>436</v>
      </c>
      <c r="C240" s="2" t="s">
        <v>437</v>
      </c>
      <c r="D240" s="2">
        <v>0.5</v>
      </c>
      <c r="E240" s="2">
        <v>30</v>
      </c>
      <c r="F240" s="2">
        <v>0</v>
      </c>
      <c r="G240" t="s">
        <v>487</v>
      </c>
      <c r="H240">
        <f t="shared" si="6"/>
        <v>19</v>
      </c>
      <c r="I240" t="s">
        <v>1032</v>
      </c>
      <c r="J240">
        <f t="shared" si="7"/>
        <v>26</v>
      </c>
    </row>
    <row r="241" spans="1:10" x14ac:dyDescent="0.25">
      <c r="A241" t="s">
        <v>0</v>
      </c>
      <c r="B241" t="s">
        <v>67</v>
      </c>
      <c r="C241" t="s">
        <v>68</v>
      </c>
      <c r="D241" s="2">
        <v>0.25</v>
      </c>
      <c r="E241" s="2">
        <v>175</v>
      </c>
      <c r="F241" s="2">
        <v>0</v>
      </c>
      <c r="G241" t="s">
        <v>1232</v>
      </c>
      <c r="H241">
        <f t="shared" si="6"/>
        <v>13</v>
      </c>
      <c r="I241" t="s">
        <v>1279</v>
      </c>
      <c r="J241">
        <f t="shared" si="7"/>
        <v>20</v>
      </c>
    </row>
    <row r="242" spans="1:10" x14ac:dyDescent="0.25">
      <c r="A242" t="s">
        <v>0</v>
      </c>
      <c r="B242" t="s">
        <v>65</v>
      </c>
      <c r="C242" t="s">
        <v>66</v>
      </c>
      <c r="D242" s="2">
        <v>0.5</v>
      </c>
      <c r="E242" s="2">
        <v>80</v>
      </c>
      <c r="F242" s="2">
        <v>0</v>
      </c>
      <c r="G242" t="s">
        <v>1000</v>
      </c>
      <c r="H242">
        <f t="shared" si="6"/>
        <v>14</v>
      </c>
      <c r="I242" t="s">
        <v>1164</v>
      </c>
      <c r="J242">
        <f t="shared" si="7"/>
        <v>20</v>
      </c>
    </row>
    <row r="243" spans="1:10" x14ac:dyDescent="0.25">
      <c r="A243" t="s">
        <v>0</v>
      </c>
      <c r="B243" t="s">
        <v>1</v>
      </c>
      <c r="C243" t="s">
        <v>2</v>
      </c>
      <c r="D243" s="2">
        <v>0.75</v>
      </c>
      <c r="E243" s="2">
        <v>35</v>
      </c>
      <c r="F243" s="2">
        <v>0</v>
      </c>
      <c r="G243" t="s">
        <v>1183</v>
      </c>
      <c r="H243">
        <f t="shared" si="6"/>
        <v>13</v>
      </c>
      <c r="I243" t="s">
        <v>1327</v>
      </c>
      <c r="J243">
        <f t="shared" si="7"/>
        <v>20</v>
      </c>
    </row>
    <row r="244" spans="1:10" x14ac:dyDescent="0.25">
      <c r="A244" t="s">
        <v>0</v>
      </c>
      <c r="B244" t="s">
        <v>61</v>
      </c>
      <c r="C244" t="s">
        <v>62</v>
      </c>
      <c r="D244" s="2">
        <v>1</v>
      </c>
      <c r="E244" s="2">
        <v>15</v>
      </c>
      <c r="F244" s="2">
        <v>0</v>
      </c>
      <c r="G244" t="s">
        <v>958</v>
      </c>
      <c r="H244">
        <f t="shared" si="6"/>
        <v>12</v>
      </c>
      <c r="I244" t="s">
        <v>1076</v>
      </c>
      <c r="J244">
        <f t="shared" si="7"/>
        <v>19</v>
      </c>
    </row>
    <row r="245" spans="1:10" x14ac:dyDescent="0.25">
      <c r="A245" t="s">
        <v>0</v>
      </c>
      <c r="B245" t="s">
        <v>63</v>
      </c>
      <c r="C245" t="s">
        <v>64</v>
      </c>
      <c r="D245" s="2">
        <v>1.5</v>
      </c>
      <c r="E245" s="2">
        <v>5</v>
      </c>
      <c r="F245" s="2">
        <v>0</v>
      </c>
      <c r="G245" t="s">
        <v>917</v>
      </c>
      <c r="H245">
        <f t="shared" si="6"/>
        <v>14</v>
      </c>
      <c r="I245" t="s">
        <v>1120</v>
      </c>
      <c r="J245">
        <f t="shared" si="7"/>
        <v>19</v>
      </c>
    </row>
  </sheetData>
  <autoFilter ref="A1:J245"/>
  <sortState ref="A1:M244">
    <sortCondition descending="1" ref="I1:I2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9"/>
  <sheetViews>
    <sheetView topLeftCell="A343" workbookViewId="0">
      <selection activeCell="A367" sqref="A367:A369"/>
    </sheetView>
  </sheetViews>
  <sheetFormatPr defaultRowHeight="15" x14ac:dyDescent="0.25"/>
  <cols>
    <col min="2" max="2" width="24" bestFit="1" customWidth="1"/>
    <col min="3" max="3" width="30.7109375" bestFit="1" customWidth="1"/>
    <col min="4" max="5" width="5" style="2" bestFit="1" customWidth="1"/>
    <col min="6" max="6" width="2" style="2" bestFit="1" customWidth="1"/>
    <col min="7" max="7" width="31.7109375" style="2" bestFit="1" customWidth="1"/>
    <col min="8" max="8" width="4.28515625" customWidth="1"/>
    <col min="9" max="9" width="39.5703125" bestFit="1" customWidth="1"/>
    <col min="11" max="11" width="9.140625" style="6"/>
  </cols>
  <sheetData>
    <row r="1" spans="1:14" x14ac:dyDescent="0.25">
      <c r="A1" s="3" t="s">
        <v>868</v>
      </c>
      <c r="B1" s="3" t="s">
        <v>867</v>
      </c>
      <c r="C1" s="3" t="s">
        <v>869</v>
      </c>
      <c r="D1" s="3" t="s">
        <v>871</v>
      </c>
      <c r="E1" s="3" t="s">
        <v>870</v>
      </c>
      <c r="F1" s="3" t="s">
        <v>872</v>
      </c>
      <c r="G1" s="3" t="s">
        <v>873</v>
      </c>
      <c r="H1" s="4" t="s">
        <v>874</v>
      </c>
      <c r="I1" s="3" t="s">
        <v>1182</v>
      </c>
      <c r="J1" s="4" t="s">
        <v>874</v>
      </c>
      <c r="L1" s="6" t="s">
        <v>1017</v>
      </c>
      <c r="M1" t="s">
        <v>1168</v>
      </c>
      <c r="N1" t="s">
        <v>1168</v>
      </c>
    </row>
    <row r="2" spans="1:14" x14ac:dyDescent="0.25">
      <c r="A2" t="s">
        <v>0</v>
      </c>
      <c r="B2" t="s">
        <v>430</v>
      </c>
      <c r="C2" s="1" t="s">
        <v>431</v>
      </c>
      <c r="D2" s="2">
        <v>0.75</v>
      </c>
      <c r="E2" s="2">
        <v>35</v>
      </c>
      <c r="F2" s="2">
        <v>0</v>
      </c>
      <c r="G2" s="2" t="s">
        <v>1177</v>
      </c>
      <c r="H2">
        <f t="shared" ref="H2:H65" si="0">LEN(G2)</f>
        <v>11</v>
      </c>
      <c r="I2" s="1" t="s">
        <v>431</v>
      </c>
      <c r="J2">
        <f t="shared" ref="J2:J65" si="1">LEN(I2)</f>
        <v>21</v>
      </c>
      <c r="L2" s="6" t="s">
        <v>1015</v>
      </c>
      <c r="M2" t="s">
        <v>1169</v>
      </c>
      <c r="N2" t="s">
        <v>1169</v>
      </c>
    </row>
    <row r="3" spans="1:14" x14ac:dyDescent="0.25">
      <c r="A3" t="s">
        <v>0</v>
      </c>
      <c r="B3" t="s">
        <v>63</v>
      </c>
      <c r="C3" t="s">
        <v>64</v>
      </c>
      <c r="D3" s="2">
        <v>1.5</v>
      </c>
      <c r="E3" s="2">
        <v>5</v>
      </c>
      <c r="F3" s="2">
        <v>0</v>
      </c>
      <c r="G3" s="2" t="s">
        <v>917</v>
      </c>
      <c r="H3">
        <f t="shared" si="0"/>
        <v>14</v>
      </c>
      <c r="I3" t="s">
        <v>1120</v>
      </c>
      <c r="J3">
        <f t="shared" si="1"/>
        <v>19</v>
      </c>
      <c r="L3" s="6" t="s">
        <v>1016</v>
      </c>
      <c r="M3" t="s">
        <v>1016</v>
      </c>
      <c r="N3" t="s">
        <v>1326</v>
      </c>
    </row>
    <row r="4" spans="1:14" x14ac:dyDescent="0.25">
      <c r="A4" t="s">
        <v>0</v>
      </c>
      <c r="B4" t="s">
        <v>61</v>
      </c>
      <c r="C4" t="s">
        <v>62</v>
      </c>
      <c r="D4" s="2">
        <v>1</v>
      </c>
      <c r="E4" s="2">
        <v>15</v>
      </c>
      <c r="F4" s="2">
        <v>0</v>
      </c>
      <c r="G4" s="2" t="s">
        <v>958</v>
      </c>
      <c r="H4">
        <f t="shared" si="0"/>
        <v>12</v>
      </c>
      <c r="I4" t="s">
        <v>1076</v>
      </c>
      <c r="J4">
        <f t="shared" si="1"/>
        <v>19</v>
      </c>
      <c r="L4" s="6" t="s">
        <v>1019</v>
      </c>
      <c r="M4" t="s">
        <v>1170</v>
      </c>
      <c r="N4" t="s">
        <v>1170</v>
      </c>
    </row>
    <row r="5" spans="1:14" x14ac:dyDescent="0.25">
      <c r="A5" t="s">
        <v>0</v>
      </c>
      <c r="B5" t="s">
        <v>67</v>
      </c>
      <c r="C5" t="s">
        <v>68</v>
      </c>
      <c r="D5" s="2">
        <v>0.25</v>
      </c>
      <c r="E5" s="2">
        <v>175</v>
      </c>
      <c r="F5" s="2">
        <v>0</v>
      </c>
      <c r="G5" s="2" t="s">
        <v>1232</v>
      </c>
      <c r="H5">
        <f t="shared" si="0"/>
        <v>13</v>
      </c>
      <c r="I5" t="s">
        <v>1279</v>
      </c>
      <c r="J5">
        <f t="shared" si="1"/>
        <v>20</v>
      </c>
      <c r="L5" s="6" t="s">
        <v>1018</v>
      </c>
      <c r="M5" t="s">
        <v>1173</v>
      </c>
      <c r="N5" t="s">
        <v>1231</v>
      </c>
    </row>
    <row r="6" spans="1:14" x14ac:dyDescent="0.25">
      <c r="A6" t="s">
        <v>0</v>
      </c>
      <c r="B6" t="s">
        <v>65</v>
      </c>
      <c r="C6" t="s">
        <v>66</v>
      </c>
      <c r="D6" s="2">
        <v>0.5</v>
      </c>
      <c r="E6" s="2">
        <v>80</v>
      </c>
      <c r="F6" s="2">
        <v>0</v>
      </c>
      <c r="G6" s="2" t="s">
        <v>1000</v>
      </c>
      <c r="H6">
        <f t="shared" si="0"/>
        <v>14</v>
      </c>
      <c r="I6" t="s">
        <v>1164</v>
      </c>
      <c r="J6">
        <f t="shared" si="1"/>
        <v>20</v>
      </c>
    </row>
    <row r="7" spans="1:14" x14ac:dyDescent="0.25">
      <c r="A7" t="s">
        <v>0</v>
      </c>
      <c r="B7" t="s">
        <v>1</v>
      </c>
      <c r="C7" t="s">
        <v>2</v>
      </c>
      <c r="D7" s="2">
        <v>0.75</v>
      </c>
      <c r="E7" s="2">
        <v>35</v>
      </c>
      <c r="F7" s="2">
        <v>0</v>
      </c>
      <c r="G7" s="2" t="s">
        <v>1183</v>
      </c>
      <c r="H7">
        <f t="shared" si="0"/>
        <v>13</v>
      </c>
      <c r="I7" t="s">
        <v>1327</v>
      </c>
      <c r="J7">
        <f t="shared" si="1"/>
        <v>20</v>
      </c>
    </row>
    <row r="8" spans="1:14" x14ac:dyDescent="0.25">
      <c r="A8" t="s">
        <v>0</v>
      </c>
      <c r="B8" t="s">
        <v>392</v>
      </c>
      <c r="C8" t="s">
        <v>393</v>
      </c>
      <c r="D8" s="2">
        <v>1.5</v>
      </c>
      <c r="E8" s="2">
        <v>5</v>
      </c>
      <c r="F8" s="2">
        <v>0</v>
      </c>
      <c r="G8" s="2" t="s">
        <v>884</v>
      </c>
      <c r="H8">
        <f t="shared" si="0"/>
        <v>14</v>
      </c>
      <c r="I8" t="s">
        <v>1083</v>
      </c>
      <c r="J8">
        <f t="shared" si="1"/>
        <v>19</v>
      </c>
    </row>
    <row r="9" spans="1:14" x14ac:dyDescent="0.25">
      <c r="A9" t="s">
        <v>0</v>
      </c>
      <c r="B9" t="s">
        <v>390</v>
      </c>
      <c r="C9" t="s">
        <v>391</v>
      </c>
      <c r="D9" s="2">
        <v>1</v>
      </c>
      <c r="E9" s="2">
        <v>15</v>
      </c>
      <c r="F9" s="2">
        <v>0</v>
      </c>
      <c r="G9" s="2" t="s">
        <v>925</v>
      </c>
      <c r="H9">
        <f t="shared" si="0"/>
        <v>12</v>
      </c>
      <c r="I9" t="s">
        <v>1039</v>
      </c>
      <c r="J9">
        <f t="shared" si="1"/>
        <v>19</v>
      </c>
    </row>
    <row r="10" spans="1:14" x14ac:dyDescent="0.25">
      <c r="A10" t="s">
        <v>0</v>
      </c>
      <c r="B10" t="s">
        <v>398</v>
      </c>
      <c r="C10" t="s">
        <v>399</v>
      </c>
      <c r="D10" s="2">
        <v>0.25</v>
      </c>
      <c r="E10" s="2">
        <v>175</v>
      </c>
      <c r="F10" s="2">
        <v>0</v>
      </c>
      <c r="G10" s="2" t="s">
        <v>1233</v>
      </c>
      <c r="H10">
        <f t="shared" si="0"/>
        <v>13</v>
      </c>
      <c r="I10" t="s">
        <v>1280</v>
      </c>
      <c r="J10">
        <f t="shared" si="1"/>
        <v>20</v>
      </c>
    </row>
    <row r="11" spans="1:14" x14ac:dyDescent="0.25">
      <c r="A11" t="s">
        <v>0</v>
      </c>
      <c r="B11" t="s">
        <v>396</v>
      </c>
      <c r="C11" t="s">
        <v>397</v>
      </c>
      <c r="D11" s="2">
        <v>0.5</v>
      </c>
      <c r="E11" s="2">
        <v>80</v>
      </c>
      <c r="F11" s="2">
        <v>0</v>
      </c>
      <c r="G11" s="2" t="s">
        <v>967</v>
      </c>
      <c r="H11">
        <f t="shared" si="0"/>
        <v>14</v>
      </c>
      <c r="I11" t="s">
        <v>1127</v>
      </c>
      <c r="J11">
        <f t="shared" si="1"/>
        <v>20</v>
      </c>
    </row>
    <row r="12" spans="1:14" x14ac:dyDescent="0.25">
      <c r="A12" t="s">
        <v>0</v>
      </c>
      <c r="B12" t="s">
        <v>394</v>
      </c>
      <c r="C12" t="s">
        <v>395</v>
      </c>
      <c r="D12" s="2">
        <v>0.75</v>
      </c>
      <c r="E12" s="2">
        <v>35</v>
      </c>
      <c r="F12" s="2">
        <v>0</v>
      </c>
      <c r="G12" s="2" t="s">
        <v>1184</v>
      </c>
      <c r="H12">
        <f t="shared" si="0"/>
        <v>13</v>
      </c>
      <c r="I12" t="s">
        <v>1328</v>
      </c>
      <c r="J12">
        <f t="shared" si="1"/>
        <v>20</v>
      </c>
    </row>
    <row r="13" spans="1:14" x14ac:dyDescent="0.25">
      <c r="A13" t="s">
        <v>0</v>
      </c>
      <c r="B13" t="s">
        <v>436</v>
      </c>
      <c r="C13" s="2" t="s">
        <v>437</v>
      </c>
      <c r="D13" s="2">
        <v>0.5</v>
      </c>
      <c r="E13" s="2">
        <v>30</v>
      </c>
      <c r="F13" s="2">
        <v>0</v>
      </c>
      <c r="G13" s="2" t="s">
        <v>487</v>
      </c>
      <c r="H13">
        <f t="shared" si="0"/>
        <v>19</v>
      </c>
      <c r="I13" t="s">
        <v>1032</v>
      </c>
      <c r="J13">
        <f t="shared" si="1"/>
        <v>26</v>
      </c>
    </row>
    <row r="14" spans="1:14" x14ac:dyDescent="0.25">
      <c r="A14" t="s">
        <v>0</v>
      </c>
      <c r="B14" t="s">
        <v>434</v>
      </c>
      <c r="C14" s="2" t="s">
        <v>435</v>
      </c>
      <c r="D14" s="2">
        <v>0.5</v>
      </c>
      <c r="E14" s="2">
        <v>20</v>
      </c>
      <c r="F14" s="2">
        <v>0</v>
      </c>
      <c r="G14" s="2" t="s">
        <v>488</v>
      </c>
      <c r="H14">
        <f t="shared" si="0"/>
        <v>19</v>
      </c>
      <c r="I14" t="s">
        <v>1031</v>
      </c>
      <c r="J14">
        <f t="shared" si="1"/>
        <v>26</v>
      </c>
    </row>
    <row r="15" spans="1:14" x14ac:dyDescent="0.25">
      <c r="A15" t="s">
        <v>0</v>
      </c>
      <c r="B15" t="s">
        <v>438</v>
      </c>
      <c r="C15" s="2" t="s">
        <v>439</v>
      </c>
      <c r="D15" s="2">
        <v>1</v>
      </c>
      <c r="E15" s="2">
        <v>20</v>
      </c>
      <c r="F15" s="2">
        <v>0</v>
      </c>
      <c r="G15" s="2" t="s">
        <v>489</v>
      </c>
      <c r="H15">
        <f t="shared" si="0"/>
        <v>14</v>
      </c>
      <c r="I15" t="s">
        <v>1030</v>
      </c>
      <c r="J15">
        <f t="shared" si="1"/>
        <v>21</v>
      </c>
    </row>
    <row r="16" spans="1:14" x14ac:dyDescent="0.25">
      <c r="A16" t="s">
        <v>0</v>
      </c>
      <c r="B16" t="s">
        <v>440</v>
      </c>
      <c r="C16" s="2" t="s">
        <v>441</v>
      </c>
      <c r="D16" s="2">
        <v>1</v>
      </c>
      <c r="E16" s="2">
        <v>20</v>
      </c>
      <c r="F16" s="2">
        <v>0</v>
      </c>
      <c r="G16" s="2" t="s">
        <v>490</v>
      </c>
      <c r="H16">
        <f t="shared" si="0"/>
        <v>11</v>
      </c>
      <c r="I16" t="s">
        <v>1029</v>
      </c>
      <c r="J16">
        <f t="shared" si="1"/>
        <v>18</v>
      </c>
    </row>
    <row r="17" spans="1:10" x14ac:dyDescent="0.25">
      <c r="A17" t="s">
        <v>0</v>
      </c>
      <c r="B17" t="s">
        <v>432</v>
      </c>
      <c r="C17" s="2" t="s">
        <v>433</v>
      </c>
      <c r="D17" s="2">
        <v>1</v>
      </c>
      <c r="E17" s="2">
        <v>35</v>
      </c>
      <c r="F17" s="2">
        <v>0</v>
      </c>
      <c r="G17" s="2" t="s">
        <v>1181</v>
      </c>
      <c r="H17">
        <f t="shared" si="0"/>
        <v>16</v>
      </c>
      <c r="I17" t="s">
        <v>1028</v>
      </c>
      <c r="J17">
        <f t="shared" si="1"/>
        <v>23</v>
      </c>
    </row>
    <row r="18" spans="1:10" x14ac:dyDescent="0.25">
      <c r="A18" t="s">
        <v>0</v>
      </c>
      <c r="B18" t="s">
        <v>478</v>
      </c>
      <c r="C18" s="2" t="s">
        <v>479</v>
      </c>
      <c r="D18" s="2">
        <v>1</v>
      </c>
      <c r="E18" s="2">
        <v>35</v>
      </c>
      <c r="F18" s="2">
        <v>0</v>
      </c>
      <c r="G18" s="2" t="s">
        <v>1180</v>
      </c>
      <c r="H18">
        <f t="shared" si="0"/>
        <v>19</v>
      </c>
      <c r="I18" t="s">
        <v>1027</v>
      </c>
      <c r="J18">
        <f t="shared" si="1"/>
        <v>26</v>
      </c>
    </row>
    <row r="19" spans="1:10" x14ac:dyDescent="0.25">
      <c r="A19" t="s">
        <v>0</v>
      </c>
      <c r="B19" t="s">
        <v>442</v>
      </c>
      <c r="C19" s="2" t="s">
        <v>443</v>
      </c>
      <c r="D19" s="2">
        <v>1</v>
      </c>
      <c r="E19" s="2">
        <v>35</v>
      </c>
      <c r="F19" s="2">
        <v>0</v>
      </c>
      <c r="G19" s="2" t="s">
        <v>1179</v>
      </c>
      <c r="H19">
        <f t="shared" si="0"/>
        <v>10</v>
      </c>
      <c r="I19" t="s">
        <v>1026</v>
      </c>
      <c r="J19">
        <f t="shared" si="1"/>
        <v>17</v>
      </c>
    </row>
    <row r="20" spans="1:10" x14ac:dyDescent="0.25">
      <c r="A20" t="s">
        <v>0</v>
      </c>
      <c r="B20" t="s">
        <v>262</v>
      </c>
      <c r="C20" t="s">
        <v>263</v>
      </c>
      <c r="D20" s="2">
        <v>1.5</v>
      </c>
      <c r="E20" s="2">
        <v>5</v>
      </c>
      <c r="F20" s="2">
        <v>0</v>
      </c>
      <c r="G20" s="2" t="s">
        <v>900</v>
      </c>
      <c r="H20">
        <f t="shared" si="0"/>
        <v>22</v>
      </c>
      <c r="I20" t="s">
        <v>1101</v>
      </c>
      <c r="J20">
        <f t="shared" si="1"/>
        <v>27</v>
      </c>
    </row>
    <row r="21" spans="1:10" x14ac:dyDescent="0.25">
      <c r="A21" t="s">
        <v>0</v>
      </c>
      <c r="B21" t="s">
        <v>258</v>
      </c>
      <c r="C21" t="s">
        <v>259</v>
      </c>
      <c r="D21" s="2">
        <v>1</v>
      </c>
      <c r="E21" s="2">
        <v>15</v>
      </c>
      <c r="F21" s="2">
        <v>0</v>
      </c>
      <c r="G21" s="2" t="s">
        <v>941</v>
      </c>
      <c r="H21">
        <f t="shared" si="0"/>
        <v>20</v>
      </c>
      <c r="I21" t="s">
        <v>1057</v>
      </c>
      <c r="J21">
        <f t="shared" si="1"/>
        <v>27</v>
      </c>
    </row>
    <row r="22" spans="1:10" x14ac:dyDescent="0.25">
      <c r="A22" t="s">
        <v>0</v>
      </c>
      <c r="B22" t="s">
        <v>266</v>
      </c>
      <c r="C22" t="s">
        <v>267</v>
      </c>
      <c r="D22" s="2">
        <v>0.25</v>
      </c>
      <c r="E22" s="2">
        <v>175</v>
      </c>
      <c r="F22" s="2">
        <v>0</v>
      </c>
      <c r="G22" s="2" t="s">
        <v>1234</v>
      </c>
      <c r="H22">
        <f t="shared" si="0"/>
        <v>21</v>
      </c>
      <c r="I22" t="s">
        <v>1281</v>
      </c>
      <c r="J22">
        <f t="shared" si="1"/>
        <v>28</v>
      </c>
    </row>
    <row r="23" spans="1:10" x14ac:dyDescent="0.25">
      <c r="A23" t="s">
        <v>0</v>
      </c>
      <c r="B23" t="s">
        <v>264</v>
      </c>
      <c r="C23" t="s">
        <v>265</v>
      </c>
      <c r="D23" s="2">
        <v>0.5</v>
      </c>
      <c r="E23" s="2">
        <v>80</v>
      </c>
      <c r="F23" s="2">
        <v>0</v>
      </c>
      <c r="G23" s="2" t="s">
        <v>983</v>
      </c>
      <c r="H23">
        <f t="shared" si="0"/>
        <v>22</v>
      </c>
      <c r="I23" t="s">
        <v>1145</v>
      </c>
      <c r="J23">
        <f t="shared" si="1"/>
        <v>28</v>
      </c>
    </row>
    <row r="24" spans="1:10" x14ac:dyDescent="0.25">
      <c r="A24" t="s">
        <v>0</v>
      </c>
      <c r="B24" t="s">
        <v>260</v>
      </c>
      <c r="C24" t="s">
        <v>261</v>
      </c>
      <c r="D24" s="2">
        <v>0.75</v>
      </c>
      <c r="E24" s="2">
        <v>35</v>
      </c>
      <c r="F24" s="2">
        <v>0</v>
      </c>
      <c r="G24" s="2" t="s">
        <v>1185</v>
      </c>
      <c r="H24">
        <f t="shared" si="0"/>
        <v>21</v>
      </c>
      <c r="I24" t="s">
        <v>1329</v>
      </c>
      <c r="J24">
        <f t="shared" si="1"/>
        <v>28</v>
      </c>
    </row>
    <row r="25" spans="1:10" x14ac:dyDescent="0.25">
      <c r="A25" t="s">
        <v>0</v>
      </c>
      <c r="B25" t="s">
        <v>444</v>
      </c>
      <c r="C25" s="2" t="s">
        <v>445</v>
      </c>
      <c r="D25" s="2">
        <v>1</v>
      </c>
      <c r="E25" s="2">
        <v>35</v>
      </c>
      <c r="F25" s="2">
        <v>0</v>
      </c>
      <c r="G25" s="2" t="s">
        <v>1178</v>
      </c>
      <c r="H25">
        <f t="shared" si="0"/>
        <v>6</v>
      </c>
      <c r="I25" t="s">
        <v>1025</v>
      </c>
      <c r="J25">
        <f t="shared" si="1"/>
        <v>13</v>
      </c>
    </row>
    <row r="26" spans="1:10" x14ac:dyDescent="0.25">
      <c r="A26" t="s">
        <v>0</v>
      </c>
      <c r="B26" t="s">
        <v>81</v>
      </c>
      <c r="C26" s="1" t="s">
        <v>75</v>
      </c>
      <c r="D26" s="2">
        <v>1</v>
      </c>
      <c r="E26" s="2">
        <v>10</v>
      </c>
      <c r="F26" s="2">
        <v>0</v>
      </c>
      <c r="G26" s="2" t="s">
        <v>484</v>
      </c>
      <c r="H26">
        <f t="shared" si="0"/>
        <v>30</v>
      </c>
      <c r="I26" s="2" t="s">
        <v>484</v>
      </c>
      <c r="J26">
        <f t="shared" si="1"/>
        <v>30</v>
      </c>
    </row>
    <row r="27" spans="1:10" x14ac:dyDescent="0.25">
      <c r="A27" t="s">
        <v>0</v>
      </c>
      <c r="B27" t="s">
        <v>69</v>
      </c>
      <c r="C27" s="1" t="s">
        <v>70</v>
      </c>
      <c r="D27" s="2">
        <v>1</v>
      </c>
      <c r="E27" s="2">
        <v>10</v>
      </c>
      <c r="F27" s="2">
        <v>0</v>
      </c>
      <c r="G27" s="2" t="s">
        <v>486</v>
      </c>
      <c r="H27">
        <f t="shared" si="0"/>
        <v>29</v>
      </c>
      <c r="I27" s="2" t="s">
        <v>486</v>
      </c>
      <c r="J27">
        <f t="shared" si="1"/>
        <v>29</v>
      </c>
    </row>
    <row r="28" spans="1:10" x14ac:dyDescent="0.25">
      <c r="A28" t="s">
        <v>0</v>
      </c>
      <c r="B28" t="s">
        <v>71</v>
      </c>
      <c r="C28" s="1" t="s">
        <v>70</v>
      </c>
      <c r="D28" s="2">
        <v>1</v>
      </c>
      <c r="E28" s="2">
        <v>10</v>
      </c>
      <c r="F28" s="2">
        <v>0</v>
      </c>
      <c r="G28" s="2" t="s">
        <v>486</v>
      </c>
      <c r="H28">
        <f t="shared" si="0"/>
        <v>29</v>
      </c>
      <c r="I28" s="2" t="s">
        <v>486</v>
      </c>
      <c r="J28">
        <f t="shared" si="1"/>
        <v>29</v>
      </c>
    </row>
    <row r="29" spans="1:10" x14ac:dyDescent="0.25">
      <c r="A29" t="s">
        <v>0</v>
      </c>
      <c r="B29" t="s">
        <v>72</v>
      </c>
      <c r="C29" s="1" t="s">
        <v>73</v>
      </c>
      <c r="D29" s="2">
        <v>1</v>
      </c>
      <c r="E29" s="2">
        <v>10</v>
      </c>
      <c r="F29" s="2">
        <v>0</v>
      </c>
      <c r="G29" s="2" t="s">
        <v>73</v>
      </c>
      <c r="H29">
        <f t="shared" si="0"/>
        <v>28</v>
      </c>
      <c r="I29" s="2" t="s">
        <v>73</v>
      </c>
      <c r="J29">
        <f t="shared" si="1"/>
        <v>28</v>
      </c>
    </row>
    <row r="30" spans="1:10" x14ac:dyDescent="0.25">
      <c r="A30" t="s">
        <v>0</v>
      </c>
      <c r="B30" t="s">
        <v>74</v>
      </c>
      <c r="C30" s="1" t="s">
        <v>75</v>
      </c>
      <c r="D30" s="2">
        <v>1</v>
      </c>
      <c r="E30" s="2">
        <v>10</v>
      </c>
      <c r="F30" s="2">
        <v>0</v>
      </c>
      <c r="G30" s="2" t="s">
        <v>484</v>
      </c>
      <c r="H30">
        <f t="shared" si="0"/>
        <v>30</v>
      </c>
      <c r="I30" s="2" t="s">
        <v>484</v>
      </c>
      <c r="J30">
        <f t="shared" si="1"/>
        <v>30</v>
      </c>
    </row>
    <row r="31" spans="1:10" x14ac:dyDescent="0.25">
      <c r="A31" t="s">
        <v>0</v>
      </c>
      <c r="B31" t="s">
        <v>76</v>
      </c>
      <c r="C31" s="1" t="s">
        <v>77</v>
      </c>
      <c r="D31" s="2">
        <v>1</v>
      </c>
      <c r="E31" s="2">
        <v>10</v>
      </c>
      <c r="F31" s="2">
        <v>0</v>
      </c>
      <c r="G31" s="2" t="s">
        <v>485</v>
      </c>
      <c r="H31">
        <f t="shared" si="0"/>
        <v>29</v>
      </c>
      <c r="I31" s="2" t="s">
        <v>485</v>
      </c>
      <c r="J31">
        <f t="shared" si="1"/>
        <v>29</v>
      </c>
    </row>
    <row r="32" spans="1:10" x14ac:dyDescent="0.25">
      <c r="A32" t="s">
        <v>0</v>
      </c>
      <c r="B32" t="s">
        <v>78</v>
      </c>
      <c r="C32" s="1" t="s">
        <v>73</v>
      </c>
      <c r="D32" s="2">
        <v>1</v>
      </c>
      <c r="E32" s="2">
        <v>10</v>
      </c>
      <c r="F32" s="2">
        <v>0</v>
      </c>
      <c r="G32" s="2" t="s">
        <v>73</v>
      </c>
      <c r="H32">
        <f t="shared" si="0"/>
        <v>28</v>
      </c>
      <c r="I32" s="2" t="s">
        <v>73</v>
      </c>
      <c r="J32">
        <f t="shared" si="1"/>
        <v>28</v>
      </c>
    </row>
    <row r="33" spans="1:10" x14ac:dyDescent="0.25">
      <c r="A33" t="s">
        <v>0</v>
      </c>
      <c r="B33" t="s">
        <v>79</v>
      </c>
      <c r="C33" s="1" t="s">
        <v>77</v>
      </c>
      <c r="D33" s="2">
        <v>1</v>
      </c>
      <c r="E33" s="2">
        <v>10</v>
      </c>
      <c r="F33" s="2">
        <v>0</v>
      </c>
      <c r="G33" s="2" t="s">
        <v>485</v>
      </c>
      <c r="H33">
        <f t="shared" si="0"/>
        <v>29</v>
      </c>
      <c r="I33" s="2" t="s">
        <v>485</v>
      </c>
      <c r="J33">
        <f t="shared" si="1"/>
        <v>29</v>
      </c>
    </row>
    <row r="34" spans="1:10" x14ac:dyDescent="0.25">
      <c r="A34" t="s">
        <v>0</v>
      </c>
      <c r="B34" t="s">
        <v>80</v>
      </c>
      <c r="C34" s="1" t="s">
        <v>75</v>
      </c>
      <c r="D34" s="2">
        <v>1</v>
      </c>
      <c r="E34" s="2">
        <v>10</v>
      </c>
      <c r="F34" s="2">
        <v>0</v>
      </c>
      <c r="G34" s="2" t="s">
        <v>484</v>
      </c>
      <c r="H34">
        <f t="shared" si="0"/>
        <v>30</v>
      </c>
      <c r="I34" s="2" t="s">
        <v>484</v>
      </c>
      <c r="J34">
        <f t="shared" si="1"/>
        <v>30</v>
      </c>
    </row>
    <row r="35" spans="1:10" x14ac:dyDescent="0.25">
      <c r="A35" t="s">
        <v>0</v>
      </c>
      <c r="B35" t="s">
        <v>84</v>
      </c>
      <c r="C35" t="s">
        <v>85</v>
      </c>
      <c r="D35" s="2">
        <v>1.5</v>
      </c>
      <c r="E35" s="2">
        <v>5</v>
      </c>
      <c r="F35" s="2">
        <v>0</v>
      </c>
      <c r="G35" s="2" t="s">
        <v>916</v>
      </c>
      <c r="H35">
        <f t="shared" si="0"/>
        <v>15</v>
      </c>
      <c r="I35" t="s">
        <v>1119</v>
      </c>
      <c r="J35">
        <f t="shared" si="1"/>
        <v>20</v>
      </c>
    </row>
    <row r="36" spans="1:10" x14ac:dyDescent="0.25">
      <c r="A36" t="s">
        <v>0</v>
      </c>
      <c r="B36" t="s">
        <v>82</v>
      </c>
      <c r="C36" t="s">
        <v>83</v>
      </c>
      <c r="D36" s="2">
        <v>1</v>
      </c>
      <c r="E36" s="2">
        <v>15</v>
      </c>
      <c r="F36" s="2">
        <v>0</v>
      </c>
      <c r="G36" s="2" t="s">
        <v>957</v>
      </c>
      <c r="H36">
        <f t="shared" si="0"/>
        <v>13</v>
      </c>
      <c r="I36" t="s">
        <v>1075</v>
      </c>
      <c r="J36">
        <f t="shared" si="1"/>
        <v>20</v>
      </c>
    </row>
    <row r="37" spans="1:10" x14ac:dyDescent="0.25">
      <c r="A37" t="s">
        <v>0</v>
      </c>
      <c r="B37" t="s">
        <v>86</v>
      </c>
      <c r="C37" t="s">
        <v>87</v>
      </c>
      <c r="D37" s="2">
        <v>0.25</v>
      </c>
      <c r="E37" s="2">
        <v>175</v>
      </c>
      <c r="F37" s="2">
        <v>0</v>
      </c>
      <c r="G37" s="2" t="s">
        <v>1235</v>
      </c>
      <c r="H37">
        <f t="shared" si="0"/>
        <v>14</v>
      </c>
      <c r="I37" t="s">
        <v>1282</v>
      </c>
      <c r="J37">
        <f t="shared" si="1"/>
        <v>21</v>
      </c>
    </row>
    <row r="38" spans="1:10" x14ac:dyDescent="0.25">
      <c r="A38" t="s">
        <v>0</v>
      </c>
      <c r="B38" t="s">
        <v>88</v>
      </c>
      <c r="C38" t="s">
        <v>89</v>
      </c>
      <c r="D38" s="2">
        <v>0.5</v>
      </c>
      <c r="E38" s="2">
        <v>80</v>
      </c>
      <c r="F38" s="2">
        <v>0</v>
      </c>
      <c r="G38" s="2" t="s">
        <v>999</v>
      </c>
      <c r="H38">
        <f t="shared" si="0"/>
        <v>15</v>
      </c>
      <c r="I38" t="s">
        <v>1163</v>
      </c>
      <c r="J38">
        <f t="shared" si="1"/>
        <v>21</v>
      </c>
    </row>
    <row r="39" spans="1:10" x14ac:dyDescent="0.25">
      <c r="A39" t="s">
        <v>0</v>
      </c>
      <c r="B39" t="s">
        <v>27</v>
      </c>
      <c r="C39" t="s">
        <v>28</v>
      </c>
      <c r="D39" s="2">
        <v>0.75</v>
      </c>
      <c r="E39" s="2">
        <v>35</v>
      </c>
      <c r="F39" s="2">
        <v>0</v>
      </c>
      <c r="G39" s="2" t="s">
        <v>1186</v>
      </c>
      <c r="H39">
        <f t="shared" si="0"/>
        <v>18</v>
      </c>
      <c r="I39" t="s">
        <v>1330</v>
      </c>
      <c r="J39">
        <f t="shared" si="1"/>
        <v>25</v>
      </c>
    </row>
    <row r="40" spans="1:10" x14ac:dyDescent="0.25">
      <c r="A40" t="s">
        <v>0</v>
      </c>
      <c r="B40" t="s">
        <v>270</v>
      </c>
      <c r="C40" t="s">
        <v>271</v>
      </c>
      <c r="D40" s="2">
        <v>1.5</v>
      </c>
      <c r="E40" s="2">
        <v>5</v>
      </c>
      <c r="F40" s="2">
        <v>0</v>
      </c>
      <c r="G40" s="2" t="s">
        <v>899</v>
      </c>
      <c r="H40">
        <f t="shared" si="0"/>
        <v>19</v>
      </c>
      <c r="I40" t="s">
        <v>1100</v>
      </c>
      <c r="J40">
        <f t="shared" si="1"/>
        <v>24</v>
      </c>
    </row>
    <row r="41" spans="1:10" x14ac:dyDescent="0.25">
      <c r="A41" t="s">
        <v>0</v>
      </c>
      <c r="B41" t="s">
        <v>268</v>
      </c>
      <c r="C41" t="s">
        <v>269</v>
      </c>
      <c r="D41" s="2">
        <v>1</v>
      </c>
      <c r="E41" s="2">
        <v>15</v>
      </c>
      <c r="F41" s="2">
        <v>0</v>
      </c>
      <c r="G41" s="2" t="s">
        <v>940</v>
      </c>
      <c r="H41">
        <f t="shared" si="0"/>
        <v>17</v>
      </c>
      <c r="I41" t="s">
        <v>1056</v>
      </c>
      <c r="J41">
        <f t="shared" si="1"/>
        <v>24</v>
      </c>
    </row>
    <row r="42" spans="1:10" x14ac:dyDescent="0.25">
      <c r="A42" t="s">
        <v>0</v>
      </c>
      <c r="B42" t="s">
        <v>274</v>
      </c>
      <c r="C42" t="s">
        <v>275</v>
      </c>
      <c r="D42" s="2">
        <v>0.25</v>
      </c>
      <c r="E42" s="2">
        <v>175</v>
      </c>
      <c r="F42" s="2">
        <v>0</v>
      </c>
      <c r="G42" s="2" t="s">
        <v>1236</v>
      </c>
      <c r="H42">
        <f t="shared" si="0"/>
        <v>18</v>
      </c>
      <c r="I42" t="s">
        <v>1283</v>
      </c>
      <c r="J42">
        <f t="shared" si="1"/>
        <v>25</v>
      </c>
    </row>
    <row r="43" spans="1:10" x14ac:dyDescent="0.25">
      <c r="A43" t="s">
        <v>0</v>
      </c>
      <c r="B43" t="s">
        <v>272</v>
      </c>
      <c r="C43" t="s">
        <v>273</v>
      </c>
      <c r="D43" s="2">
        <v>0.5</v>
      </c>
      <c r="E43" s="2">
        <v>80</v>
      </c>
      <c r="F43" s="2">
        <v>0</v>
      </c>
      <c r="G43" s="2" t="s">
        <v>982</v>
      </c>
      <c r="H43">
        <f t="shared" si="0"/>
        <v>19</v>
      </c>
      <c r="I43" t="s">
        <v>1144</v>
      </c>
      <c r="J43">
        <f t="shared" si="1"/>
        <v>25</v>
      </c>
    </row>
    <row r="44" spans="1:10" x14ac:dyDescent="0.25">
      <c r="A44" t="s">
        <v>0</v>
      </c>
      <c r="B44" t="s">
        <v>92</v>
      </c>
      <c r="C44" t="s">
        <v>93</v>
      </c>
      <c r="D44" s="2">
        <v>1.5</v>
      </c>
      <c r="E44" s="2">
        <v>5</v>
      </c>
      <c r="F44" s="2">
        <v>0</v>
      </c>
      <c r="G44" s="2" t="s">
        <v>883</v>
      </c>
      <c r="H44">
        <f t="shared" si="0"/>
        <v>19</v>
      </c>
      <c r="I44" t="s">
        <v>1082</v>
      </c>
      <c r="J44">
        <f t="shared" si="1"/>
        <v>24</v>
      </c>
    </row>
    <row r="45" spans="1:10" x14ac:dyDescent="0.25">
      <c r="A45" t="s">
        <v>0</v>
      </c>
      <c r="B45" t="s">
        <v>90</v>
      </c>
      <c r="C45" t="s">
        <v>91</v>
      </c>
      <c r="D45" s="2">
        <v>1</v>
      </c>
      <c r="E45" s="2">
        <v>15</v>
      </c>
      <c r="F45" s="2">
        <v>0</v>
      </c>
      <c r="G45" s="2" t="s">
        <v>924</v>
      </c>
      <c r="H45">
        <f t="shared" si="0"/>
        <v>17</v>
      </c>
      <c r="I45" t="s">
        <v>1038</v>
      </c>
      <c r="J45">
        <f t="shared" si="1"/>
        <v>24</v>
      </c>
    </row>
    <row r="46" spans="1:10" x14ac:dyDescent="0.25">
      <c r="A46" t="s">
        <v>0</v>
      </c>
      <c r="B46" t="s">
        <v>94</v>
      </c>
      <c r="C46" t="s">
        <v>95</v>
      </c>
      <c r="D46" s="2">
        <v>0.25</v>
      </c>
      <c r="E46" s="2">
        <v>175</v>
      </c>
      <c r="F46" s="2">
        <v>0</v>
      </c>
      <c r="G46" s="2" t="s">
        <v>1237</v>
      </c>
      <c r="H46">
        <f t="shared" si="0"/>
        <v>18</v>
      </c>
      <c r="I46" t="s">
        <v>1284</v>
      </c>
      <c r="J46">
        <f t="shared" si="1"/>
        <v>25</v>
      </c>
    </row>
    <row r="47" spans="1:10" x14ac:dyDescent="0.25">
      <c r="A47" t="s">
        <v>0</v>
      </c>
      <c r="B47" t="s">
        <v>96</v>
      </c>
      <c r="C47" t="s">
        <v>97</v>
      </c>
      <c r="D47" s="2">
        <v>0.5</v>
      </c>
      <c r="E47" s="2">
        <v>80</v>
      </c>
      <c r="F47" s="2">
        <v>0</v>
      </c>
      <c r="G47" s="2" t="s">
        <v>966</v>
      </c>
      <c r="H47">
        <f t="shared" si="0"/>
        <v>19</v>
      </c>
      <c r="I47" t="s">
        <v>1126</v>
      </c>
      <c r="J47">
        <f t="shared" si="1"/>
        <v>25</v>
      </c>
    </row>
    <row r="48" spans="1:10" x14ac:dyDescent="0.25">
      <c r="A48" t="s">
        <v>0</v>
      </c>
      <c r="B48" t="s">
        <v>3</v>
      </c>
      <c r="C48" t="s">
        <v>4</v>
      </c>
      <c r="D48" s="2">
        <v>0.75</v>
      </c>
      <c r="E48" s="2">
        <v>35</v>
      </c>
      <c r="F48" s="2">
        <v>0</v>
      </c>
      <c r="G48" s="2" t="s">
        <v>1187</v>
      </c>
      <c r="H48">
        <f t="shared" si="0"/>
        <v>18</v>
      </c>
      <c r="I48" t="s">
        <v>1331</v>
      </c>
      <c r="J48">
        <f t="shared" si="1"/>
        <v>25</v>
      </c>
    </row>
    <row r="49" spans="1:10" x14ac:dyDescent="0.25">
      <c r="A49" t="s">
        <v>0</v>
      </c>
      <c r="B49" t="s">
        <v>100</v>
      </c>
      <c r="C49" t="s">
        <v>101</v>
      </c>
      <c r="D49" s="2">
        <v>1.5</v>
      </c>
      <c r="E49" s="2">
        <v>5</v>
      </c>
      <c r="F49" s="2">
        <v>0</v>
      </c>
      <c r="G49" s="2" t="s">
        <v>915</v>
      </c>
      <c r="H49">
        <f t="shared" si="0"/>
        <v>23</v>
      </c>
      <c r="I49" t="s">
        <v>1118</v>
      </c>
      <c r="J49">
        <f t="shared" si="1"/>
        <v>28</v>
      </c>
    </row>
    <row r="50" spans="1:10" x14ac:dyDescent="0.25">
      <c r="A50" t="s">
        <v>0</v>
      </c>
      <c r="B50" t="s">
        <v>98</v>
      </c>
      <c r="C50" t="s">
        <v>99</v>
      </c>
      <c r="D50" s="2">
        <v>1</v>
      </c>
      <c r="E50" s="2">
        <v>15</v>
      </c>
      <c r="F50" s="2">
        <v>0</v>
      </c>
      <c r="G50" s="2" t="s">
        <v>956</v>
      </c>
      <c r="H50">
        <f t="shared" si="0"/>
        <v>21</v>
      </c>
      <c r="I50" t="s">
        <v>1074</v>
      </c>
      <c r="J50">
        <f t="shared" si="1"/>
        <v>28</v>
      </c>
    </row>
    <row r="51" spans="1:10" x14ac:dyDescent="0.25">
      <c r="A51" t="s">
        <v>0</v>
      </c>
      <c r="B51" t="s">
        <v>104</v>
      </c>
      <c r="C51" t="s">
        <v>105</v>
      </c>
      <c r="D51" s="2">
        <v>0.25</v>
      </c>
      <c r="E51" s="2">
        <v>175</v>
      </c>
      <c r="F51" s="2">
        <v>0</v>
      </c>
      <c r="G51" s="2" t="s">
        <v>1238</v>
      </c>
      <c r="H51">
        <f t="shared" si="0"/>
        <v>22</v>
      </c>
      <c r="I51" t="s">
        <v>1285</v>
      </c>
      <c r="J51">
        <f t="shared" si="1"/>
        <v>29</v>
      </c>
    </row>
    <row r="52" spans="1:10" x14ac:dyDescent="0.25">
      <c r="A52" t="s">
        <v>0</v>
      </c>
      <c r="B52" t="s">
        <v>102</v>
      </c>
      <c r="C52" t="s">
        <v>103</v>
      </c>
      <c r="D52" s="2">
        <v>0.5</v>
      </c>
      <c r="E52" s="2">
        <v>80</v>
      </c>
      <c r="F52" s="2">
        <v>0</v>
      </c>
      <c r="G52" s="2" t="s">
        <v>998</v>
      </c>
      <c r="H52">
        <f t="shared" si="0"/>
        <v>23</v>
      </c>
      <c r="I52" t="s">
        <v>1162</v>
      </c>
      <c r="J52">
        <f t="shared" si="1"/>
        <v>29</v>
      </c>
    </row>
    <row r="53" spans="1:10" x14ac:dyDescent="0.25">
      <c r="A53" t="s">
        <v>0</v>
      </c>
      <c r="B53" t="s">
        <v>446</v>
      </c>
      <c r="C53" t="s">
        <v>447</v>
      </c>
      <c r="D53" s="2">
        <v>0.75</v>
      </c>
      <c r="E53" s="2">
        <v>35</v>
      </c>
      <c r="F53" s="2">
        <v>0</v>
      </c>
      <c r="G53" s="2" t="s">
        <v>1188</v>
      </c>
      <c r="H53">
        <f t="shared" si="0"/>
        <v>22</v>
      </c>
      <c r="I53" t="s">
        <v>1332</v>
      </c>
      <c r="J53">
        <f t="shared" si="1"/>
        <v>29</v>
      </c>
    </row>
    <row r="54" spans="1:10" x14ac:dyDescent="0.25">
      <c r="A54" t="s">
        <v>0</v>
      </c>
      <c r="B54" t="s">
        <v>474</v>
      </c>
      <c r="C54" t="s">
        <v>475</v>
      </c>
      <c r="D54" s="2">
        <v>0.25</v>
      </c>
      <c r="E54" s="2">
        <v>175</v>
      </c>
      <c r="F54" s="2">
        <v>0</v>
      </c>
      <c r="G54" s="2" t="s">
        <v>1239</v>
      </c>
      <c r="H54">
        <f t="shared" si="0"/>
        <v>21</v>
      </c>
      <c r="I54" t="s">
        <v>1286</v>
      </c>
      <c r="J54">
        <f t="shared" si="1"/>
        <v>28</v>
      </c>
    </row>
    <row r="55" spans="1:10" x14ac:dyDescent="0.25">
      <c r="A55" t="s">
        <v>0</v>
      </c>
      <c r="B55" t="s">
        <v>108</v>
      </c>
      <c r="C55" t="s">
        <v>109</v>
      </c>
      <c r="D55" s="2">
        <v>1.5</v>
      </c>
      <c r="E55" s="2">
        <v>5</v>
      </c>
      <c r="F55" s="2">
        <v>0</v>
      </c>
      <c r="G55" s="2" t="s">
        <v>914</v>
      </c>
      <c r="H55">
        <f t="shared" si="0"/>
        <v>25</v>
      </c>
      <c r="I55" t="s">
        <v>1117</v>
      </c>
      <c r="J55">
        <f t="shared" si="1"/>
        <v>30</v>
      </c>
    </row>
    <row r="56" spans="1:10" x14ac:dyDescent="0.25">
      <c r="A56" t="s">
        <v>0</v>
      </c>
      <c r="B56" t="s">
        <v>106</v>
      </c>
      <c r="C56" t="s">
        <v>107</v>
      </c>
      <c r="D56" s="2">
        <v>1</v>
      </c>
      <c r="E56" s="2">
        <v>15</v>
      </c>
      <c r="F56" s="2">
        <v>0</v>
      </c>
      <c r="G56" s="2" t="s">
        <v>955</v>
      </c>
      <c r="H56">
        <f t="shared" si="0"/>
        <v>23</v>
      </c>
      <c r="I56" t="s">
        <v>1073</v>
      </c>
      <c r="J56">
        <f t="shared" si="1"/>
        <v>30</v>
      </c>
    </row>
    <row r="57" spans="1:10" x14ac:dyDescent="0.25">
      <c r="A57" t="s">
        <v>0</v>
      </c>
      <c r="B57" t="s">
        <v>112</v>
      </c>
      <c r="C57" t="s">
        <v>113</v>
      </c>
      <c r="D57" s="2">
        <v>0.25</v>
      </c>
      <c r="E57" s="2">
        <v>175</v>
      </c>
      <c r="F57" s="2">
        <v>0</v>
      </c>
      <c r="G57" s="2" t="s">
        <v>1240</v>
      </c>
      <c r="H57">
        <f t="shared" si="0"/>
        <v>24</v>
      </c>
      <c r="I57" t="s">
        <v>1287</v>
      </c>
      <c r="J57">
        <f t="shared" si="1"/>
        <v>31</v>
      </c>
    </row>
    <row r="58" spans="1:10" x14ac:dyDescent="0.25">
      <c r="A58" t="s">
        <v>0</v>
      </c>
      <c r="B58" t="s">
        <v>110</v>
      </c>
      <c r="C58" t="s">
        <v>111</v>
      </c>
      <c r="D58" s="2">
        <v>0.5</v>
      </c>
      <c r="E58" s="2">
        <v>80</v>
      </c>
      <c r="F58" s="2">
        <v>0</v>
      </c>
      <c r="G58" s="2" t="s">
        <v>997</v>
      </c>
      <c r="H58">
        <f t="shared" si="0"/>
        <v>25</v>
      </c>
      <c r="I58" t="s">
        <v>1161</v>
      </c>
      <c r="J58">
        <f t="shared" si="1"/>
        <v>31</v>
      </c>
    </row>
    <row r="59" spans="1:10" x14ac:dyDescent="0.25">
      <c r="A59" t="s">
        <v>0</v>
      </c>
      <c r="B59" t="s">
        <v>5</v>
      </c>
      <c r="C59" t="s">
        <v>6</v>
      </c>
      <c r="D59" s="2">
        <v>0.75</v>
      </c>
      <c r="E59" s="2">
        <v>35</v>
      </c>
      <c r="F59" s="2">
        <v>0</v>
      </c>
      <c r="G59" s="2" t="s">
        <v>1189</v>
      </c>
      <c r="H59">
        <f t="shared" si="0"/>
        <v>24</v>
      </c>
      <c r="I59" t="s">
        <v>1333</v>
      </c>
      <c r="J59">
        <f t="shared" si="1"/>
        <v>31</v>
      </c>
    </row>
    <row r="60" spans="1:10" x14ac:dyDescent="0.25">
      <c r="A60" t="s">
        <v>0</v>
      </c>
      <c r="B60" t="s">
        <v>116</v>
      </c>
      <c r="C60" t="s">
        <v>117</v>
      </c>
      <c r="D60" s="2">
        <v>1.5</v>
      </c>
      <c r="E60" s="2">
        <v>5</v>
      </c>
      <c r="F60" s="2">
        <v>0</v>
      </c>
      <c r="G60" s="2" t="s">
        <v>913</v>
      </c>
      <c r="H60">
        <f t="shared" si="0"/>
        <v>23</v>
      </c>
      <c r="I60" t="s">
        <v>1116</v>
      </c>
      <c r="J60">
        <f t="shared" si="1"/>
        <v>28</v>
      </c>
    </row>
    <row r="61" spans="1:10" x14ac:dyDescent="0.25">
      <c r="A61" t="s">
        <v>0</v>
      </c>
      <c r="B61" t="s">
        <v>114</v>
      </c>
      <c r="C61" t="s">
        <v>115</v>
      </c>
      <c r="D61" s="2">
        <v>1</v>
      </c>
      <c r="E61" s="2">
        <v>15</v>
      </c>
      <c r="F61" s="2">
        <v>0</v>
      </c>
      <c r="G61" s="2" t="s">
        <v>954</v>
      </c>
      <c r="H61">
        <f t="shared" si="0"/>
        <v>21</v>
      </c>
      <c r="I61" t="s">
        <v>1072</v>
      </c>
      <c r="J61">
        <f t="shared" si="1"/>
        <v>28</v>
      </c>
    </row>
    <row r="62" spans="1:10" x14ac:dyDescent="0.25">
      <c r="A62" t="s">
        <v>0</v>
      </c>
      <c r="B62" t="s">
        <v>118</v>
      </c>
      <c r="C62" t="s">
        <v>119</v>
      </c>
      <c r="D62" s="2">
        <v>0.25</v>
      </c>
      <c r="E62" s="2">
        <v>175</v>
      </c>
      <c r="F62" s="2">
        <v>0</v>
      </c>
      <c r="G62" s="2" t="s">
        <v>1241</v>
      </c>
      <c r="H62">
        <f t="shared" si="0"/>
        <v>22</v>
      </c>
      <c r="I62" t="s">
        <v>1288</v>
      </c>
      <c r="J62">
        <f t="shared" si="1"/>
        <v>29</v>
      </c>
    </row>
    <row r="63" spans="1:10" x14ac:dyDescent="0.25">
      <c r="A63" t="s">
        <v>0</v>
      </c>
      <c r="B63" t="s">
        <v>120</v>
      </c>
      <c r="C63" t="s">
        <v>121</v>
      </c>
      <c r="D63" s="2">
        <v>0.5</v>
      </c>
      <c r="E63" s="2">
        <v>80</v>
      </c>
      <c r="F63" s="2">
        <v>0</v>
      </c>
      <c r="G63" s="2" t="s">
        <v>996</v>
      </c>
      <c r="H63">
        <f t="shared" si="0"/>
        <v>23</v>
      </c>
      <c r="I63" t="s">
        <v>1160</v>
      </c>
      <c r="J63">
        <f t="shared" si="1"/>
        <v>29</v>
      </c>
    </row>
    <row r="64" spans="1:10" x14ac:dyDescent="0.25">
      <c r="A64" t="s">
        <v>0</v>
      </c>
      <c r="B64" t="s">
        <v>59</v>
      </c>
      <c r="C64" t="s">
        <v>60</v>
      </c>
      <c r="D64" s="2">
        <v>0.75</v>
      </c>
      <c r="E64" s="2">
        <v>35</v>
      </c>
      <c r="F64" s="2">
        <v>0</v>
      </c>
      <c r="G64" s="2" t="s">
        <v>1190</v>
      </c>
      <c r="H64">
        <f t="shared" si="0"/>
        <v>22</v>
      </c>
      <c r="I64" t="s">
        <v>1334</v>
      </c>
      <c r="J64">
        <f t="shared" si="1"/>
        <v>29</v>
      </c>
    </row>
    <row r="65" spans="1:10" x14ac:dyDescent="0.25">
      <c r="A65" t="s">
        <v>0</v>
      </c>
      <c r="B65" t="s">
        <v>454</v>
      </c>
      <c r="C65" t="s">
        <v>455</v>
      </c>
      <c r="D65" s="2">
        <v>1.5</v>
      </c>
      <c r="E65" s="2">
        <v>5</v>
      </c>
      <c r="F65" s="2">
        <v>0</v>
      </c>
      <c r="G65" s="2" t="s">
        <v>912</v>
      </c>
      <c r="H65">
        <f t="shared" si="0"/>
        <v>22</v>
      </c>
      <c r="I65" t="s">
        <v>1115</v>
      </c>
      <c r="J65">
        <f t="shared" si="1"/>
        <v>27</v>
      </c>
    </row>
    <row r="66" spans="1:10" x14ac:dyDescent="0.25">
      <c r="A66" t="s">
        <v>0</v>
      </c>
      <c r="B66" t="s">
        <v>122</v>
      </c>
      <c r="C66" t="s">
        <v>123</v>
      </c>
      <c r="D66" s="2">
        <v>1</v>
      </c>
      <c r="E66" s="2">
        <v>15</v>
      </c>
      <c r="F66" s="2">
        <v>0</v>
      </c>
      <c r="G66" s="2" t="s">
        <v>953</v>
      </c>
      <c r="H66">
        <f t="shared" ref="H66:H129" si="2">LEN(G66)</f>
        <v>20</v>
      </c>
      <c r="I66" t="s">
        <v>1071</v>
      </c>
      <c r="J66">
        <f t="shared" ref="J66:J129" si="3">LEN(I66)</f>
        <v>27</v>
      </c>
    </row>
    <row r="67" spans="1:10" x14ac:dyDescent="0.25">
      <c r="A67" t="s">
        <v>0</v>
      </c>
      <c r="B67" t="s">
        <v>124</v>
      </c>
      <c r="C67" t="s">
        <v>125</v>
      </c>
      <c r="D67" s="2">
        <v>0.25</v>
      </c>
      <c r="E67" s="2">
        <v>175</v>
      </c>
      <c r="F67" s="2">
        <v>0</v>
      </c>
      <c r="G67" s="2" t="s">
        <v>1242</v>
      </c>
      <c r="H67">
        <f t="shared" si="2"/>
        <v>21</v>
      </c>
      <c r="I67" t="s">
        <v>1289</v>
      </c>
      <c r="J67">
        <f t="shared" si="3"/>
        <v>28</v>
      </c>
    </row>
    <row r="68" spans="1:10" x14ac:dyDescent="0.25">
      <c r="A68" t="s">
        <v>0</v>
      </c>
      <c r="B68" t="s">
        <v>126</v>
      </c>
      <c r="C68" t="s">
        <v>127</v>
      </c>
      <c r="D68" s="2">
        <v>0.5</v>
      </c>
      <c r="E68" s="2">
        <v>80</v>
      </c>
      <c r="F68" s="2">
        <v>0</v>
      </c>
      <c r="G68" s="2" t="s">
        <v>995</v>
      </c>
      <c r="H68">
        <f t="shared" si="2"/>
        <v>22</v>
      </c>
      <c r="I68" t="s">
        <v>1159</v>
      </c>
      <c r="J68">
        <f t="shared" si="3"/>
        <v>28</v>
      </c>
    </row>
    <row r="69" spans="1:10" x14ac:dyDescent="0.25">
      <c r="A69" t="s">
        <v>0</v>
      </c>
      <c r="B69" t="s">
        <v>13</v>
      </c>
      <c r="C69" t="s">
        <v>14</v>
      </c>
      <c r="D69" s="2">
        <v>0.75</v>
      </c>
      <c r="E69" s="2">
        <v>35</v>
      </c>
      <c r="F69" s="2">
        <v>0</v>
      </c>
      <c r="G69" s="2" t="s">
        <v>1191</v>
      </c>
      <c r="H69">
        <f t="shared" si="2"/>
        <v>21</v>
      </c>
      <c r="I69" t="s">
        <v>1335</v>
      </c>
      <c r="J69">
        <f t="shared" si="3"/>
        <v>28</v>
      </c>
    </row>
    <row r="70" spans="1:10" x14ac:dyDescent="0.25">
      <c r="A70" t="s">
        <v>0</v>
      </c>
      <c r="B70" t="s">
        <v>130</v>
      </c>
      <c r="C70" t="s">
        <v>131</v>
      </c>
      <c r="D70" s="2">
        <v>1.5</v>
      </c>
      <c r="E70" s="2">
        <v>5</v>
      </c>
      <c r="F70" s="2">
        <v>0</v>
      </c>
      <c r="G70" s="2" t="s">
        <v>1008</v>
      </c>
      <c r="H70">
        <f t="shared" si="2"/>
        <v>28</v>
      </c>
      <c r="I70" t="s">
        <v>1114</v>
      </c>
      <c r="J70">
        <f t="shared" si="3"/>
        <v>30</v>
      </c>
    </row>
    <row r="71" spans="1:10" x14ac:dyDescent="0.25">
      <c r="A71" t="s">
        <v>0</v>
      </c>
      <c r="B71" t="s">
        <v>128</v>
      </c>
      <c r="C71" t="s">
        <v>129</v>
      </c>
      <c r="D71" s="2">
        <v>1</v>
      </c>
      <c r="E71" s="2">
        <v>15</v>
      </c>
      <c r="F71" s="2">
        <v>0</v>
      </c>
      <c r="G71" s="2" t="s">
        <v>1007</v>
      </c>
      <c r="H71">
        <f t="shared" si="2"/>
        <v>26</v>
      </c>
      <c r="I71" t="s">
        <v>1070</v>
      </c>
      <c r="J71">
        <f t="shared" si="3"/>
        <v>30</v>
      </c>
    </row>
    <row r="72" spans="1:10" x14ac:dyDescent="0.25">
      <c r="A72" t="s">
        <v>0</v>
      </c>
      <c r="B72" t="s">
        <v>132</v>
      </c>
      <c r="C72" t="s">
        <v>133</v>
      </c>
      <c r="D72" s="2">
        <v>0.25</v>
      </c>
      <c r="E72" s="2">
        <v>175</v>
      </c>
      <c r="F72" s="2">
        <v>0</v>
      </c>
      <c r="G72" s="2" t="s">
        <v>1243</v>
      </c>
      <c r="H72">
        <f t="shared" si="2"/>
        <v>27</v>
      </c>
      <c r="I72" t="s">
        <v>1290</v>
      </c>
      <c r="J72">
        <f t="shared" si="3"/>
        <v>31</v>
      </c>
    </row>
    <row r="73" spans="1:10" x14ac:dyDescent="0.25">
      <c r="A73" t="s">
        <v>0</v>
      </c>
      <c r="B73" t="s">
        <v>134</v>
      </c>
      <c r="C73" t="s">
        <v>135</v>
      </c>
      <c r="D73" s="2">
        <v>0.5</v>
      </c>
      <c r="E73" s="2">
        <v>80</v>
      </c>
      <c r="F73" s="2">
        <v>0</v>
      </c>
      <c r="G73" s="2" t="s">
        <v>1006</v>
      </c>
      <c r="H73">
        <f t="shared" si="2"/>
        <v>28</v>
      </c>
      <c r="I73" t="s">
        <v>1158</v>
      </c>
      <c r="J73">
        <f t="shared" si="3"/>
        <v>31</v>
      </c>
    </row>
    <row r="74" spans="1:10" x14ac:dyDescent="0.25">
      <c r="A74" t="s">
        <v>0</v>
      </c>
      <c r="B74" t="s">
        <v>448</v>
      </c>
      <c r="C74" t="s">
        <v>449</v>
      </c>
      <c r="D74" s="2">
        <v>0.75</v>
      </c>
      <c r="E74" s="2">
        <v>35</v>
      </c>
      <c r="F74" s="2">
        <v>0</v>
      </c>
      <c r="G74" s="2" t="s">
        <v>1192</v>
      </c>
      <c r="H74">
        <f t="shared" si="2"/>
        <v>27</v>
      </c>
      <c r="I74" t="s">
        <v>1336</v>
      </c>
      <c r="J74">
        <f t="shared" si="3"/>
        <v>31</v>
      </c>
    </row>
    <row r="75" spans="1:10" x14ac:dyDescent="0.25">
      <c r="A75" t="s">
        <v>0</v>
      </c>
      <c r="B75" t="s">
        <v>138</v>
      </c>
      <c r="C75" t="s">
        <v>139</v>
      </c>
      <c r="D75" s="2">
        <v>1.5</v>
      </c>
      <c r="E75" s="2">
        <v>5</v>
      </c>
      <c r="F75" s="2">
        <v>0</v>
      </c>
      <c r="G75" s="2" t="s">
        <v>911</v>
      </c>
      <c r="H75">
        <f t="shared" si="2"/>
        <v>20</v>
      </c>
      <c r="I75" t="s">
        <v>1113</v>
      </c>
      <c r="J75">
        <f t="shared" si="3"/>
        <v>25</v>
      </c>
    </row>
    <row r="76" spans="1:10" x14ac:dyDescent="0.25">
      <c r="A76" t="s">
        <v>0</v>
      </c>
      <c r="B76" t="s">
        <v>136</v>
      </c>
      <c r="C76" t="s">
        <v>137</v>
      </c>
      <c r="D76" s="2">
        <v>1</v>
      </c>
      <c r="E76" s="2">
        <v>15</v>
      </c>
      <c r="F76" s="2">
        <v>0</v>
      </c>
      <c r="G76" s="2" t="s">
        <v>952</v>
      </c>
      <c r="H76">
        <f t="shared" si="2"/>
        <v>18</v>
      </c>
      <c r="I76" t="s">
        <v>1069</v>
      </c>
      <c r="J76">
        <f t="shared" si="3"/>
        <v>25</v>
      </c>
    </row>
    <row r="77" spans="1:10" x14ac:dyDescent="0.25">
      <c r="A77" t="s">
        <v>0</v>
      </c>
      <c r="B77" t="s">
        <v>142</v>
      </c>
      <c r="C77" t="s">
        <v>143</v>
      </c>
      <c r="D77" s="2">
        <v>0.25</v>
      </c>
      <c r="E77" s="2">
        <v>175</v>
      </c>
      <c r="F77" s="2">
        <v>0</v>
      </c>
      <c r="G77" s="2" t="s">
        <v>1244</v>
      </c>
      <c r="H77">
        <f t="shared" si="2"/>
        <v>19</v>
      </c>
      <c r="I77" t="s">
        <v>1291</v>
      </c>
      <c r="J77">
        <f t="shared" si="3"/>
        <v>26</v>
      </c>
    </row>
    <row r="78" spans="1:10" x14ac:dyDescent="0.25">
      <c r="A78" t="s">
        <v>0</v>
      </c>
      <c r="B78" t="s">
        <v>140</v>
      </c>
      <c r="C78" t="s">
        <v>141</v>
      </c>
      <c r="D78" s="2">
        <v>0.5</v>
      </c>
      <c r="E78" s="2">
        <v>80</v>
      </c>
      <c r="F78" s="2">
        <v>0</v>
      </c>
      <c r="G78" s="2" t="s">
        <v>994</v>
      </c>
      <c r="H78">
        <f t="shared" si="2"/>
        <v>20</v>
      </c>
      <c r="I78" t="s">
        <v>1157</v>
      </c>
      <c r="J78">
        <f t="shared" si="3"/>
        <v>26</v>
      </c>
    </row>
    <row r="79" spans="1:10" x14ac:dyDescent="0.25">
      <c r="A79" t="s">
        <v>0</v>
      </c>
      <c r="B79" t="s">
        <v>450</v>
      </c>
      <c r="C79" t="s">
        <v>451</v>
      </c>
      <c r="D79" s="2">
        <v>0.75</v>
      </c>
      <c r="E79" s="2">
        <v>35</v>
      </c>
      <c r="F79" s="2">
        <v>0</v>
      </c>
      <c r="G79" s="2" t="s">
        <v>1193</v>
      </c>
      <c r="H79">
        <f t="shared" si="2"/>
        <v>19</v>
      </c>
      <c r="I79" t="s">
        <v>1337</v>
      </c>
      <c r="J79">
        <f t="shared" si="3"/>
        <v>26</v>
      </c>
    </row>
    <row r="80" spans="1:10" x14ac:dyDescent="0.25">
      <c r="A80" t="s">
        <v>0</v>
      </c>
      <c r="B80" t="s">
        <v>150</v>
      </c>
      <c r="C80" t="s">
        <v>151</v>
      </c>
      <c r="D80" s="2">
        <v>1.5</v>
      </c>
      <c r="E80" s="2">
        <v>5</v>
      </c>
      <c r="F80" s="2">
        <v>0</v>
      </c>
      <c r="G80" s="2" t="s">
        <v>910</v>
      </c>
      <c r="H80">
        <f t="shared" si="2"/>
        <v>23</v>
      </c>
      <c r="I80" t="s">
        <v>1112</v>
      </c>
      <c r="J80">
        <f t="shared" si="3"/>
        <v>28</v>
      </c>
    </row>
    <row r="81" spans="1:10" x14ac:dyDescent="0.25">
      <c r="A81" t="s">
        <v>0</v>
      </c>
      <c r="B81" t="s">
        <v>144</v>
      </c>
      <c r="C81" t="s">
        <v>145</v>
      </c>
      <c r="D81" s="2">
        <v>1</v>
      </c>
      <c r="E81" s="2">
        <v>15</v>
      </c>
      <c r="F81" s="2">
        <v>0</v>
      </c>
      <c r="G81" s="2" t="s">
        <v>951</v>
      </c>
      <c r="H81">
        <f t="shared" si="2"/>
        <v>21</v>
      </c>
      <c r="I81" t="s">
        <v>1068</v>
      </c>
      <c r="J81">
        <f t="shared" si="3"/>
        <v>28</v>
      </c>
    </row>
    <row r="82" spans="1:10" x14ac:dyDescent="0.25">
      <c r="A82" t="s">
        <v>0</v>
      </c>
      <c r="B82" t="s">
        <v>146</v>
      </c>
      <c r="C82" t="s">
        <v>147</v>
      </c>
      <c r="D82" s="2">
        <v>0.25</v>
      </c>
      <c r="E82" s="2">
        <v>175</v>
      </c>
      <c r="F82" s="2">
        <v>0</v>
      </c>
      <c r="G82" s="2" t="s">
        <v>1245</v>
      </c>
      <c r="H82">
        <f t="shared" si="2"/>
        <v>22</v>
      </c>
      <c r="I82" t="s">
        <v>1292</v>
      </c>
      <c r="J82">
        <f t="shared" si="3"/>
        <v>29</v>
      </c>
    </row>
    <row r="83" spans="1:10" x14ac:dyDescent="0.25">
      <c r="A83" t="s">
        <v>0</v>
      </c>
      <c r="B83" t="s">
        <v>148</v>
      </c>
      <c r="C83" t="s">
        <v>149</v>
      </c>
      <c r="D83" s="2">
        <v>0.5</v>
      </c>
      <c r="E83" s="2">
        <v>80</v>
      </c>
      <c r="F83" s="2">
        <v>0</v>
      </c>
      <c r="G83" s="2" t="s">
        <v>993</v>
      </c>
      <c r="H83">
        <f t="shared" si="2"/>
        <v>23</v>
      </c>
      <c r="I83" t="s">
        <v>1156</v>
      </c>
      <c r="J83">
        <f t="shared" si="3"/>
        <v>29</v>
      </c>
    </row>
    <row r="84" spans="1:10" x14ac:dyDescent="0.25">
      <c r="A84" t="s">
        <v>0</v>
      </c>
      <c r="B84" t="s">
        <v>456</v>
      </c>
      <c r="C84" t="s">
        <v>457</v>
      </c>
      <c r="D84" s="2">
        <v>0.75</v>
      </c>
      <c r="E84" s="2">
        <v>35</v>
      </c>
      <c r="F84" s="2">
        <v>0</v>
      </c>
      <c r="G84" s="2" t="s">
        <v>1194</v>
      </c>
      <c r="H84">
        <f t="shared" si="2"/>
        <v>22</v>
      </c>
      <c r="I84" t="s">
        <v>1338</v>
      </c>
      <c r="J84">
        <f t="shared" si="3"/>
        <v>29</v>
      </c>
    </row>
    <row r="85" spans="1:10" x14ac:dyDescent="0.25">
      <c r="A85" t="s">
        <v>0</v>
      </c>
      <c r="B85" t="s">
        <v>156</v>
      </c>
      <c r="C85" t="s">
        <v>157</v>
      </c>
      <c r="D85" s="2">
        <v>1.5</v>
      </c>
      <c r="E85" s="2">
        <v>5</v>
      </c>
      <c r="F85" s="2">
        <v>0</v>
      </c>
      <c r="G85" s="2" t="s">
        <v>1014</v>
      </c>
      <c r="H85">
        <f t="shared" si="2"/>
        <v>27</v>
      </c>
      <c r="I85" t="s">
        <v>1111</v>
      </c>
      <c r="J85">
        <f t="shared" si="3"/>
        <v>28</v>
      </c>
    </row>
    <row r="86" spans="1:10" x14ac:dyDescent="0.25">
      <c r="A86" t="s">
        <v>0</v>
      </c>
      <c r="B86" t="s">
        <v>152</v>
      </c>
      <c r="C86" t="s">
        <v>153</v>
      </c>
      <c r="D86" s="2">
        <v>1</v>
      </c>
      <c r="E86" s="2">
        <v>15</v>
      </c>
      <c r="F86" s="2">
        <v>0</v>
      </c>
      <c r="G86" s="2" t="s">
        <v>1013</v>
      </c>
      <c r="H86">
        <f t="shared" si="2"/>
        <v>25</v>
      </c>
      <c r="I86" t="s">
        <v>1067</v>
      </c>
      <c r="J86">
        <f t="shared" si="3"/>
        <v>28</v>
      </c>
    </row>
    <row r="87" spans="1:10" x14ac:dyDescent="0.25">
      <c r="A87" t="s">
        <v>0</v>
      </c>
      <c r="B87" t="s">
        <v>154</v>
      </c>
      <c r="C87" t="s">
        <v>155</v>
      </c>
      <c r="D87" s="2">
        <v>0.25</v>
      </c>
      <c r="E87" s="2">
        <v>175</v>
      </c>
      <c r="F87" s="2">
        <v>0</v>
      </c>
      <c r="G87" s="2" t="s">
        <v>1246</v>
      </c>
      <c r="H87">
        <f t="shared" si="2"/>
        <v>26</v>
      </c>
      <c r="I87" t="s">
        <v>1293</v>
      </c>
      <c r="J87">
        <f t="shared" si="3"/>
        <v>29</v>
      </c>
    </row>
    <row r="88" spans="1:10" x14ac:dyDescent="0.25">
      <c r="A88" t="s">
        <v>0</v>
      </c>
      <c r="B88" t="s">
        <v>158</v>
      </c>
      <c r="C88" t="s">
        <v>159</v>
      </c>
      <c r="D88" s="2">
        <v>0.5</v>
      </c>
      <c r="E88" s="2">
        <v>80</v>
      </c>
      <c r="F88" s="2">
        <v>0</v>
      </c>
      <c r="G88" s="2" t="s">
        <v>1012</v>
      </c>
      <c r="H88">
        <f t="shared" si="2"/>
        <v>27</v>
      </c>
      <c r="I88" t="s">
        <v>1155</v>
      </c>
      <c r="J88">
        <f t="shared" si="3"/>
        <v>29</v>
      </c>
    </row>
    <row r="89" spans="1:10" x14ac:dyDescent="0.25">
      <c r="A89" t="s">
        <v>0</v>
      </c>
      <c r="B89" t="s">
        <v>7</v>
      </c>
      <c r="C89" t="s">
        <v>8</v>
      </c>
      <c r="D89" s="2">
        <v>0.75</v>
      </c>
      <c r="E89" s="2">
        <v>35</v>
      </c>
      <c r="F89" s="2">
        <v>0</v>
      </c>
      <c r="G89" s="2" t="s">
        <v>1195</v>
      </c>
      <c r="H89">
        <f t="shared" si="2"/>
        <v>26</v>
      </c>
      <c r="I89" t="s">
        <v>1339</v>
      </c>
      <c r="J89">
        <f t="shared" si="3"/>
        <v>29</v>
      </c>
    </row>
    <row r="90" spans="1:10" x14ac:dyDescent="0.25">
      <c r="A90" t="s">
        <v>0</v>
      </c>
      <c r="B90" t="s">
        <v>162</v>
      </c>
      <c r="C90" t="s">
        <v>163</v>
      </c>
      <c r="D90" s="2">
        <v>1.5</v>
      </c>
      <c r="E90" s="2">
        <v>5</v>
      </c>
      <c r="F90" s="2">
        <v>0</v>
      </c>
      <c r="G90" s="2" t="s">
        <v>909</v>
      </c>
      <c r="H90">
        <f t="shared" si="2"/>
        <v>21</v>
      </c>
      <c r="I90" t="s">
        <v>1110</v>
      </c>
      <c r="J90">
        <f t="shared" si="3"/>
        <v>26</v>
      </c>
    </row>
    <row r="91" spans="1:10" x14ac:dyDescent="0.25">
      <c r="A91" t="s">
        <v>0</v>
      </c>
      <c r="B91" t="s">
        <v>160</v>
      </c>
      <c r="C91" t="s">
        <v>161</v>
      </c>
      <c r="D91" s="2">
        <v>1</v>
      </c>
      <c r="E91" s="2">
        <v>15</v>
      </c>
      <c r="F91" s="2">
        <v>0</v>
      </c>
      <c r="G91" s="2" t="s">
        <v>950</v>
      </c>
      <c r="H91">
        <f t="shared" si="2"/>
        <v>19</v>
      </c>
      <c r="I91" t="s">
        <v>1066</v>
      </c>
      <c r="J91">
        <f t="shared" si="3"/>
        <v>26</v>
      </c>
    </row>
    <row r="92" spans="1:10" x14ac:dyDescent="0.25">
      <c r="A92" t="s">
        <v>0</v>
      </c>
      <c r="B92" t="s">
        <v>166</v>
      </c>
      <c r="C92" t="s">
        <v>167</v>
      </c>
      <c r="D92" s="2">
        <v>0.25</v>
      </c>
      <c r="E92" s="2">
        <v>175</v>
      </c>
      <c r="F92" s="2">
        <v>0</v>
      </c>
      <c r="G92" s="2" t="s">
        <v>1247</v>
      </c>
      <c r="H92">
        <f t="shared" si="2"/>
        <v>20</v>
      </c>
      <c r="I92" t="s">
        <v>1294</v>
      </c>
      <c r="J92">
        <f t="shared" si="3"/>
        <v>27</v>
      </c>
    </row>
    <row r="93" spans="1:10" x14ac:dyDescent="0.25">
      <c r="A93" t="s">
        <v>0</v>
      </c>
      <c r="B93" t="s">
        <v>164</v>
      </c>
      <c r="C93" t="s">
        <v>165</v>
      </c>
      <c r="D93" s="2">
        <v>0.5</v>
      </c>
      <c r="E93" s="2">
        <v>80</v>
      </c>
      <c r="F93" s="2">
        <v>0</v>
      </c>
      <c r="G93" s="2" t="s">
        <v>992</v>
      </c>
      <c r="H93">
        <f t="shared" si="2"/>
        <v>21</v>
      </c>
      <c r="I93" t="s">
        <v>1154</v>
      </c>
      <c r="J93">
        <f t="shared" si="3"/>
        <v>27</v>
      </c>
    </row>
    <row r="94" spans="1:10" x14ac:dyDescent="0.25">
      <c r="A94" t="s">
        <v>0</v>
      </c>
      <c r="B94" t="s">
        <v>9</v>
      </c>
      <c r="C94" t="s">
        <v>10</v>
      </c>
      <c r="D94" s="2">
        <v>0.75</v>
      </c>
      <c r="E94" s="2">
        <v>35</v>
      </c>
      <c r="F94" s="2">
        <v>0</v>
      </c>
      <c r="G94" s="2" t="s">
        <v>1196</v>
      </c>
      <c r="H94">
        <f t="shared" si="2"/>
        <v>20</v>
      </c>
      <c r="I94" t="s">
        <v>1340</v>
      </c>
      <c r="J94">
        <f t="shared" si="3"/>
        <v>27</v>
      </c>
    </row>
    <row r="95" spans="1:10" x14ac:dyDescent="0.25">
      <c r="A95" t="s">
        <v>0</v>
      </c>
      <c r="B95" t="s">
        <v>170</v>
      </c>
      <c r="C95" t="s">
        <v>171</v>
      </c>
      <c r="D95" s="2">
        <v>1.5</v>
      </c>
      <c r="E95" s="2">
        <v>5</v>
      </c>
      <c r="F95" s="2">
        <v>0</v>
      </c>
      <c r="G95" s="2" t="s">
        <v>908</v>
      </c>
      <c r="H95">
        <f t="shared" si="2"/>
        <v>24</v>
      </c>
      <c r="I95" t="s">
        <v>1109</v>
      </c>
      <c r="J95">
        <f t="shared" si="3"/>
        <v>29</v>
      </c>
    </row>
    <row r="96" spans="1:10" x14ac:dyDescent="0.25">
      <c r="A96" t="s">
        <v>0</v>
      </c>
      <c r="B96" t="s">
        <v>168</v>
      </c>
      <c r="C96" t="s">
        <v>169</v>
      </c>
      <c r="D96" s="2">
        <v>1</v>
      </c>
      <c r="E96" s="2">
        <v>15</v>
      </c>
      <c r="F96" s="2">
        <v>0</v>
      </c>
      <c r="G96" s="2" t="s">
        <v>949</v>
      </c>
      <c r="H96">
        <f t="shared" si="2"/>
        <v>22</v>
      </c>
      <c r="I96" t="s">
        <v>1065</v>
      </c>
      <c r="J96">
        <f t="shared" si="3"/>
        <v>29</v>
      </c>
    </row>
    <row r="97" spans="1:10" x14ac:dyDescent="0.25">
      <c r="A97" t="s">
        <v>0</v>
      </c>
      <c r="B97" t="s">
        <v>172</v>
      </c>
      <c r="C97" t="s">
        <v>173</v>
      </c>
      <c r="D97" s="2">
        <v>0.25</v>
      </c>
      <c r="E97" s="2">
        <v>175</v>
      </c>
      <c r="F97" s="2">
        <v>0</v>
      </c>
      <c r="G97" s="2" t="s">
        <v>1248</v>
      </c>
      <c r="H97">
        <f t="shared" si="2"/>
        <v>23</v>
      </c>
      <c r="I97" t="s">
        <v>1295</v>
      </c>
      <c r="J97">
        <f t="shared" si="3"/>
        <v>30</v>
      </c>
    </row>
    <row r="98" spans="1:10" x14ac:dyDescent="0.25">
      <c r="A98" t="s">
        <v>0</v>
      </c>
      <c r="B98" t="s">
        <v>174</v>
      </c>
      <c r="C98" t="s">
        <v>175</v>
      </c>
      <c r="D98" s="2">
        <v>0.5</v>
      </c>
      <c r="E98" s="2">
        <v>80</v>
      </c>
      <c r="F98" s="2">
        <v>0</v>
      </c>
      <c r="G98" s="2" t="s">
        <v>991</v>
      </c>
      <c r="H98">
        <f t="shared" si="2"/>
        <v>24</v>
      </c>
      <c r="I98" t="s">
        <v>1153</v>
      </c>
      <c r="J98">
        <f t="shared" si="3"/>
        <v>30</v>
      </c>
    </row>
    <row r="99" spans="1:10" x14ac:dyDescent="0.25">
      <c r="A99" t="s">
        <v>0</v>
      </c>
      <c r="B99" t="s">
        <v>11</v>
      </c>
      <c r="C99" t="s">
        <v>12</v>
      </c>
      <c r="D99" s="2">
        <v>0.75</v>
      </c>
      <c r="E99" s="2">
        <v>35</v>
      </c>
      <c r="F99" s="2">
        <v>0</v>
      </c>
      <c r="G99" s="2" t="s">
        <v>1197</v>
      </c>
      <c r="H99">
        <f t="shared" si="2"/>
        <v>23</v>
      </c>
      <c r="I99" t="s">
        <v>1341</v>
      </c>
      <c r="J99">
        <f t="shared" si="3"/>
        <v>30</v>
      </c>
    </row>
    <row r="100" spans="1:10" x14ac:dyDescent="0.25">
      <c r="A100" t="s">
        <v>0</v>
      </c>
      <c r="B100" t="s">
        <v>178</v>
      </c>
      <c r="C100" t="s">
        <v>179</v>
      </c>
      <c r="D100" s="2">
        <v>1.5</v>
      </c>
      <c r="E100" s="2">
        <v>5</v>
      </c>
      <c r="F100" s="2">
        <v>0</v>
      </c>
      <c r="G100" s="2" t="s">
        <v>907</v>
      </c>
      <c r="H100">
        <f t="shared" si="2"/>
        <v>25</v>
      </c>
      <c r="I100" t="s">
        <v>1108</v>
      </c>
      <c r="J100">
        <f t="shared" si="3"/>
        <v>30</v>
      </c>
    </row>
    <row r="101" spans="1:10" x14ac:dyDescent="0.25">
      <c r="A101" t="s">
        <v>0</v>
      </c>
      <c r="B101" t="s">
        <v>176</v>
      </c>
      <c r="C101" t="s">
        <v>177</v>
      </c>
      <c r="D101" s="2">
        <v>1</v>
      </c>
      <c r="E101" s="2">
        <v>15</v>
      </c>
      <c r="F101" s="2">
        <v>0</v>
      </c>
      <c r="G101" s="2" t="s">
        <v>948</v>
      </c>
      <c r="H101">
        <f t="shared" si="2"/>
        <v>23</v>
      </c>
      <c r="I101" t="s">
        <v>1064</v>
      </c>
      <c r="J101">
        <f t="shared" si="3"/>
        <v>30</v>
      </c>
    </row>
    <row r="102" spans="1:10" x14ac:dyDescent="0.25">
      <c r="A102" t="s">
        <v>0</v>
      </c>
      <c r="B102" t="s">
        <v>182</v>
      </c>
      <c r="C102" t="s">
        <v>183</v>
      </c>
      <c r="D102" s="2">
        <v>0.25</v>
      </c>
      <c r="E102" s="2">
        <v>175</v>
      </c>
      <c r="F102" s="2">
        <v>0</v>
      </c>
      <c r="G102" s="2" t="s">
        <v>1249</v>
      </c>
      <c r="H102">
        <f t="shared" si="2"/>
        <v>24</v>
      </c>
      <c r="I102" t="s">
        <v>1296</v>
      </c>
      <c r="J102">
        <f t="shared" si="3"/>
        <v>31</v>
      </c>
    </row>
    <row r="103" spans="1:10" x14ac:dyDescent="0.25">
      <c r="A103" t="s">
        <v>0</v>
      </c>
      <c r="B103" t="s">
        <v>180</v>
      </c>
      <c r="C103" t="s">
        <v>181</v>
      </c>
      <c r="D103" s="2">
        <v>0.5</v>
      </c>
      <c r="E103" s="2">
        <v>80</v>
      </c>
      <c r="F103" s="2">
        <v>0</v>
      </c>
      <c r="G103" s="2" t="s">
        <v>990</v>
      </c>
      <c r="H103">
        <f t="shared" si="2"/>
        <v>25</v>
      </c>
      <c r="I103" t="s">
        <v>1152</v>
      </c>
      <c r="J103">
        <f t="shared" si="3"/>
        <v>31</v>
      </c>
    </row>
    <row r="104" spans="1:10" x14ac:dyDescent="0.25">
      <c r="A104" t="s">
        <v>0</v>
      </c>
      <c r="B104" t="s">
        <v>452</v>
      </c>
      <c r="C104" t="s">
        <v>453</v>
      </c>
      <c r="D104" s="2">
        <v>0.75</v>
      </c>
      <c r="E104" s="2">
        <v>35</v>
      </c>
      <c r="F104" s="2">
        <v>0</v>
      </c>
      <c r="G104" s="2" t="s">
        <v>1198</v>
      </c>
      <c r="H104">
        <f t="shared" si="2"/>
        <v>24</v>
      </c>
      <c r="I104" t="s">
        <v>1342</v>
      </c>
      <c r="J104">
        <f t="shared" si="3"/>
        <v>31</v>
      </c>
    </row>
    <row r="105" spans="1:10" x14ac:dyDescent="0.25">
      <c r="A105" t="s">
        <v>0</v>
      </c>
      <c r="B105" t="s">
        <v>278</v>
      </c>
      <c r="C105" t="s">
        <v>279</v>
      </c>
      <c r="D105" s="2">
        <v>1.5</v>
      </c>
      <c r="E105" s="2">
        <v>5</v>
      </c>
      <c r="F105" s="2">
        <v>0</v>
      </c>
      <c r="G105" s="2" t="s">
        <v>898</v>
      </c>
      <c r="H105">
        <f t="shared" si="2"/>
        <v>20</v>
      </c>
      <c r="I105" t="s">
        <v>1099</v>
      </c>
      <c r="J105">
        <f t="shared" si="3"/>
        <v>25</v>
      </c>
    </row>
    <row r="106" spans="1:10" x14ac:dyDescent="0.25">
      <c r="A106" t="s">
        <v>0</v>
      </c>
      <c r="B106" t="s">
        <v>276</v>
      </c>
      <c r="C106" t="s">
        <v>277</v>
      </c>
      <c r="D106" s="2">
        <v>1</v>
      </c>
      <c r="E106" s="2">
        <v>15</v>
      </c>
      <c r="F106" s="2">
        <v>0</v>
      </c>
      <c r="G106" s="2" t="s">
        <v>939</v>
      </c>
      <c r="H106">
        <f t="shared" si="2"/>
        <v>18</v>
      </c>
      <c r="I106" t="s">
        <v>1055</v>
      </c>
      <c r="J106">
        <f t="shared" si="3"/>
        <v>25</v>
      </c>
    </row>
    <row r="107" spans="1:10" x14ac:dyDescent="0.25">
      <c r="A107" t="s">
        <v>0</v>
      </c>
      <c r="B107" t="s">
        <v>280</v>
      </c>
      <c r="C107" t="s">
        <v>281</v>
      </c>
      <c r="D107" s="2">
        <v>0.25</v>
      </c>
      <c r="E107" s="2">
        <v>175</v>
      </c>
      <c r="F107" s="2">
        <v>0</v>
      </c>
      <c r="G107" s="2" t="s">
        <v>1250</v>
      </c>
      <c r="H107">
        <f t="shared" si="2"/>
        <v>19</v>
      </c>
      <c r="I107" t="s">
        <v>1297</v>
      </c>
      <c r="J107">
        <f t="shared" si="3"/>
        <v>26</v>
      </c>
    </row>
    <row r="108" spans="1:10" x14ac:dyDescent="0.25">
      <c r="A108" t="s">
        <v>0</v>
      </c>
      <c r="B108" t="s">
        <v>282</v>
      </c>
      <c r="C108" t="s">
        <v>283</v>
      </c>
      <c r="D108" s="2">
        <v>0.5</v>
      </c>
      <c r="E108" s="2">
        <v>80</v>
      </c>
      <c r="F108" s="2">
        <v>0</v>
      </c>
      <c r="G108" s="2" t="s">
        <v>981</v>
      </c>
      <c r="H108">
        <f t="shared" si="2"/>
        <v>20</v>
      </c>
      <c r="I108" t="s">
        <v>1143</v>
      </c>
      <c r="J108">
        <f t="shared" si="3"/>
        <v>26</v>
      </c>
    </row>
    <row r="109" spans="1:10" x14ac:dyDescent="0.25">
      <c r="A109" t="s">
        <v>0</v>
      </c>
      <c r="B109" t="s">
        <v>460</v>
      </c>
      <c r="C109" t="s">
        <v>461</v>
      </c>
      <c r="D109" s="2">
        <v>0.75</v>
      </c>
      <c r="E109" s="2">
        <v>35</v>
      </c>
      <c r="F109" s="2">
        <v>0</v>
      </c>
      <c r="G109" s="2" t="s">
        <v>1199</v>
      </c>
      <c r="H109">
        <f t="shared" si="2"/>
        <v>19</v>
      </c>
      <c r="I109" t="s">
        <v>1343</v>
      </c>
      <c r="J109">
        <f t="shared" si="3"/>
        <v>26</v>
      </c>
    </row>
    <row r="110" spans="1:10" x14ac:dyDescent="0.25">
      <c r="A110" t="s">
        <v>0</v>
      </c>
      <c r="B110" t="s">
        <v>186</v>
      </c>
      <c r="C110" t="s">
        <v>187</v>
      </c>
      <c r="D110" s="2">
        <v>1.5</v>
      </c>
      <c r="E110" s="2">
        <v>5</v>
      </c>
      <c r="F110" s="2">
        <v>0</v>
      </c>
      <c r="G110" s="2" t="s">
        <v>882</v>
      </c>
      <c r="H110">
        <f t="shared" si="2"/>
        <v>20</v>
      </c>
      <c r="I110" t="s">
        <v>1081</v>
      </c>
      <c r="J110">
        <f t="shared" si="3"/>
        <v>25</v>
      </c>
    </row>
    <row r="111" spans="1:10" x14ac:dyDescent="0.25">
      <c r="A111" t="s">
        <v>0</v>
      </c>
      <c r="B111" t="s">
        <v>184</v>
      </c>
      <c r="C111" t="s">
        <v>185</v>
      </c>
      <c r="D111" s="2">
        <v>1</v>
      </c>
      <c r="E111" s="2">
        <v>15</v>
      </c>
      <c r="F111" s="2">
        <v>0</v>
      </c>
      <c r="G111" s="2" t="s">
        <v>923</v>
      </c>
      <c r="H111">
        <f t="shared" si="2"/>
        <v>18</v>
      </c>
      <c r="I111" t="s">
        <v>1037</v>
      </c>
      <c r="J111">
        <f t="shared" si="3"/>
        <v>25</v>
      </c>
    </row>
    <row r="112" spans="1:10" x14ac:dyDescent="0.25">
      <c r="A112" t="s">
        <v>0</v>
      </c>
      <c r="B112" t="s">
        <v>188</v>
      </c>
      <c r="C112" t="s">
        <v>189</v>
      </c>
      <c r="D112" s="2">
        <v>0.25</v>
      </c>
      <c r="E112" s="2">
        <v>175</v>
      </c>
      <c r="F112" s="2">
        <v>0</v>
      </c>
      <c r="G112" s="2" t="s">
        <v>1251</v>
      </c>
      <c r="H112">
        <f t="shared" si="2"/>
        <v>19</v>
      </c>
      <c r="I112" t="s">
        <v>1298</v>
      </c>
      <c r="J112">
        <f t="shared" si="3"/>
        <v>26</v>
      </c>
    </row>
    <row r="113" spans="1:10" x14ac:dyDescent="0.25">
      <c r="A113" t="s">
        <v>0</v>
      </c>
      <c r="B113" t="s">
        <v>190</v>
      </c>
      <c r="C113" t="s">
        <v>191</v>
      </c>
      <c r="D113" s="2">
        <v>0.5</v>
      </c>
      <c r="E113" s="2">
        <v>80</v>
      </c>
      <c r="F113" s="2">
        <v>0</v>
      </c>
      <c r="G113" s="2" t="s">
        <v>965</v>
      </c>
      <c r="H113">
        <f t="shared" si="2"/>
        <v>20</v>
      </c>
      <c r="I113" t="s">
        <v>1125</v>
      </c>
      <c r="J113">
        <f t="shared" si="3"/>
        <v>26</v>
      </c>
    </row>
    <row r="114" spans="1:10" x14ac:dyDescent="0.25">
      <c r="A114" t="s">
        <v>0</v>
      </c>
      <c r="B114" t="s">
        <v>470</v>
      </c>
      <c r="C114" t="s">
        <v>471</v>
      </c>
      <c r="D114" s="2">
        <v>0.75</v>
      </c>
      <c r="E114" s="2">
        <v>35</v>
      </c>
      <c r="F114" s="2">
        <v>0</v>
      </c>
      <c r="G114" s="2" t="s">
        <v>1200</v>
      </c>
      <c r="H114">
        <f t="shared" si="2"/>
        <v>19</v>
      </c>
      <c r="I114" t="s">
        <v>1344</v>
      </c>
      <c r="J114">
        <f t="shared" si="3"/>
        <v>26</v>
      </c>
    </row>
    <row r="115" spans="1:10" x14ac:dyDescent="0.25">
      <c r="A115" t="s">
        <v>0</v>
      </c>
      <c r="B115" t="s">
        <v>480</v>
      </c>
      <c r="C115" s="2" t="s">
        <v>481</v>
      </c>
      <c r="D115" s="2">
        <v>0.5</v>
      </c>
      <c r="E115" s="2">
        <v>1456</v>
      </c>
      <c r="F115" s="2">
        <v>0</v>
      </c>
      <c r="G115" s="2" t="s">
        <v>1176</v>
      </c>
      <c r="H115">
        <f t="shared" si="2"/>
        <v>7</v>
      </c>
      <c r="I115" t="s">
        <v>1024</v>
      </c>
      <c r="J115">
        <f t="shared" si="3"/>
        <v>14</v>
      </c>
    </row>
    <row r="116" spans="1:10" x14ac:dyDescent="0.25">
      <c r="A116" t="s">
        <v>0</v>
      </c>
      <c r="B116" t="s">
        <v>194</v>
      </c>
      <c r="C116" t="s">
        <v>195</v>
      </c>
      <c r="D116" s="2">
        <v>1.5</v>
      </c>
      <c r="E116" s="2">
        <v>5</v>
      </c>
      <c r="F116" s="2">
        <v>0</v>
      </c>
      <c r="G116" s="2" t="s">
        <v>906</v>
      </c>
      <c r="H116">
        <f t="shared" si="2"/>
        <v>20</v>
      </c>
      <c r="I116" t="s">
        <v>1107</v>
      </c>
      <c r="J116">
        <f t="shared" si="3"/>
        <v>25</v>
      </c>
    </row>
    <row r="117" spans="1:10" x14ac:dyDescent="0.25">
      <c r="A117" t="s">
        <v>0</v>
      </c>
      <c r="B117" t="s">
        <v>192</v>
      </c>
      <c r="C117" t="s">
        <v>193</v>
      </c>
      <c r="D117" s="2">
        <v>1</v>
      </c>
      <c r="E117" s="2">
        <v>15</v>
      </c>
      <c r="F117" s="2">
        <v>0</v>
      </c>
      <c r="G117" s="2" t="s">
        <v>947</v>
      </c>
      <c r="H117">
        <f t="shared" si="2"/>
        <v>18</v>
      </c>
      <c r="I117" t="s">
        <v>1063</v>
      </c>
      <c r="J117">
        <f t="shared" si="3"/>
        <v>25</v>
      </c>
    </row>
    <row r="118" spans="1:10" x14ac:dyDescent="0.25">
      <c r="A118" t="s">
        <v>0</v>
      </c>
      <c r="B118" t="s">
        <v>198</v>
      </c>
      <c r="C118" t="s">
        <v>199</v>
      </c>
      <c r="D118" s="2">
        <v>0.25</v>
      </c>
      <c r="E118" s="2">
        <v>175</v>
      </c>
      <c r="F118" s="2">
        <v>0</v>
      </c>
      <c r="G118" s="2" t="s">
        <v>1252</v>
      </c>
      <c r="H118">
        <f t="shared" si="2"/>
        <v>19</v>
      </c>
      <c r="I118" t="s">
        <v>1299</v>
      </c>
      <c r="J118">
        <f t="shared" si="3"/>
        <v>26</v>
      </c>
    </row>
    <row r="119" spans="1:10" x14ac:dyDescent="0.25">
      <c r="A119" t="s">
        <v>0</v>
      </c>
      <c r="B119" t="s">
        <v>196</v>
      </c>
      <c r="C119" t="s">
        <v>197</v>
      </c>
      <c r="D119" s="2">
        <v>0.5</v>
      </c>
      <c r="E119" s="2">
        <v>80</v>
      </c>
      <c r="F119" s="2">
        <v>0</v>
      </c>
      <c r="G119" s="2" t="s">
        <v>989</v>
      </c>
      <c r="H119">
        <f t="shared" si="2"/>
        <v>20</v>
      </c>
      <c r="I119" t="s">
        <v>1151</v>
      </c>
      <c r="J119">
        <f t="shared" si="3"/>
        <v>26</v>
      </c>
    </row>
    <row r="120" spans="1:10" x14ac:dyDescent="0.25">
      <c r="A120" t="s">
        <v>0</v>
      </c>
      <c r="B120" t="s">
        <v>15</v>
      </c>
      <c r="C120" t="s">
        <v>16</v>
      </c>
      <c r="D120" s="2">
        <v>0.75</v>
      </c>
      <c r="E120" s="2">
        <v>35</v>
      </c>
      <c r="F120" s="2">
        <v>0</v>
      </c>
      <c r="G120" s="2" t="s">
        <v>1201</v>
      </c>
      <c r="H120">
        <f t="shared" si="2"/>
        <v>19</v>
      </c>
      <c r="I120" t="s">
        <v>1345</v>
      </c>
      <c r="J120">
        <f t="shared" si="3"/>
        <v>26</v>
      </c>
    </row>
    <row r="121" spans="1:10" x14ac:dyDescent="0.25">
      <c r="A121" t="s">
        <v>0</v>
      </c>
      <c r="B121" t="s">
        <v>202</v>
      </c>
      <c r="C121" t="s">
        <v>203</v>
      </c>
      <c r="D121" s="2">
        <v>1.5</v>
      </c>
      <c r="E121" s="2">
        <v>5</v>
      </c>
      <c r="F121" s="2">
        <v>0</v>
      </c>
      <c r="G121" s="2" t="s">
        <v>905</v>
      </c>
      <c r="H121">
        <f t="shared" si="2"/>
        <v>12</v>
      </c>
      <c r="I121" t="s">
        <v>1106</v>
      </c>
      <c r="J121">
        <f t="shared" si="3"/>
        <v>17</v>
      </c>
    </row>
    <row r="122" spans="1:10" x14ac:dyDescent="0.25">
      <c r="A122" t="s">
        <v>0</v>
      </c>
      <c r="B122" t="s">
        <v>200</v>
      </c>
      <c r="C122" t="s">
        <v>201</v>
      </c>
      <c r="D122" s="2">
        <v>1</v>
      </c>
      <c r="E122" s="2">
        <v>15</v>
      </c>
      <c r="F122" s="2">
        <v>0</v>
      </c>
      <c r="G122" s="2" t="s">
        <v>946</v>
      </c>
      <c r="H122">
        <f t="shared" si="2"/>
        <v>10</v>
      </c>
      <c r="I122" t="s">
        <v>1062</v>
      </c>
      <c r="J122">
        <f t="shared" si="3"/>
        <v>17</v>
      </c>
    </row>
    <row r="123" spans="1:10" x14ac:dyDescent="0.25">
      <c r="A123" t="s">
        <v>0</v>
      </c>
      <c r="B123" t="s">
        <v>204</v>
      </c>
      <c r="C123" t="s">
        <v>205</v>
      </c>
      <c r="D123" s="2">
        <v>0.25</v>
      </c>
      <c r="E123" s="2">
        <v>175</v>
      </c>
      <c r="F123" s="2">
        <v>0</v>
      </c>
      <c r="G123" s="2" t="s">
        <v>1253</v>
      </c>
      <c r="H123">
        <f t="shared" si="2"/>
        <v>11</v>
      </c>
      <c r="I123" t="s">
        <v>1300</v>
      </c>
      <c r="J123">
        <f t="shared" si="3"/>
        <v>18</v>
      </c>
    </row>
    <row r="124" spans="1:10" x14ac:dyDescent="0.25">
      <c r="A124" t="s">
        <v>0</v>
      </c>
      <c r="B124" t="s">
        <v>208</v>
      </c>
      <c r="C124" t="s">
        <v>209</v>
      </c>
      <c r="D124" s="2">
        <v>0.5</v>
      </c>
      <c r="E124" s="2">
        <v>80</v>
      </c>
      <c r="F124" s="2">
        <v>0</v>
      </c>
      <c r="G124" s="2" t="s">
        <v>988</v>
      </c>
      <c r="H124">
        <f t="shared" si="2"/>
        <v>12</v>
      </c>
      <c r="I124" t="s">
        <v>1150</v>
      </c>
      <c r="J124">
        <f t="shared" si="3"/>
        <v>18</v>
      </c>
    </row>
    <row r="125" spans="1:10" x14ac:dyDescent="0.25">
      <c r="A125" t="s">
        <v>0</v>
      </c>
      <c r="B125" t="s">
        <v>206</v>
      </c>
      <c r="C125" t="s">
        <v>207</v>
      </c>
      <c r="D125" s="2">
        <v>0.75</v>
      </c>
      <c r="E125" s="2">
        <v>35</v>
      </c>
      <c r="F125" s="2">
        <v>0</v>
      </c>
      <c r="G125" s="2" t="s">
        <v>1202</v>
      </c>
      <c r="H125">
        <f t="shared" si="2"/>
        <v>11</v>
      </c>
      <c r="I125" t="s">
        <v>1346</v>
      </c>
      <c r="J125">
        <f t="shared" si="3"/>
        <v>18</v>
      </c>
    </row>
    <row r="126" spans="1:10" x14ac:dyDescent="0.25">
      <c r="A126" t="s">
        <v>0</v>
      </c>
      <c r="B126" t="s">
        <v>212</v>
      </c>
      <c r="C126" t="s">
        <v>213</v>
      </c>
      <c r="D126" s="2">
        <v>1.5</v>
      </c>
      <c r="E126" s="2">
        <v>5</v>
      </c>
      <c r="F126" s="2">
        <v>0</v>
      </c>
      <c r="G126" s="2" t="s">
        <v>885</v>
      </c>
      <c r="H126">
        <f t="shared" si="2"/>
        <v>20</v>
      </c>
      <c r="I126" t="s">
        <v>1084</v>
      </c>
      <c r="J126">
        <f t="shared" si="3"/>
        <v>25</v>
      </c>
    </row>
    <row r="127" spans="1:10" x14ac:dyDescent="0.25">
      <c r="A127" t="s">
        <v>0</v>
      </c>
      <c r="B127" t="s">
        <v>210</v>
      </c>
      <c r="C127" t="s">
        <v>211</v>
      </c>
      <c r="D127" s="2">
        <v>1</v>
      </c>
      <c r="E127" s="2">
        <v>15</v>
      </c>
      <c r="F127" s="2">
        <v>0</v>
      </c>
      <c r="G127" s="2" t="s">
        <v>926</v>
      </c>
      <c r="H127">
        <f t="shared" si="2"/>
        <v>18</v>
      </c>
      <c r="I127" t="s">
        <v>1040</v>
      </c>
      <c r="J127">
        <f t="shared" si="3"/>
        <v>25</v>
      </c>
    </row>
    <row r="128" spans="1:10" x14ac:dyDescent="0.25">
      <c r="A128" t="s">
        <v>0</v>
      </c>
      <c r="B128" t="s">
        <v>216</v>
      </c>
      <c r="C128" t="s">
        <v>217</v>
      </c>
      <c r="D128" s="2">
        <v>0.25</v>
      </c>
      <c r="E128" s="2">
        <v>175</v>
      </c>
      <c r="F128" s="2">
        <v>0</v>
      </c>
      <c r="G128" s="2" t="s">
        <v>1254</v>
      </c>
      <c r="H128">
        <f t="shared" si="2"/>
        <v>19</v>
      </c>
      <c r="I128" t="s">
        <v>1301</v>
      </c>
      <c r="J128">
        <f t="shared" si="3"/>
        <v>26</v>
      </c>
    </row>
    <row r="129" spans="1:10" x14ac:dyDescent="0.25">
      <c r="A129" t="s">
        <v>0</v>
      </c>
      <c r="B129" t="s">
        <v>214</v>
      </c>
      <c r="C129" t="s">
        <v>215</v>
      </c>
      <c r="D129" s="2">
        <v>0.5</v>
      </c>
      <c r="E129" s="2">
        <v>80</v>
      </c>
      <c r="F129" s="2">
        <v>0</v>
      </c>
      <c r="G129" s="2" t="s">
        <v>968</v>
      </c>
      <c r="H129">
        <f t="shared" si="2"/>
        <v>20</v>
      </c>
      <c r="I129" t="s">
        <v>1128</v>
      </c>
      <c r="J129">
        <f t="shared" si="3"/>
        <v>26</v>
      </c>
    </row>
    <row r="130" spans="1:10" x14ac:dyDescent="0.25">
      <c r="A130" t="s">
        <v>0</v>
      </c>
      <c r="B130" t="s">
        <v>57</v>
      </c>
      <c r="C130" t="s">
        <v>58</v>
      </c>
      <c r="D130" s="2">
        <v>0.75</v>
      </c>
      <c r="E130" s="2">
        <v>35</v>
      </c>
      <c r="F130" s="2">
        <v>0</v>
      </c>
      <c r="G130" s="2" t="s">
        <v>1203</v>
      </c>
      <c r="H130">
        <f t="shared" ref="H130:H193" si="4">LEN(G130)</f>
        <v>19</v>
      </c>
      <c r="I130" t="s">
        <v>1347</v>
      </c>
      <c r="J130">
        <f t="shared" ref="J130:J193" si="5">LEN(I130)</f>
        <v>26</v>
      </c>
    </row>
    <row r="131" spans="1:10" x14ac:dyDescent="0.25">
      <c r="A131" t="s">
        <v>0</v>
      </c>
      <c r="B131" t="s">
        <v>220</v>
      </c>
      <c r="C131" t="s">
        <v>221</v>
      </c>
      <c r="D131" s="2">
        <v>1.5</v>
      </c>
      <c r="E131" s="2">
        <v>5</v>
      </c>
      <c r="F131" s="2">
        <v>0</v>
      </c>
      <c r="G131" s="2" t="s">
        <v>904</v>
      </c>
      <c r="H131">
        <f t="shared" si="4"/>
        <v>13</v>
      </c>
      <c r="I131" t="s">
        <v>1105</v>
      </c>
      <c r="J131">
        <f t="shared" si="5"/>
        <v>18</v>
      </c>
    </row>
    <row r="132" spans="1:10" x14ac:dyDescent="0.25">
      <c r="A132" t="s">
        <v>0</v>
      </c>
      <c r="B132" t="s">
        <v>218</v>
      </c>
      <c r="C132" t="s">
        <v>219</v>
      </c>
      <c r="D132" s="2">
        <v>1</v>
      </c>
      <c r="E132" s="2">
        <v>15</v>
      </c>
      <c r="F132" s="2">
        <v>0</v>
      </c>
      <c r="G132" s="2" t="s">
        <v>945</v>
      </c>
      <c r="H132">
        <f t="shared" si="4"/>
        <v>11</v>
      </c>
      <c r="I132" t="s">
        <v>1061</v>
      </c>
      <c r="J132">
        <f t="shared" si="5"/>
        <v>18</v>
      </c>
    </row>
    <row r="133" spans="1:10" x14ac:dyDescent="0.25">
      <c r="A133" t="s">
        <v>0</v>
      </c>
      <c r="B133" t="s">
        <v>222</v>
      </c>
      <c r="C133" t="s">
        <v>223</v>
      </c>
      <c r="D133" s="2">
        <v>0.25</v>
      </c>
      <c r="E133" s="2">
        <v>175</v>
      </c>
      <c r="F133" s="2">
        <v>0</v>
      </c>
      <c r="G133" s="2" t="s">
        <v>1255</v>
      </c>
      <c r="H133">
        <f t="shared" si="4"/>
        <v>12</v>
      </c>
      <c r="I133" t="s">
        <v>1302</v>
      </c>
      <c r="J133">
        <f t="shared" si="5"/>
        <v>19</v>
      </c>
    </row>
    <row r="134" spans="1:10" x14ac:dyDescent="0.25">
      <c r="A134" t="s">
        <v>0</v>
      </c>
      <c r="B134" t="s">
        <v>224</v>
      </c>
      <c r="C134" t="s">
        <v>225</v>
      </c>
      <c r="D134" s="2">
        <v>0.5</v>
      </c>
      <c r="E134" s="2">
        <v>80</v>
      </c>
      <c r="F134" s="2">
        <v>0</v>
      </c>
      <c r="G134" s="2" t="s">
        <v>987</v>
      </c>
      <c r="H134">
        <f t="shared" si="4"/>
        <v>13</v>
      </c>
      <c r="I134" t="s">
        <v>1149</v>
      </c>
      <c r="J134">
        <f t="shared" si="5"/>
        <v>19</v>
      </c>
    </row>
    <row r="135" spans="1:10" x14ac:dyDescent="0.25">
      <c r="A135" t="s">
        <v>0</v>
      </c>
      <c r="B135" t="s">
        <v>17</v>
      </c>
      <c r="C135" t="s">
        <v>18</v>
      </c>
      <c r="D135" s="2">
        <v>0.75</v>
      </c>
      <c r="E135" s="2">
        <v>35</v>
      </c>
      <c r="F135" s="2">
        <v>0</v>
      </c>
      <c r="G135" s="2" t="s">
        <v>1204</v>
      </c>
      <c r="H135">
        <f t="shared" si="4"/>
        <v>12</v>
      </c>
      <c r="I135" t="s">
        <v>1348</v>
      </c>
      <c r="J135">
        <f t="shared" si="5"/>
        <v>19</v>
      </c>
    </row>
    <row r="136" spans="1:10" x14ac:dyDescent="0.25">
      <c r="A136" t="s">
        <v>0</v>
      </c>
      <c r="B136" t="s">
        <v>232</v>
      </c>
      <c r="C136" t="s">
        <v>233</v>
      </c>
      <c r="D136" s="2">
        <v>1.5</v>
      </c>
      <c r="E136" s="2">
        <v>5</v>
      </c>
      <c r="F136" s="2">
        <v>0</v>
      </c>
      <c r="G136" s="2" t="s">
        <v>881</v>
      </c>
      <c r="H136">
        <f t="shared" si="4"/>
        <v>24</v>
      </c>
      <c r="I136" t="s">
        <v>1080</v>
      </c>
      <c r="J136">
        <f t="shared" si="5"/>
        <v>29</v>
      </c>
    </row>
    <row r="137" spans="1:10" x14ac:dyDescent="0.25">
      <c r="A137" t="s">
        <v>0</v>
      </c>
      <c r="B137" t="s">
        <v>226</v>
      </c>
      <c r="C137" t="s">
        <v>227</v>
      </c>
      <c r="D137" s="2">
        <v>1</v>
      </c>
      <c r="E137" s="2">
        <v>15</v>
      </c>
      <c r="F137" s="2">
        <v>0</v>
      </c>
      <c r="G137" s="2" t="s">
        <v>922</v>
      </c>
      <c r="H137">
        <f t="shared" si="4"/>
        <v>22</v>
      </c>
      <c r="I137" t="s">
        <v>1036</v>
      </c>
      <c r="J137">
        <f t="shared" si="5"/>
        <v>29</v>
      </c>
    </row>
    <row r="138" spans="1:10" x14ac:dyDescent="0.25">
      <c r="A138" t="s">
        <v>0</v>
      </c>
      <c r="B138" t="s">
        <v>228</v>
      </c>
      <c r="C138" t="s">
        <v>229</v>
      </c>
      <c r="D138" s="2">
        <v>0.25</v>
      </c>
      <c r="E138" s="2">
        <v>175</v>
      </c>
      <c r="F138" s="2">
        <v>0</v>
      </c>
      <c r="G138" s="2" t="s">
        <v>1256</v>
      </c>
      <c r="H138">
        <f t="shared" si="4"/>
        <v>23</v>
      </c>
      <c r="I138" t="s">
        <v>1303</v>
      </c>
      <c r="J138">
        <f t="shared" si="5"/>
        <v>30</v>
      </c>
    </row>
    <row r="139" spans="1:10" x14ac:dyDescent="0.25">
      <c r="A139" t="s">
        <v>0</v>
      </c>
      <c r="B139" t="s">
        <v>230</v>
      </c>
      <c r="C139" t="s">
        <v>231</v>
      </c>
      <c r="D139" s="2">
        <v>0.5</v>
      </c>
      <c r="E139" s="2">
        <v>80</v>
      </c>
      <c r="F139" s="2">
        <v>0</v>
      </c>
      <c r="G139" s="2" t="s">
        <v>964</v>
      </c>
      <c r="H139">
        <f t="shared" si="4"/>
        <v>24</v>
      </c>
      <c r="I139" t="s">
        <v>1124</v>
      </c>
      <c r="J139">
        <f t="shared" si="5"/>
        <v>30</v>
      </c>
    </row>
    <row r="140" spans="1:10" x14ac:dyDescent="0.25">
      <c r="A140" t="s">
        <v>0</v>
      </c>
      <c r="B140" t="s">
        <v>19</v>
      </c>
      <c r="C140" t="s">
        <v>20</v>
      </c>
      <c r="D140" s="2">
        <v>0.75</v>
      </c>
      <c r="E140" s="2">
        <v>35</v>
      </c>
      <c r="F140" s="2">
        <v>0</v>
      </c>
      <c r="G140" s="2" t="s">
        <v>1205</v>
      </c>
      <c r="H140">
        <f t="shared" si="4"/>
        <v>23</v>
      </c>
      <c r="I140" t="s">
        <v>1349</v>
      </c>
      <c r="J140">
        <f t="shared" si="5"/>
        <v>30</v>
      </c>
    </row>
    <row r="141" spans="1:10" x14ac:dyDescent="0.25">
      <c r="A141" t="s">
        <v>0</v>
      </c>
      <c r="B141" t="s">
        <v>286</v>
      </c>
      <c r="C141" t="s">
        <v>287</v>
      </c>
      <c r="D141" s="2">
        <v>1.5</v>
      </c>
      <c r="E141" s="2">
        <v>5</v>
      </c>
      <c r="F141" s="2">
        <v>0</v>
      </c>
      <c r="G141" s="2" t="s">
        <v>897</v>
      </c>
      <c r="H141">
        <f t="shared" si="4"/>
        <v>22</v>
      </c>
      <c r="I141" t="s">
        <v>1098</v>
      </c>
      <c r="J141">
        <f t="shared" si="5"/>
        <v>27</v>
      </c>
    </row>
    <row r="142" spans="1:10" x14ac:dyDescent="0.25">
      <c r="A142" t="s">
        <v>0</v>
      </c>
      <c r="B142" t="s">
        <v>284</v>
      </c>
      <c r="C142" t="s">
        <v>285</v>
      </c>
      <c r="D142" s="2">
        <v>1</v>
      </c>
      <c r="E142" s="2">
        <v>15</v>
      </c>
      <c r="F142" s="2">
        <v>0</v>
      </c>
      <c r="G142" s="2" t="s">
        <v>938</v>
      </c>
      <c r="H142">
        <f t="shared" si="4"/>
        <v>20</v>
      </c>
      <c r="I142" t="s">
        <v>1054</v>
      </c>
      <c r="J142">
        <f t="shared" si="5"/>
        <v>27</v>
      </c>
    </row>
    <row r="143" spans="1:10" x14ac:dyDescent="0.25">
      <c r="A143" t="s">
        <v>0</v>
      </c>
      <c r="B143" t="s">
        <v>288</v>
      </c>
      <c r="C143" t="s">
        <v>289</v>
      </c>
      <c r="D143" s="2">
        <v>0.25</v>
      </c>
      <c r="E143" s="2">
        <v>175</v>
      </c>
      <c r="F143" s="2">
        <v>0</v>
      </c>
      <c r="G143" s="2" t="s">
        <v>1257</v>
      </c>
      <c r="H143">
        <f t="shared" si="4"/>
        <v>21</v>
      </c>
      <c r="I143" t="s">
        <v>1304</v>
      </c>
      <c r="J143">
        <f t="shared" si="5"/>
        <v>28</v>
      </c>
    </row>
    <row r="144" spans="1:10" x14ac:dyDescent="0.25">
      <c r="A144" t="s">
        <v>0</v>
      </c>
      <c r="B144" t="s">
        <v>290</v>
      </c>
      <c r="C144" t="s">
        <v>291</v>
      </c>
      <c r="D144" s="2">
        <v>0.5</v>
      </c>
      <c r="E144" s="2">
        <v>80</v>
      </c>
      <c r="F144" s="2">
        <v>0</v>
      </c>
      <c r="G144" s="2" t="s">
        <v>980</v>
      </c>
      <c r="H144">
        <f t="shared" si="4"/>
        <v>22</v>
      </c>
      <c r="I144" t="s">
        <v>1142</v>
      </c>
      <c r="J144">
        <f t="shared" si="5"/>
        <v>28</v>
      </c>
    </row>
    <row r="145" spans="1:10" x14ac:dyDescent="0.25">
      <c r="A145" t="s">
        <v>0</v>
      </c>
      <c r="B145" t="s">
        <v>29</v>
      </c>
      <c r="C145" t="s">
        <v>30</v>
      </c>
      <c r="D145" s="2">
        <v>0.75</v>
      </c>
      <c r="E145" s="2">
        <v>35</v>
      </c>
      <c r="F145" s="2">
        <v>0</v>
      </c>
      <c r="G145" s="2" t="s">
        <v>1206</v>
      </c>
      <c r="H145">
        <f t="shared" si="4"/>
        <v>21</v>
      </c>
      <c r="I145" t="s">
        <v>1350</v>
      </c>
      <c r="J145">
        <f t="shared" si="5"/>
        <v>28</v>
      </c>
    </row>
    <row r="146" spans="1:10" x14ac:dyDescent="0.25">
      <c r="A146" t="s">
        <v>0</v>
      </c>
      <c r="B146" t="s">
        <v>458</v>
      </c>
      <c r="C146" s="1" t="s">
        <v>459</v>
      </c>
      <c r="D146" s="2">
        <v>1</v>
      </c>
      <c r="E146" s="2">
        <v>35</v>
      </c>
      <c r="F146" s="2">
        <v>0</v>
      </c>
      <c r="G146" s="2" t="s">
        <v>459</v>
      </c>
      <c r="H146">
        <f t="shared" si="4"/>
        <v>17</v>
      </c>
      <c r="I146" t="s">
        <v>459</v>
      </c>
      <c r="J146">
        <f t="shared" si="5"/>
        <v>17</v>
      </c>
    </row>
    <row r="147" spans="1:10" x14ac:dyDescent="0.25">
      <c r="A147" t="s">
        <v>0</v>
      </c>
      <c r="B147" t="s">
        <v>236</v>
      </c>
      <c r="C147" t="s">
        <v>237</v>
      </c>
      <c r="D147" s="2">
        <v>1.5</v>
      </c>
      <c r="E147" s="2">
        <v>5</v>
      </c>
      <c r="F147" s="2">
        <v>0</v>
      </c>
      <c r="G147" s="2" t="s">
        <v>903</v>
      </c>
      <c r="H147">
        <f t="shared" si="4"/>
        <v>17</v>
      </c>
      <c r="I147" t="s">
        <v>1104</v>
      </c>
      <c r="J147">
        <f t="shared" si="5"/>
        <v>22</v>
      </c>
    </row>
    <row r="148" spans="1:10" x14ac:dyDescent="0.25">
      <c r="A148" t="s">
        <v>0</v>
      </c>
      <c r="B148" t="s">
        <v>234</v>
      </c>
      <c r="C148" t="s">
        <v>235</v>
      </c>
      <c r="D148" s="2">
        <v>1</v>
      </c>
      <c r="E148" s="2">
        <v>15</v>
      </c>
      <c r="F148" s="2">
        <v>0</v>
      </c>
      <c r="G148" s="2" t="s">
        <v>944</v>
      </c>
      <c r="H148">
        <f t="shared" si="4"/>
        <v>15</v>
      </c>
      <c r="I148" t="s">
        <v>1060</v>
      </c>
      <c r="J148">
        <f t="shared" si="5"/>
        <v>22</v>
      </c>
    </row>
    <row r="149" spans="1:10" x14ac:dyDescent="0.25">
      <c r="A149" t="s">
        <v>0</v>
      </c>
      <c r="B149" t="s">
        <v>240</v>
      </c>
      <c r="C149" t="s">
        <v>241</v>
      </c>
      <c r="D149" s="2">
        <v>0.25</v>
      </c>
      <c r="E149" s="2">
        <v>175</v>
      </c>
      <c r="F149" s="2">
        <v>0</v>
      </c>
      <c r="G149" s="2" t="s">
        <v>1258</v>
      </c>
      <c r="H149">
        <f t="shared" si="4"/>
        <v>16</v>
      </c>
      <c r="I149" t="s">
        <v>1305</v>
      </c>
      <c r="J149">
        <f t="shared" si="5"/>
        <v>23</v>
      </c>
    </row>
    <row r="150" spans="1:10" x14ac:dyDescent="0.25">
      <c r="A150" t="s">
        <v>0</v>
      </c>
      <c r="B150" t="s">
        <v>238</v>
      </c>
      <c r="C150" t="s">
        <v>239</v>
      </c>
      <c r="D150" s="2">
        <v>0.5</v>
      </c>
      <c r="E150" s="2">
        <v>80</v>
      </c>
      <c r="F150" s="2">
        <v>0</v>
      </c>
      <c r="G150" s="2" t="s">
        <v>986</v>
      </c>
      <c r="H150">
        <f t="shared" si="4"/>
        <v>17</v>
      </c>
      <c r="I150" t="s">
        <v>1148</v>
      </c>
      <c r="J150">
        <f t="shared" si="5"/>
        <v>23</v>
      </c>
    </row>
    <row r="151" spans="1:10" x14ac:dyDescent="0.25">
      <c r="A151" t="s">
        <v>0</v>
      </c>
      <c r="B151" t="s">
        <v>21</v>
      </c>
      <c r="C151" t="s">
        <v>22</v>
      </c>
      <c r="D151" s="2">
        <v>0.75</v>
      </c>
      <c r="E151" s="2">
        <v>35</v>
      </c>
      <c r="F151" s="2">
        <v>0</v>
      </c>
      <c r="G151" s="2" t="s">
        <v>1207</v>
      </c>
      <c r="H151">
        <f t="shared" si="4"/>
        <v>16</v>
      </c>
      <c r="I151" t="s">
        <v>1351</v>
      </c>
      <c r="J151">
        <f t="shared" si="5"/>
        <v>23</v>
      </c>
    </row>
    <row r="152" spans="1:10" x14ac:dyDescent="0.25">
      <c r="A152" t="s">
        <v>0</v>
      </c>
      <c r="B152" t="s">
        <v>244</v>
      </c>
      <c r="C152" t="s">
        <v>245</v>
      </c>
      <c r="D152" s="2">
        <v>1.5</v>
      </c>
      <c r="E152" s="2">
        <v>5</v>
      </c>
      <c r="F152" s="2">
        <v>0</v>
      </c>
      <c r="G152" s="2" t="s">
        <v>902</v>
      </c>
      <c r="H152">
        <f t="shared" si="4"/>
        <v>16</v>
      </c>
      <c r="I152" t="s">
        <v>1103</v>
      </c>
      <c r="J152">
        <f t="shared" si="5"/>
        <v>21</v>
      </c>
    </row>
    <row r="153" spans="1:10" x14ac:dyDescent="0.25">
      <c r="A153" t="s">
        <v>0</v>
      </c>
      <c r="B153" t="s">
        <v>242</v>
      </c>
      <c r="C153" t="s">
        <v>243</v>
      </c>
      <c r="D153" s="2">
        <v>1</v>
      </c>
      <c r="E153" s="2">
        <v>15</v>
      </c>
      <c r="F153" s="2">
        <v>0</v>
      </c>
      <c r="G153" s="2" t="s">
        <v>943</v>
      </c>
      <c r="H153">
        <f t="shared" si="4"/>
        <v>14</v>
      </c>
      <c r="I153" t="s">
        <v>1059</v>
      </c>
      <c r="J153">
        <f t="shared" si="5"/>
        <v>21</v>
      </c>
    </row>
    <row r="154" spans="1:10" x14ac:dyDescent="0.25">
      <c r="A154" t="s">
        <v>0</v>
      </c>
      <c r="B154" t="s">
        <v>246</v>
      </c>
      <c r="C154" t="s">
        <v>247</v>
      </c>
      <c r="D154" s="2">
        <v>0.25</v>
      </c>
      <c r="E154" s="2">
        <v>175</v>
      </c>
      <c r="F154" s="2">
        <v>0</v>
      </c>
      <c r="G154" s="2" t="s">
        <v>1259</v>
      </c>
      <c r="H154">
        <f t="shared" si="4"/>
        <v>15</v>
      </c>
      <c r="I154" t="s">
        <v>1306</v>
      </c>
      <c r="J154">
        <f t="shared" si="5"/>
        <v>22</v>
      </c>
    </row>
    <row r="155" spans="1:10" x14ac:dyDescent="0.25">
      <c r="A155" t="s">
        <v>0</v>
      </c>
      <c r="B155" t="s">
        <v>248</v>
      </c>
      <c r="C155" t="s">
        <v>249</v>
      </c>
      <c r="D155" s="2">
        <v>0.5</v>
      </c>
      <c r="E155" s="2">
        <v>80</v>
      </c>
      <c r="F155" s="2">
        <v>0</v>
      </c>
      <c r="G155" s="2" t="s">
        <v>985</v>
      </c>
      <c r="H155">
        <f t="shared" si="4"/>
        <v>16</v>
      </c>
      <c r="I155" t="s">
        <v>1147</v>
      </c>
      <c r="J155">
        <f t="shared" si="5"/>
        <v>22</v>
      </c>
    </row>
    <row r="156" spans="1:10" x14ac:dyDescent="0.25">
      <c r="A156" t="s">
        <v>0</v>
      </c>
      <c r="B156" t="s">
        <v>23</v>
      </c>
      <c r="C156" t="s">
        <v>24</v>
      </c>
      <c r="D156" s="2">
        <v>0.75</v>
      </c>
      <c r="E156" s="2">
        <v>35</v>
      </c>
      <c r="F156" s="2">
        <v>0</v>
      </c>
      <c r="G156" s="2" t="s">
        <v>1208</v>
      </c>
      <c r="H156">
        <f t="shared" si="4"/>
        <v>15</v>
      </c>
      <c r="I156" t="s">
        <v>1352</v>
      </c>
      <c r="J156">
        <f t="shared" si="5"/>
        <v>22</v>
      </c>
    </row>
    <row r="157" spans="1:10" x14ac:dyDescent="0.25">
      <c r="A157" t="s">
        <v>0</v>
      </c>
      <c r="B157" t="s">
        <v>294</v>
      </c>
      <c r="C157" t="s">
        <v>295</v>
      </c>
      <c r="D157" s="2">
        <v>1.5</v>
      </c>
      <c r="E157" s="2">
        <v>5</v>
      </c>
      <c r="F157" s="2">
        <v>0</v>
      </c>
      <c r="G157" s="2" t="s">
        <v>896</v>
      </c>
      <c r="H157">
        <f t="shared" si="4"/>
        <v>21</v>
      </c>
      <c r="I157" t="s">
        <v>1097</v>
      </c>
      <c r="J157">
        <f t="shared" si="5"/>
        <v>26</v>
      </c>
    </row>
    <row r="158" spans="1:10" x14ac:dyDescent="0.25">
      <c r="A158" t="s">
        <v>0</v>
      </c>
      <c r="B158" t="s">
        <v>292</v>
      </c>
      <c r="C158" t="s">
        <v>293</v>
      </c>
      <c r="D158" s="2">
        <v>1</v>
      </c>
      <c r="E158" s="2">
        <v>15</v>
      </c>
      <c r="F158" s="2">
        <v>0</v>
      </c>
      <c r="G158" s="2" t="s">
        <v>937</v>
      </c>
      <c r="H158">
        <f t="shared" si="4"/>
        <v>19</v>
      </c>
      <c r="I158" t="s">
        <v>1053</v>
      </c>
      <c r="J158">
        <f t="shared" si="5"/>
        <v>26</v>
      </c>
    </row>
    <row r="159" spans="1:10" x14ac:dyDescent="0.25">
      <c r="A159" t="s">
        <v>0</v>
      </c>
      <c r="B159" t="s">
        <v>296</v>
      </c>
      <c r="C159" t="s">
        <v>297</v>
      </c>
      <c r="D159" s="2">
        <v>0.25</v>
      </c>
      <c r="E159" s="2">
        <v>175</v>
      </c>
      <c r="F159" s="2">
        <v>0</v>
      </c>
      <c r="G159" s="2" t="s">
        <v>1260</v>
      </c>
      <c r="H159">
        <f t="shared" si="4"/>
        <v>20</v>
      </c>
      <c r="I159" t="s">
        <v>1307</v>
      </c>
      <c r="J159">
        <f t="shared" si="5"/>
        <v>27</v>
      </c>
    </row>
    <row r="160" spans="1:10" x14ac:dyDescent="0.25">
      <c r="A160" t="s">
        <v>0</v>
      </c>
      <c r="B160" t="s">
        <v>298</v>
      </c>
      <c r="C160" t="s">
        <v>299</v>
      </c>
      <c r="D160" s="2">
        <v>0.5</v>
      </c>
      <c r="E160" s="2">
        <v>80</v>
      </c>
      <c r="F160" s="2">
        <v>0</v>
      </c>
      <c r="G160" s="2" t="s">
        <v>979</v>
      </c>
      <c r="H160">
        <f t="shared" si="4"/>
        <v>21</v>
      </c>
      <c r="I160" t="s">
        <v>1141</v>
      </c>
      <c r="J160">
        <f t="shared" si="5"/>
        <v>27</v>
      </c>
    </row>
    <row r="161" spans="1:10" x14ac:dyDescent="0.25">
      <c r="A161" t="s">
        <v>0</v>
      </c>
      <c r="B161" t="s">
        <v>31</v>
      </c>
      <c r="C161" t="s">
        <v>32</v>
      </c>
      <c r="D161" s="2">
        <v>0.75</v>
      </c>
      <c r="E161" s="2">
        <v>35</v>
      </c>
      <c r="F161" s="2">
        <v>0</v>
      </c>
      <c r="G161" s="2" t="s">
        <v>1209</v>
      </c>
      <c r="H161">
        <f t="shared" si="4"/>
        <v>20</v>
      </c>
      <c r="I161" t="s">
        <v>1353</v>
      </c>
      <c r="J161">
        <f t="shared" si="5"/>
        <v>27</v>
      </c>
    </row>
    <row r="162" spans="1:10" x14ac:dyDescent="0.25">
      <c r="A162" t="s">
        <v>0</v>
      </c>
      <c r="B162" t="s">
        <v>482</v>
      </c>
      <c r="C162" s="1" t="s">
        <v>483</v>
      </c>
      <c r="D162" s="2">
        <v>1</v>
      </c>
      <c r="E162" s="2">
        <v>35</v>
      </c>
      <c r="F162" s="2">
        <v>0</v>
      </c>
      <c r="G162" s="2" t="s">
        <v>483</v>
      </c>
      <c r="H162">
        <f t="shared" si="4"/>
        <v>16</v>
      </c>
      <c r="I162" t="s">
        <v>483</v>
      </c>
      <c r="J162">
        <f t="shared" si="5"/>
        <v>16</v>
      </c>
    </row>
    <row r="163" spans="1:10" x14ac:dyDescent="0.25">
      <c r="A163" t="s">
        <v>0</v>
      </c>
      <c r="B163" t="s">
        <v>252</v>
      </c>
      <c r="C163" t="s">
        <v>253</v>
      </c>
      <c r="D163" s="2">
        <v>1.5</v>
      </c>
      <c r="E163" s="2">
        <v>5</v>
      </c>
      <c r="F163" s="2">
        <v>0</v>
      </c>
      <c r="G163" s="2" t="s">
        <v>901</v>
      </c>
      <c r="H163">
        <f t="shared" si="4"/>
        <v>18</v>
      </c>
      <c r="I163" t="s">
        <v>1102</v>
      </c>
      <c r="J163">
        <f t="shared" si="5"/>
        <v>23</v>
      </c>
    </row>
    <row r="164" spans="1:10" x14ac:dyDescent="0.25">
      <c r="A164" t="s">
        <v>0</v>
      </c>
      <c r="B164" t="s">
        <v>250</v>
      </c>
      <c r="C164" t="s">
        <v>251</v>
      </c>
      <c r="D164" s="2">
        <v>1</v>
      </c>
      <c r="E164" s="2">
        <v>15</v>
      </c>
      <c r="F164" s="2">
        <v>0</v>
      </c>
      <c r="G164" s="2" t="s">
        <v>942</v>
      </c>
      <c r="H164">
        <f t="shared" si="4"/>
        <v>16</v>
      </c>
      <c r="I164" t="s">
        <v>1058</v>
      </c>
      <c r="J164">
        <f t="shared" si="5"/>
        <v>23</v>
      </c>
    </row>
    <row r="165" spans="1:10" x14ac:dyDescent="0.25">
      <c r="A165" t="s">
        <v>0</v>
      </c>
      <c r="B165" t="s">
        <v>256</v>
      </c>
      <c r="C165" t="s">
        <v>257</v>
      </c>
      <c r="D165" s="2">
        <v>0.25</v>
      </c>
      <c r="E165" s="2">
        <v>175</v>
      </c>
      <c r="F165" s="2">
        <v>0</v>
      </c>
      <c r="G165" s="2" t="s">
        <v>1261</v>
      </c>
      <c r="H165">
        <f t="shared" si="4"/>
        <v>17</v>
      </c>
      <c r="I165" t="s">
        <v>1308</v>
      </c>
      <c r="J165">
        <f t="shared" si="5"/>
        <v>24</v>
      </c>
    </row>
    <row r="166" spans="1:10" x14ac:dyDescent="0.25">
      <c r="A166" t="s">
        <v>0</v>
      </c>
      <c r="B166" t="s">
        <v>254</v>
      </c>
      <c r="C166" t="s">
        <v>255</v>
      </c>
      <c r="D166" s="2">
        <v>0.5</v>
      </c>
      <c r="E166" s="2">
        <v>80</v>
      </c>
      <c r="F166" s="2">
        <v>0</v>
      </c>
      <c r="G166" s="2" t="s">
        <v>984</v>
      </c>
      <c r="H166">
        <f t="shared" si="4"/>
        <v>18</v>
      </c>
      <c r="I166" t="s">
        <v>1146</v>
      </c>
      <c r="J166">
        <f t="shared" si="5"/>
        <v>24</v>
      </c>
    </row>
    <row r="167" spans="1:10" x14ac:dyDescent="0.25">
      <c r="A167" t="s">
        <v>0</v>
      </c>
      <c r="B167" t="s">
        <v>25</v>
      </c>
      <c r="C167" t="s">
        <v>26</v>
      </c>
      <c r="D167" s="2">
        <v>0.75</v>
      </c>
      <c r="E167" s="2">
        <v>35</v>
      </c>
      <c r="F167" s="2">
        <v>0</v>
      </c>
      <c r="G167" s="2" t="s">
        <v>1210</v>
      </c>
      <c r="H167">
        <f t="shared" si="4"/>
        <v>17</v>
      </c>
      <c r="I167" t="s">
        <v>1354</v>
      </c>
      <c r="J167">
        <f t="shared" si="5"/>
        <v>24</v>
      </c>
    </row>
    <row r="168" spans="1:10" x14ac:dyDescent="0.25">
      <c r="A168" t="s">
        <v>0</v>
      </c>
      <c r="B168" t="s">
        <v>310</v>
      </c>
      <c r="C168" t="s">
        <v>311</v>
      </c>
      <c r="D168" s="2">
        <v>1.5</v>
      </c>
      <c r="E168" s="2">
        <v>5</v>
      </c>
      <c r="F168" s="2">
        <v>0</v>
      </c>
      <c r="G168" s="2" t="s">
        <v>894</v>
      </c>
      <c r="H168">
        <f t="shared" si="4"/>
        <v>23</v>
      </c>
      <c r="I168" t="s">
        <v>1095</v>
      </c>
      <c r="J168">
        <f t="shared" si="5"/>
        <v>28</v>
      </c>
    </row>
    <row r="169" spans="1:10" x14ac:dyDescent="0.25">
      <c r="A169" t="s">
        <v>0</v>
      </c>
      <c r="B169" t="s">
        <v>308</v>
      </c>
      <c r="C169" t="s">
        <v>309</v>
      </c>
      <c r="D169" s="2">
        <v>1</v>
      </c>
      <c r="E169" s="2">
        <v>15</v>
      </c>
      <c r="F169" s="2">
        <v>0</v>
      </c>
      <c r="G169" s="2" t="s">
        <v>935</v>
      </c>
      <c r="H169">
        <f t="shared" si="4"/>
        <v>21</v>
      </c>
      <c r="I169" t="s">
        <v>1051</v>
      </c>
      <c r="J169">
        <f t="shared" si="5"/>
        <v>28</v>
      </c>
    </row>
    <row r="170" spans="1:10" x14ac:dyDescent="0.25">
      <c r="A170" t="s">
        <v>0</v>
      </c>
      <c r="B170" t="s">
        <v>314</v>
      </c>
      <c r="C170" t="s">
        <v>315</v>
      </c>
      <c r="D170" s="2">
        <v>0.25</v>
      </c>
      <c r="E170" s="2">
        <v>175</v>
      </c>
      <c r="F170" s="2">
        <v>0</v>
      </c>
      <c r="G170" s="2" t="s">
        <v>1262</v>
      </c>
      <c r="H170">
        <f t="shared" si="4"/>
        <v>22</v>
      </c>
      <c r="I170" t="s">
        <v>1309</v>
      </c>
      <c r="J170">
        <f t="shared" si="5"/>
        <v>29</v>
      </c>
    </row>
    <row r="171" spans="1:10" x14ac:dyDescent="0.25">
      <c r="A171" t="s">
        <v>0</v>
      </c>
      <c r="B171" t="s">
        <v>312</v>
      </c>
      <c r="C171" t="s">
        <v>313</v>
      </c>
      <c r="D171" s="2">
        <v>0.5</v>
      </c>
      <c r="E171" s="2">
        <v>80</v>
      </c>
      <c r="F171" s="2">
        <v>0</v>
      </c>
      <c r="G171" s="2" t="s">
        <v>977</v>
      </c>
      <c r="H171">
        <f t="shared" si="4"/>
        <v>23</v>
      </c>
      <c r="I171" t="s">
        <v>1139</v>
      </c>
      <c r="J171">
        <f t="shared" si="5"/>
        <v>29</v>
      </c>
    </row>
    <row r="172" spans="1:10" x14ac:dyDescent="0.25">
      <c r="A172" t="s">
        <v>0</v>
      </c>
      <c r="B172" t="s">
        <v>35</v>
      </c>
      <c r="C172" t="s">
        <v>36</v>
      </c>
      <c r="D172" s="2">
        <v>0.75</v>
      </c>
      <c r="E172" s="2">
        <v>35</v>
      </c>
      <c r="F172" s="2">
        <v>0</v>
      </c>
      <c r="G172" s="2" t="s">
        <v>1211</v>
      </c>
      <c r="H172">
        <f t="shared" si="4"/>
        <v>22</v>
      </c>
      <c r="I172" t="s">
        <v>1355</v>
      </c>
      <c r="J172">
        <f t="shared" si="5"/>
        <v>29</v>
      </c>
    </row>
    <row r="173" spans="1:10" x14ac:dyDescent="0.25">
      <c r="A173" t="s">
        <v>0</v>
      </c>
      <c r="B173" t="s">
        <v>318</v>
      </c>
      <c r="C173" t="s">
        <v>319</v>
      </c>
      <c r="D173" s="2">
        <v>1.5</v>
      </c>
      <c r="E173" s="2">
        <v>5</v>
      </c>
      <c r="F173" s="2">
        <v>0</v>
      </c>
      <c r="G173" s="2" t="s">
        <v>893</v>
      </c>
      <c r="H173">
        <f t="shared" si="4"/>
        <v>25</v>
      </c>
      <c r="I173" t="s">
        <v>1094</v>
      </c>
      <c r="J173">
        <f t="shared" si="5"/>
        <v>30</v>
      </c>
    </row>
    <row r="174" spans="1:10" x14ac:dyDescent="0.25">
      <c r="A174" t="s">
        <v>0</v>
      </c>
      <c r="B174" t="s">
        <v>316</v>
      </c>
      <c r="C174" t="s">
        <v>317</v>
      </c>
      <c r="D174" s="2">
        <v>1</v>
      </c>
      <c r="E174" s="2">
        <v>15</v>
      </c>
      <c r="F174" s="2">
        <v>0</v>
      </c>
      <c r="G174" s="2" t="s">
        <v>934</v>
      </c>
      <c r="H174">
        <f t="shared" si="4"/>
        <v>23</v>
      </c>
      <c r="I174" t="s">
        <v>1050</v>
      </c>
      <c r="J174">
        <f t="shared" si="5"/>
        <v>30</v>
      </c>
    </row>
    <row r="175" spans="1:10" x14ac:dyDescent="0.25">
      <c r="A175" t="s">
        <v>0</v>
      </c>
      <c r="B175" t="s">
        <v>322</v>
      </c>
      <c r="C175" t="s">
        <v>323</v>
      </c>
      <c r="D175" s="2">
        <v>0.25</v>
      </c>
      <c r="E175" s="2">
        <v>175</v>
      </c>
      <c r="F175" s="2">
        <v>0</v>
      </c>
      <c r="G175" s="2" t="s">
        <v>1263</v>
      </c>
      <c r="H175">
        <f t="shared" si="4"/>
        <v>24</v>
      </c>
      <c r="I175" t="s">
        <v>1310</v>
      </c>
      <c r="J175">
        <f t="shared" si="5"/>
        <v>31</v>
      </c>
    </row>
    <row r="176" spans="1:10" x14ac:dyDescent="0.25">
      <c r="A176" t="s">
        <v>0</v>
      </c>
      <c r="B176" t="s">
        <v>320</v>
      </c>
      <c r="C176" t="s">
        <v>321</v>
      </c>
      <c r="D176" s="2">
        <v>0.5</v>
      </c>
      <c r="E176" s="2">
        <v>80</v>
      </c>
      <c r="F176" s="2">
        <v>0</v>
      </c>
      <c r="G176" s="2" t="s">
        <v>976</v>
      </c>
      <c r="H176">
        <f t="shared" si="4"/>
        <v>25</v>
      </c>
      <c r="I176" t="s">
        <v>1138</v>
      </c>
      <c r="J176">
        <f t="shared" si="5"/>
        <v>31</v>
      </c>
    </row>
    <row r="177" spans="1:10" x14ac:dyDescent="0.25">
      <c r="A177" t="s">
        <v>0</v>
      </c>
      <c r="B177" t="s">
        <v>37</v>
      </c>
      <c r="C177" t="s">
        <v>38</v>
      </c>
      <c r="D177" s="2">
        <v>0.75</v>
      </c>
      <c r="E177" s="2">
        <v>35</v>
      </c>
      <c r="F177" s="2">
        <v>0</v>
      </c>
      <c r="G177" s="2" t="s">
        <v>1212</v>
      </c>
      <c r="H177">
        <f t="shared" si="4"/>
        <v>24</v>
      </c>
      <c r="I177" t="s">
        <v>1356</v>
      </c>
      <c r="J177">
        <f t="shared" si="5"/>
        <v>31</v>
      </c>
    </row>
    <row r="178" spans="1:10" x14ac:dyDescent="0.25">
      <c r="A178" t="s">
        <v>0</v>
      </c>
      <c r="B178" t="s">
        <v>326</v>
      </c>
      <c r="C178" t="s">
        <v>327</v>
      </c>
      <c r="D178" s="2">
        <v>1.5</v>
      </c>
      <c r="E178" s="2">
        <v>5</v>
      </c>
      <c r="F178" s="2">
        <v>0</v>
      </c>
      <c r="G178" s="2" t="s">
        <v>892</v>
      </c>
      <c r="H178">
        <f t="shared" si="4"/>
        <v>23</v>
      </c>
      <c r="I178" t="s">
        <v>1093</v>
      </c>
      <c r="J178">
        <f t="shared" si="5"/>
        <v>28</v>
      </c>
    </row>
    <row r="179" spans="1:10" x14ac:dyDescent="0.25">
      <c r="A179" t="s">
        <v>0</v>
      </c>
      <c r="B179" t="s">
        <v>324</v>
      </c>
      <c r="C179" t="s">
        <v>325</v>
      </c>
      <c r="D179" s="2">
        <v>1</v>
      </c>
      <c r="E179" s="2">
        <v>15</v>
      </c>
      <c r="F179" s="2">
        <v>0</v>
      </c>
      <c r="G179" s="2" t="s">
        <v>933</v>
      </c>
      <c r="H179">
        <f t="shared" si="4"/>
        <v>21</v>
      </c>
      <c r="I179" t="s">
        <v>1049</v>
      </c>
      <c r="J179">
        <f t="shared" si="5"/>
        <v>28</v>
      </c>
    </row>
    <row r="180" spans="1:10" x14ac:dyDescent="0.25">
      <c r="A180" t="s">
        <v>0</v>
      </c>
      <c r="B180" t="s">
        <v>330</v>
      </c>
      <c r="C180" t="s">
        <v>331</v>
      </c>
      <c r="D180" s="2">
        <v>0.25</v>
      </c>
      <c r="E180" s="2">
        <v>175</v>
      </c>
      <c r="F180" s="2">
        <v>0</v>
      </c>
      <c r="G180" s="2" t="s">
        <v>1264</v>
      </c>
      <c r="H180">
        <f t="shared" si="4"/>
        <v>22</v>
      </c>
      <c r="I180" t="s">
        <v>1311</v>
      </c>
      <c r="J180">
        <f t="shared" si="5"/>
        <v>29</v>
      </c>
    </row>
    <row r="181" spans="1:10" x14ac:dyDescent="0.25">
      <c r="A181" t="s">
        <v>0</v>
      </c>
      <c r="B181" t="s">
        <v>328</v>
      </c>
      <c r="C181" t="s">
        <v>329</v>
      </c>
      <c r="D181" s="2">
        <v>0.5</v>
      </c>
      <c r="E181" s="2">
        <v>80</v>
      </c>
      <c r="F181" s="2">
        <v>0</v>
      </c>
      <c r="G181" s="2" t="s">
        <v>975</v>
      </c>
      <c r="H181">
        <f t="shared" si="4"/>
        <v>23</v>
      </c>
      <c r="I181" t="s">
        <v>1137</v>
      </c>
      <c r="J181">
        <f t="shared" si="5"/>
        <v>29</v>
      </c>
    </row>
    <row r="182" spans="1:10" x14ac:dyDescent="0.25">
      <c r="A182" t="s">
        <v>0</v>
      </c>
      <c r="B182" t="s">
        <v>51</v>
      </c>
      <c r="C182" t="s">
        <v>52</v>
      </c>
      <c r="D182" s="2">
        <v>0.75</v>
      </c>
      <c r="E182" s="2">
        <v>35</v>
      </c>
      <c r="F182" s="2">
        <v>0</v>
      </c>
      <c r="G182" s="2" t="s">
        <v>1213</v>
      </c>
      <c r="H182">
        <f t="shared" si="4"/>
        <v>22</v>
      </c>
      <c r="I182" t="s">
        <v>1357</v>
      </c>
      <c r="J182">
        <f t="shared" si="5"/>
        <v>29</v>
      </c>
    </row>
    <row r="183" spans="1:10" x14ac:dyDescent="0.25">
      <c r="A183" t="s">
        <v>0</v>
      </c>
      <c r="B183" t="s">
        <v>424</v>
      </c>
      <c r="C183" t="s">
        <v>425</v>
      </c>
      <c r="D183" s="2">
        <v>1.5</v>
      </c>
      <c r="E183" s="2">
        <v>5</v>
      </c>
      <c r="F183" s="2">
        <v>0</v>
      </c>
      <c r="G183" s="2" t="s">
        <v>891</v>
      </c>
      <c r="H183">
        <f t="shared" si="4"/>
        <v>22</v>
      </c>
      <c r="I183" t="s">
        <v>1092</v>
      </c>
      <c r="J183">
        <f t="shared" si="5"/>
        <v>27</v>
      </c>
    </row>
    <row r="184" spans="1:10" x14ac:dyDescent="0.25">
      <c r="A184" t="s">
        <v>0</v>
      </c>
      <c r="B184" t="s">
        <v>332</v>
      </c>
      <c r="C184" t="s">
        <v>333</v>
      </c>
      <c r="D184" s="2">
        <v>1</v>
      </c>
      <c r="E184" s="2">
        <v>15</v>
      </c>
      <c r="F184" s="2">
        <v>0</v>
      </c>
      <c r="G184" s="2" t="s">
        <v>932</v>
      </c>
      <c r="H184">
        <f t="shared" si="4"/>
        <v>20</v>
      </c>
      <c r="I184" t="s">
        <v>1048</v>
      </c>
      <c r="J184">
        <f t="shared" si="5"/>
        <v>27</v>
      </c>
    </row>
    <row r="185" spans="1:10" x14ac:dyDescent="0.25">
      <c r="A185" t="s">
        <v>0</v>
      </c>
      <c r="B185" t="s">
        <v>428</v>
      </c>
      <c r="C185" t="s">
        <v>429</v>
      </c>
      <c r="D185" s="2">
        <v>0.25</v>
      </c>
      <c r="E185" s="2">
        <v>175</v>
      </c>
      <c r="F185" s="2">
        <v>0</v>
      </c>
      <c r="G185" s="2" t="s">
        <v>1265</v>
      </c>
      <c r="H185">
        <f t="shared" si="4"/>
        <v>21</v>
      </c>
      <c r="I185" t="s">
        <v>1312</v>
      </c>
      <c r="J185">
        <f t="shared" si="5"/>
        <v>28</v>
      </c>
    </row>
    <row r="186" spans="1:10" x14ac:dyDescent="0.25">
      <c r="A186" t="s">
        <v>0</v>
      </c>
      <c r="B186" t="s">
        <v>426</v>
      </c>
      <c r="C186" t="s">
        <v>427</v>
      </c>
      <c r="D186" s="2">
        <v>0.5</v>
      </c>
      <c r="E186" s="2">
        <v>80</v>
      </c>
      <c r="F186" s="2">
        <v>0</v>
      </c>
      <c r="G186" s="2" t="s">
        <v>974</v>
      </c>
      <c r="H186">
        <f t="shared" si="4"/>
        <v>22</v>
      </c>
      <c r="I186" t="s">
        <v>1136</v>
      </c>
      <c r="J186">
        <f t="shared" si="5"/>
        <v>28</v>
      </c>
    </row>
    <row r="187" spans="1:10" x14ac:dyDescent="0.25">
      <c r="A187" t="s">
        <v>0</v>
      </c>
      <c r="B187" t="s">
        <v>476</v>
      </c>
      <c r="C187" t="s">
        <v>477</v>
      </c>
      <c r="D187" s="2">
        <v>0.75</v>
      </c>
      <c r="E187" s="2">
        <v>35</v>
      </c>
      <c r="F187" s="2">
        <v>0</v>
      </c>
      <c r="G187" s="2" t="s">
        <v>1214</v>
      </c>
      <c r="H187">
        <f t="shared" si="4"/>
        <v>21</v>
      </c>
      <c r="I187" t="s">
        <v>1358</v>
      </c>
      <c r="J187">
        <f t="shared" si="5"/>
        <v>28</v>
      </c>
    </row>
    <row r="188" spans="1:10" x14ac:dyDescent="0.25">
      <c r="A188" t="s">
        <v>0</v>
      </c>
      <c r="B188" t="s">
        <v>340</v>
      </c>
      <c r="C188" t="s">
        <v>341</v>
      </c>
      <c r="D188" s="2">
        <v>1.5</v>
      </c>
      <c r="E188" s="2">
        <v>5</v>
      </c>
      <c r="F188" s="2">
        <v>0</v>
      </c>
      <c r="G188" s="2" t="s">
        <v>1005</v>
      </c>
      <c r="H188">
        <f t="shared" si="4"/>
        <v>28</v>
      </c>
      <c r="I188" t="s">
        <v>1091</v>
      </c>
      <c r="J188">
        <f t="shared" si="5"/>
        <v>30</v>
      </c>
    </row>
    <row r="189" spans="1:10" x14ac:dyDescent="0.25">
      <c r="A189" t="s">
        <v>0</v>
      </c>
      <c r="B189" t="s">
        <v>334</v>
      </c>
      <c r="C189" t="s">
        <v>335</v>
      </c>
      <c r="D189" s="2">
        <v>1</v>
      </c>
      <c r="E189" s="2">
        <v>15</v>
      </c>
      <c r="F189" s="2">
        <v>0</v>
      </c>
      <c r="G189" s="2" t="s">
        <v>1004</v>
      </c>
      <c r="H189">
        <f t="shared" si="4"/>
        <v>26</v>
      </c>
      <c r="I189" t="s">
        <v>1047</v>
      </c>
      <c r="J189">
        <f t="shared" si="5"/>
        <v>30</v>
      </c>
    </row>
    <row r="190" spans="1:10" x14ac:dyDescent="0.25">
      <c r="A190" t="s">
        <v>0</v>
      </c>
      <c r="B190" t="s">
        <v>336</v>
      </c>
      <c r="C190" t="s">
        <v>337</v>
      </c>
      <c r="D190" s="2">
        <v>0.25</v>
      </c>
      <c r="E190" s="2">
        <v>175</v>
      </c>
      <c r="F190" s="2">
        <v>0</v>
      </c>
      <c r="G190" s="2" t="s">
        <v>1266</v>
      </c>
      <c r="H190">
        <f t="shared" si="4"/>
        <v>27</v>
      </c>
      <c r="I190" t="s">
        <v>1313</v>
      </c>
      <c r="J190">
        <f t="shared" si="5"/>
        <v>31</v>
      </c>
    </row>
    <row r="191" spans="1:10" x14ac:dyDescent="0.25">
      <c r="A191" t="s">
        <v>0</v>
      </c>
      <c r="B191" t="s">
        <v>338</v>
      </c>
      <c r="C191" t="s">
        <v>339</v>
      </c>
      <c r="D191" s="2">
        <v>0.5</v>
      </c>
      <c r="E191" s="2">
        <v>80</v>
      </c>
      <c r="F191" s="2">
        <v>0</v>
      </c>
      <c r="G191" s="2" t="s">
        <v>1003</v>
      </c>
      <c r="H191">
        <f t="shared" si="4"/>
        <v>28</v>
      </c>
      <c r="I191" t="s">
        <v>1135</v>
      </c>
      <c r="J191">
        <f t="shared" si="5"/>
        <v>31</v>
      </c>
    </row>
    <row r="192" spans="1:10" x14ac:dyDescent="0.25">
      <c r="A192" t="s">
        <v>0</v>
      </c>
      <c r="B192" t="s">
        <v>39</v>
      </c>
      <c r="C192" t="s">
        <v>40</v>
      </c>
      <c r="D192" s="2">
        <v>0.75</v>
      </c>
      <c r="E192" s="2">
        <v>35</v>
      </c>
      <c r="F192" s="2">
        <v>0</v>
      </c>
      <c r="G192" s="2" t="s">
        <v>1215</v>
      </c>
      <c r="H192">
        <f t="shared" si="4"/>
        <v>27</v>
      </c>
      <c r="I192" t="s">
        <v>1359</v>
      </c>
      <c r="J192">
        <f t="shared" si="5"/>
        <v>31</v>
      </c>
    </row>
    <row r="193" spans="1:12" x14ac:dyDescent="0.25">
      <c r="A193" t="s">
        <v>0</v>
      </c>
      <c r="B193" t="s">
        <v>342</v>
      </c>
      <c r="C193" t="s">
        <v>343</v>
      </c>
      <c r="D193" s="2">
        <v>1.5</v>
      </c>
      <c r="E193" s="2">
        <v>5</v>
      </c>
      <c r="F193" s="2">
        <v>0</v>
      </c>
      <c r="G193" s="2" t="s">
        <v>890</v>
      </c>
      <c r="H193">
        <f t="shared" si="4"/>
        <v>20</v>
      </c>
      <c r="I193" t="s">
        <v>1090</v>
      </c>
      <c r="J193">
        <f t="shared" si="5"/>
        <v>25</v>
      </c>
    </row>
    <row r="194" spans="1:12" x14ac:dyDescent="0.25">
      <c r="A194" t="s">
        <v>0</v>
      </c>
      <c r="B194" t="s">
        <v>348</v>
      </c>
      <c r="C194" t="s">
        <v>349</v>
      </c>
      <c r="D194" s="2">
        <v>1</v>
      </c>
      <c r="E194" s="2">
        <v>15</v>
      </c>
      <c r="F194" s="2">
        <v>0</v>
      </c>
      <c r="G194" s="2" t="s">
        <v>931</v>
      </c>
      <c r="H194">
        <f t="shared" ref="H194:H257" si="6">LEN(G194)</f>
        <v>18</v>
      </c>
      <c r="I194" t="s">
        <v>1046</v>
      </c>
      <c r="J194">
        <f t="shared" ref="J194:J257" si="7">LEN(I194)</f>
        <v>25</v>
      </c>
    </row>
    <row r="195" spans="1:12" x14ac:dyDescent="0.25">
      <c r="A195" t="s">
        <v>0</v>
      </c>
      <c r="B195" t="s">
        <v>346</v>
      </c>
      <c r="C195" t="s">
        <v>347</v>
      </c>
      <c r="D195" s="2">
        <v>0.25</v>
      </c>
      <c r="E195" s="2">
        <v>175</v>
      </c>
      <c r="F195" s="2">
        <v>0</v>
      </c>
      <c r="G195" s="2" t="s">
        <v>1267</v>
      </c>
      <c r="H195">
        <f t="shared" si="6"/>
        <v>19</v>
      </c>
      <c r="I195" t="s">
        <v>1314</v>
      </c>
      <c r="J195">
        <f t="shared" si="7"/>
        <v>26</v>
      </c>
    </row>
    <row r="196" spans="1:12" x14ac:dyDescent="0.25">
      <c r="A196" t="s">
        <v>0</v>
      </c>
      <c r="B196" t="s">
        <v>344</v>
      </c>
      <c r="C196" t="s">
        <v>345</v>
      </c>
      <c r="D196" s="2">
        <v>0.5</v>
      </c>
      <c r="E196" s="2">
        <v>80</v>
      </c>
      <c r="F196" s="2">
        <v>0</v>
      </c>
      <c r="G196" s="2" t="s">
        <v>973</v>
      </c>
      <c r="H196">
        <f t="shared" si="6"/>
        <v>20</v>
      </c>
      <c r="I196" t="s">
        <v>1134</v>
      </c>
      <c r="J196">
        <f t="shared" si="7"/>
        <v>26</v>
      </c>
    </row>
    <row r="197" spans="1:12" x14ac:dyDescent="0.25">
      <c r="A197" t="s">
        <v>0</v>
      </c>
      <c r="B197" t="s">
        <v>41</v>
      </c>
      <c r="C197" t="s">
        <v>42</v>
      </c>
      <c r="D197" s="2">
        <v>0.75</v>
      </c>
      <c r="E197" s="2">
        <v>35</v>
      </c>
      <c r="F197" s="2">
        <v>0</v>
      </c>
      <c r="G197" s="2" t="s">
        <v>1216</v>
      </c>
      <c r="H197">
        <f t="shared" si="6"/>
        <v>19</v>
      </c>
      <c r="I197" t="s">
        <v>1360</v>
      </c>
      <c r="J197">
        <f t="shared" si="7"/>
        <v>26</v>
      </c>
    </row>
    <row r="198" spans="1:12" x14ac:dyDescent="0.25">
      <c r="A198" t="s">
        <v>0</v>
      </c>
      <c r="B198" t="s">
        <v>368</v>
      </c>
      <c r="C198" t="s">
        <v>369</v>
      </c>
      <c r="D198" s="2">
        <v>1.5</v>
      </c>
      <c r="E198" s="2">
        <v>5</v>
      </c>
      <c r="F198" s="2">
        <v>0</v>
      </c>
      <c r="G198" s="2" t="s">
        <v>889</v>
      </c>
      <c r="H198">
        <f t="shared" si="6"/>
        <v>23</v>
      </c>
      <c r="I198" t="s">
        <v>1089</v>
      </c>
      <c r="J198">
        <f t="shared" si="7"/>
        <v>28</v>
      </c>
    </row>
    <row r="199" spans="1:12" x14ac:dyDescent="0.25">
      <c r="A199" t="s">
        <v>0</v>
      </c>
      <c r="B199" t="s">
        <v>366</v>
      </c>
      <c r="C199" t="s">
        <v>367</v>
      </c>
      <c r="D199" s="2">
        <v>1</v>
      </c>
      <c r="E199" s="2">
        <v>15</v>
      </c>
      <c r="F199" s="2">
        <v>0</v>
      </c>
      <c r="G199" s="2" t="s">
        <v>930</v>
      </c>
      <c r="H199">
        <f t="shared" si="6"/>
        <v>21</v>
      </c>
      <c r="I199" t="s">
        <v>1045</v>
      </c>
      <c r="J199">
        <f t="shared" si="7"/>
        <v>28</v>
      </c>
    </row>
    <row r="200" spans="1:12" x14ac:dyDescent="0.25">
      <c r="A200" t="s">
        <v>0</v>
      </c>
      <c r="B200" t="s">
        <v>372</v>
      </c>
      <c r="C200" t="s">
        <v>373</v>
      </c>
      <c r="D200" s="2">
        <v>0.25</v>
      </c>
      <c r="E200" s="2">
        <v>175</v>
      </c>
      <c r="F200" s="2">
        <v>0</v>
      </c>
      <c r="G200" s="2" t="s">
        <v>1268</v>
      </c>
      <c r="H200">
        <f t="shared" si="6"/>
        <v>22</v>
      </c>
      <c r="I200" t="s">
        <v>1315</v>
      </c>
      <c r="J200">
        <f t="shared" si="7"/>
        <v>29</v>
      </c>
    </row>
    <row r="201" spans="1:12" x14ac:dyDescent="0.25">
      <c r="A201" t="s">
        <v>0</v>
      </c>
      <c r="B201" t="s">
        <v>370</v>
      </c>
      <c r="C201" t="s">
        <v>371</v>
      </c>
      <c r="D201" s="2">
        <v>0.5</v>
      </c>
      <c r="E201" s="2">
        <v>80</v>
      </c>
      <c r="F201" s="2">
        <v>0</v>
      </c>
      <c r="G201" s="2" t="s">
        <v>972</v>
      </c>
      <c r="H201">
        <f t="shared" si="6"/>
        <v>23</v>
      </c>
      <c r="I201" t="s">
        <v>1133</v>
      </c>
      <c r="J201">
        <f t="shared" si="7"/>
        <v>29</v>
      </c>
    </row>
    <row r="202" spans="1:12" x14ac:dyDescent="0.25">
      <c r="A202" t="s">
        <v>0</v>
      </c>
      <c r="B202" t="s">
        <v>472</v>
      </c>
      <c r="C202" t="s">
        <v>473</v>
      </c>
      <c r="D202" s="2">
        <v>0.75</v>
      </c>
      <c r="E202" s="2">
        <v>35</v>
      </c>
      <c r="F202" s="2">
        <v>0</v>
      </c>
      <c r="G202" s="2" t="s">
        <v>1217</v>
      </c>
      <c r="H202">
        <f t="shared" si="6"/>
        <v>22</v>
      </c>
      <c r="I202" t="s">
        <v>1361</v>
      </c>
      <c r="J202">
        <f t="shared" si="7"/>
        <v>29</v>
      </c>
    </row>
    <row r="203" spans="1:12" x14ac:dyDescent="0.25">
      <c r="A203" t="s">
        <v>0</v>
      </c>
      <c r="B203" t="s">
        <v>350</v>
      </c>
      <c r="C203" t="s">
        <v>351</v>
      </c>
      <c r="D203" s="2">
        <v>1.5</v>
      </c>
      <c r="E203" s="2">
        <v>5</v>
      </c>
      <c r="F203" s="2">
        <v>0</v>
      </c>
      <c r="G203" s="2" t="s">
        <v>1011</v>
      </c>
      <c r="H203">
        <f t="shared" si="6"/>
        <v>27</v>
      </c>
      <c r="I203" t="s">
        <v>1088</v>
      </c>
      <c r="J203">
        <f t="shared" si="7"/>
        <v>28</v>
      </c>
    </row>
    <row r="204" spans="1:12" x14ac:dyDescent="0.25">
      <c r="A204" t="s">
        <v>0</v>
      </c>
      <c r="B204" t="s">
        <v>352</v>
      </c>
      <c r="C204" t="s">
        <v>353</v>
      </c>
      <c r="D204" s="2">
        <v>1</v>
      </c>
      <c r="E204" s="2">
        <v>15</v>
      </c>
      <c r="F204" s="2">
        <v>0</v>
      </c>
      <c r="G204" s="2" t="s">
        <v>1010</v>
      </c>
      <c r="H204">
        <f t="shared" si="6"/>
        <v>25</v>
      </c>
      <c r="I204" t="s">
        <v>1044</v>
      </c>
      <c r="J204">
        <f t="shared" si="7"/>
        <v>28</v>
      </c>
    </row>
    <row r="205" spans="1:12" x14ac:dyDescent="0.25">
      <c r="A205" t="s">
        <v>0</v>
      </c>
      <c r="B205" t="s">
        <v>354</v>
      </c>
      <c r="C205" t="s">
        <v>355</v>
      </c>
      <c r="D205" s="2">
        <v>0.25</v>
      </c>
      <c r="E205" s="2">
        <v>175</v>
      </c>
      <c r="F205" s="2">
        <v>0</v>
      </c>
      <c r="G205" s="2" t="s">
        <v>1269</v>
      </c>
      <c r="H205">
        <f t="shared" si="6"/>
        <v>26</v>
      </c>
      <c r="I205" t="s">
        <v>1316</v>
      </c>
      <c r="J205">
        <f t="shared" si="7"/>
        <v>29</v>
      </c>
    </row>
    <row r="206" spans="1:12" x14ac:dyDescent="0.25">
      <c r="A206" t="s">
        <v>0</v>
      </c>
      <c r="B206" t="s">
        <v>356</v>
      </c>
      <c r="C206" t="s">
        <v>357</v>
      </c>
      <c r="D206" s="2">
        <v>0.5</v>
      </c>
      <c r="E206" s="2">
        <v>80</v>
      </c>
      <c r="F206" s="2">
        <v>0</v>
      </c>
      <c r="G206" s="2" t="s">
        <v>1009</v>
      </c>
      <c r="H206">
        <f t="shared" si="6"/>
        <v>27</v>
      </c>
      <c r="I206" t="s">
        <v>1132</v>
      </c>
      <c r="J206">
        <f t="shared" si="7"/>
        <v>29</v>
      </c>
    </row>
    <row r="207" spans="1:12" x14ac:dyDescent="0.25">
      <c r="A207" t="s">
        <v>0</v>
      </c>
      <c r="B207" t="s">
        <v>43</v>
      </c>
      <c r="C207" t="s">
        <v>44</v>
      </c>
      <c r="D207" s="2">
        <v>0.75</v>
      </c>
      <c r="E207" s="2">
        <v>35</v>
      </c>
      <c r="F207" s="2">
        <v>0</v>
      </c>
      <c r="G207" s="2" t="s">
        <v>1218</v>
      </c>
      <c r="H207">
        <f t="shared" si="6"/>
        <v>26</v>
      </c>
      <c r="I207" t="s">
        <v>1362</v>
      </c>
      <c r="J207">
        <f t="shared" si="7"/>
        <v>29</v>
      </c>
    </row>
    <row r="208" spans="1:12" x14ac:dyDescent="0.25">
      <c r="A208" t="s">
        <v>0</v>
      </c>
      <c r="B208" t="s">
        <v>360</v>
      </c>
      <c r="C208" t="s">
        <v>361</v>
      </c>
      <c r="D208" s="2">
        <v>1.5</v>
      </c>
      <c r="E208" s="2">
        <v>5</v>
      </c>
      <c r="F208" s="2">
        <v>0</v>
      </c>
      <c r="G208" s="2" t="s">
        <v>888</v>
      </c>
      <c r="H208">
        <f t="shared" si="6"/>
        <v>21</v>
      </c>
      <c r="I208" t="s">
        <v>1087</v>
      </c>
      <c r="J208">
        <f t="shared" si="7"/>
        <v>26</v>
      </c>
      <c r="K208" s="7"/>
      <c r="L208" s="2"/>
    </row>
    <row r="209" spans="1:10" x14ac:dyDescent="0.25">
      <c r="A209" t="s">
        <v>0</v>
      </c>
      <c r="B209" t="s">
        <v>358</v>
      </c>
      <c r="C209" t="s">
        <v>359</v>
      </c>
      <c r="D209" s="2">
        <v>1</v>
      </c>
      <c r="E209" s="2">
        <v>15</v>
      </c>
      <c r="F209" s="2">
        <v>0</v>
      </c>
      <c r="G209" s="2" t="s">
        <v>929</v>
      </c>
      <c r="H209">
        <f t="shared" si="6"/>
        <v>19</v>
      </c>
      <c r="I209" t="s">
        <v>1043</v>
      </c>
      <c r="J209">
        <f t="shared" si="7"/>
        <v>26</v>
      </c>
    </row>
    <row r="210" spans="1:10" x14ac:dyDescent="0.25">
      <c r="A210" t="s">
        <v>0</v>
      </c>
      <c r="B210" t="s">
        <v>364</v>
      </c>
      <c r="C210" t="s">
        <v>365</v>
      </c>
      <c r="D210" s="2">
        <v>0.25</v>
      </c>
      <c r="E210" s="2">
        <v>175</v>
      </c>
      <c r="F210" s="2">
        <v>0</v>
      </c>
      <c r="G210" s="2" t="s">
        <v>1270</v>
      </c>
      <c r="H210">
        <f t="shared" si="6"/>
        <v>20</v>
      </c>
      <c r="I210" t="s">
        <v>1317</v>
      </c>
      <c r="J210">
        <f t="shared" si="7"/>
        <v>27</v>
      </c>
    </row>
    <row r="211" spans="1:10" x14ac:dyDescent="0.25">
      <c r="A211" t="s">
        <v>0</v>
      </c>
      <c r="B211" t="s">
        <v>362</v>
      </c>
      <c r="C211" t="s">
        <v>363</v>
      </c>
      <c r="D211" s="2">
        <v>0.5</v>
      </c>
      <c r="E211" s="2">
        <v>80</v>
      </c>
      <c r="F211" s="2">
        <v>0</v>
      </c>
      <c r="G211" s="2" t="s">
        <v>971</v>
      </c>
      <c r="H211">
        <f t="shared" si="6"/>
        <v>21</v>
      </c>
      <c r="I211" t="s">
        <v>1131</v>
      </c>
      <c r="J211">
        <f t="shared" si="7"/>
        <v>27</v>
      </c>
    </row>
    <row r="212" spans="1:10" x14ac:dyDescent="0.25">
      <c r="A212" t="s">
        <v>0</v>
      </c>
      <c r="B212" t="s">
        <v>45</v>
      </c>
      <c r="C212" t="s">
        <v>46</v>
      </c>
      <c r="D212" s="2">
        <v>0.75</v>
      </c>
      <c r="E212" s="2">
        <v>35</v>
      </c>
      <c r="F212" s="2">
        <v>0</v>
      </c>
      <c r="G212" s="2" t="s">
        <v>1219</v>
      </c>
      <c r="H212">
        <f t="shared" si="6"/>
        <v>20</v>
      </c>
      <c r="I212" t="s">
        <v>1363</v>
      </c>
      <c r="J212">
        <f t="shared" si="7"/>
        <v>27</v>
      </c>
    </row>
    <row r="213" spans="1:10" x14ac:dyDescent="0.25">
      <c r="A213" t="s">
        <v>0</v>
      </c>
      <c r="B213" t="s">
        <v>376</v>
      </c>
      <c r="C213" t="s">
        <v>377</v>
      </c>
      <c r="D213" s="2">
        <v>1.5</v>
      </c>
      <c r="E213" s="2">
        <v>5</v>
      </c>
      <c r="F213" s="2">
        <v>0</v>
      </c>
      <c r="G213" s="2" t="s">
        <v>887</v>
      </c>
      <c r="H213">
        <f t="shared" si="6"/>
        <v>24</v>
      </c>
      <c r="I213" t="s">
        <v>1086</v>
      </c>
      <c r="J213">
        <f t="shared" si="7"/>
        <v>29</v>
      </c>
    </row>
    <row r="214" spans="1:10" x14ac:dyDescent="0.25">
      <c r="A214" t="s">
        <v>0</v>
      </c>
      <c r="B214" t="s">
        <v>374</v>
      </c>
      <c r="C214" t="s">
        <v>375</v>
      </c>
      <c r="D214" s="2">
        <v>1</v>
      </c>
      <c r="E214" s="2">
        <v>15</v>
      </c>
      <c r="F214" s="2">
        <v>0</v>
      </c>
      <c r="G214" s="2" t="s">
        <v>928</v>
      </c>
      <c r="H214">
        <f t="shared" si="6"/>
        <v>22</v>
      </c>
      <c r="I214" t="s">
        <v>1042</v>
      </c>
      <c r="J214">
        <f t="shared" si="7"/>
        <v>29</v>
      </c>
    </row>
    <row r="215" spans="1:10" x14ac:dyDescent="0.25">
      <c r="A215" t="s">
        <v>0</v>
      </c>
      <c r="B215" t="s">
        <v>380</v>
      </c>
      <c r="C215" t="s">
        <v>381</v>
      </c>
      <c r="D215" s="2">
        <v>0.25</v>
      </c>
      <c r="E215" s="2">
        <v>175</v>
      </c>
      <c r="F215" s="2">
        <v>0</v>
      </c>
      <c r="G215" s="2" t="s">
        <v>1271</v>
      </c>
      <c r="H215">
        <f t="shared" si="6"/>
        <v>23</v>
      </c>
      <c r="I215" t="s">
        <v>1318</v>
      </c>
      <c r="J215">
        <f t="shared" si="7"/>
        <v>30</v>
      </c>
    </row>
    <row r="216" spans="1:10" x14ac:dyDescent="0.25">
      <c r="A216" t="s">
        <v>0</v>
      </c>
      <c r="B216" t="s">
        <v>378</v>
      </c>
      <c r="C216" t="s">
        <v>379</v>
      </c>
      <c r="D216" s="2">
        <v>0.5</v>
      </c>
      <c r="E216" s="2">
        <v>80</v>
      </c>
      <c r="F216" s="2">
        <v>0</v>
      </c>
      <c r="G216" s="2" t="s">
        <v>970</v>
      </c>
      <c r="H216">
        <f t="shared" si="6"/>
        <v>24</v>
      </c>
      <c r="I216" t="s">
        <v>1130</v>
      </c>
      <c r="J216">
        <f t="shared" si="7"/>
        <v>30</v>
      </c>
    </row>
    <row r="217" spans="1:10" x14ac:dyDescent="0.25">
      <c r="A217" t="s">
        <v>0</v>
      </c>
      <c r="B217" t="s">
        <v>47</v>
      </c>
      <c r="C217" t="s">
        <v>48</v>
      </c>
      <c r="D217" s="2">
        <v>0.75</v>
      </c>
      <c r="E217" s="2">
        <v>35</v>
      </c>
      <c r="F217" s="2">
        <v>0</v>
      </c>
      <c r="G217" s="2" t="s">
        <v>1220</v>
      </c>
      <c r="H217">
        <f t="shared" si="6"/>
        <v>23</v>
      </c>
      <c r="I217" t="s">
        <v>1364</v>
      </c>
      <c r="J217">
        <f t="shared" si="7"/>
        <v>30</v>
      </c>
    </row>
    <row r="218" spans="1:10" x14ac:dyDescent="0.25">
      <c r="A218" t="s">
        <v>0</v>
      </c>
      <c r="B218" t="s">
        <v>384</v>
      </c>
      <c r="C218" t="s">
        <v>385</v>
      </c>
      <c r="D218" s="2">
        <v>1.5</v>
      </c>
      <c r="E218" s="2">
        <v>5</v>
      </c>
      <c r="F218" s="2">
        <v>0</v>
      </c>
      <c r="G218" s="2" t="s">
        <v>886</v>
      </c>
      <c r="H218">
        <f t="shared" si="6"/>
        <v>25</v>
      </c>
      <c r="I218" t="s">
        <v>1085</v>
      </c>
      <c r="J218">
        <f t="shared" si="7"/>
        <v>30</v>
      </c>
    </row>
    <row r="219" spans="1:10" x14ac:dyDescent="0.25">
      <c r="A219" t="s">
        <v>0</v>
      </c>
      <c r="B219" t="s">
        <v>382</v>
      </c>
      <c r="C219" t="s">
        <v>383</v>
      </c>
      <c r="D219" s="2">
        <v>1</v>
      </c>
      <c r="E219" s="2">
        <v>15</v>
      </c>
      <c r="F219" s="2">
        <v>0</v>
      </c>
      <c r="G219" s="2" t="s">
        <v>927</v>
      </c>
      <c r="H219">
        <f t="shared" si="6"/>
        <v>23</v>
      </c>
      <c r="I219" t="s">
        <v>1041</v>
      </c>
      <c r="J219">
        <f t="shared" si="7"/>
        <v>30</v>
      </c>
    </row>
    <row r="220" spans="1:10" x14ac:dyDescent="0.25">
      <c r="A220" t="s">
        <v>0</v>
      </c>
      <c r="B220" t="s">
        <v>388</v>
      </c>
      <c r="C220" t="s">
        <v>389</v>
      </c>
      <c r="D220" s="2">
        <v>0.25</v>
      </c>
      <c r="E220" s="2">
        <v>175</v>
      </c>
      <c r="F220" s="2">
        <v>0</v>
      </c>
      <c r="G220" s="2" t="s">
        <v>1272</v>
      </c>
      <c r="H220">
        <f t="shared" si="6"/>
        <v>24</v>
      </c>
      <c r="I220" t="s">
        <v>1319</v>
      </c>
      <c r="J220">
        <f t="shared" si="7"/>
        <v>31</v>
      </c>
    </row>
    <row r="221" spans="1:10" x14ac:dyDescent="0.25">
      <c r="A221" t="s">
        <v>0</v>
      </c>
      <c r="B221" t="s">
        <v>386</v>
      </c>
      <c r="C221" t="s">
        <v>387</v>
      </c>
      <c r="D221" s="2">
        <v>0.5</v>
      </c>
      <c r="E221" s="2">
        <v>80</v>
      </c>
      <c r="F221" s="2">
        <v>0</v>
      </c>
      <c r="G221" s="2" t="s">
        <v>969</v>
      </c>
      <c r="H221">
        <f t="shared" si="6"/>
        <v>25</v>
      </c>
      <c r="I221" t="s">
        <v>1129</v>
      </c>
      <c r="J221">
        <f t="shared" si="7"/>
        <v>31</v>
      </c>
    </row>
    <row r="222" spans="1:10" x14ac:dyDescent="0.25">
      <c r="A222" t="s">
        <v>0</v>
      </c>
      <c r="B222" t="s">
        <v>49</v>
      </c>
      <c r="C222" t="s">
        <v>50</v>
      </c>
      <c r="D222" s="2">
        <v>0.75</v>
      </c>
      <c r="E222" s="2">
        <v>35</v>
      </c>
      <c r="F222" s="2">
        <v>0</v>
      </c>
      <c r="G222" s="2" t="s">
        <v>1221</v>
      </c>
      <c r="H222">
        <f t="shared" si="6"/>
        <v>24</v>
      </c>
      <c r="I222" t="s">
        <v>1365</v>
      </c>
      <c r="J222">
        <f t="shared" si="7"/>
        <v>31</v>
      </c>
    </row>
    <row r="223" spans="1:10" x14ac:dyDescent="0.25">
      <c r="A223" t="s">
        <v>0</v>
      </c>
      <c r="B223" t="s">
        <v>302</v>
      </c>
      <c r="C223" t="s">
        <v>303</v>
      </c>
      <c r="D223" s="2">
        <v>1.5</v>
      </c>
      <c r="E223" s="2">
        <v>5</v>
      </c>
      <c r="F223" s="2">
        <v>0</v>
      </c>
      <c r="G223" s="2" t="s">
        <v>895</v>
      </c>
      <c r="H223">
        <f t="shared" si="6"/>
        <v>20</v>
      </c>
      <c r="I223" t="s">
        <v>1096</v>
      </c>
      <c r="J223">
        <f t="shared" si="7"/>
        <v>25</v>
      </c>
    </row>
    <row r="224" spans="1:10" x14ac:dyDescent="0.25">
      <c r="A224" t="s">
        <v>0</v>
      </c>
      <c r="B224" t="s">
        <v>300</v>
      </c>
      <c r="C224" t="s">
        <v>301</v>
      </c>
      <c r="D224" s="2">
        <v>1</v>
      </c>
      <c r="E224" s="2">
        <v>15</v>
      </c>
      <c r="F224" s="2">
        <v>0</v>
      </c>
      <c r="G224" s="2" t="s">
        <v>936</v>
      </c>
      <c r="H224">
        <f t="shared" si="6"/>
        <v>18</v>
      </c>
      <c r="I224" t="s">
        <v>1052</v>
      </c>
      <c r="J224">
        <f t="shared" si="7"/>
        <v>25</v>
      </c>
    </row>
    <row r="225" spans="1:13" x14ac:dyDescent="0.25">
      <c r="A225" t="s">
        <v>0</v>
      </c>
      <c r="B225" t="s">
        <v>304</v>
      </c>
      <c r="C225" t="s">
        <v>305</v>
      </c>
      <c r="D225" s="2">
        <v>0.25</v>
      </c>
      <c r="E225" s="2">
        <v>175</v>
      </c>
      <c r="F225" s="2">
        <v>0</v>
      </c>
      <c r="G225" s="2" t="s">
        <v>1273</v>
      </c>
      <c r="H225">
        <f t="shared" si="6"/>
        <v>19</v>
      </c>
      <c r="I225" t="s">
        <v>1320</v>
      </c>
      <c r="J225">
        <f t="shared" si="7"/>
        <v>26</v>
      </c>
    </row>
    <row r="226" spans="1:13" x14ac:dyDescent="0.25">
      <c r="A226" t="s">
        <v>0</v>
      </c>
      <c r="B226" t="s">
        <v>306</v>
      </c>
      <c r="C226" t="s">
        <v>307</v>
      </c>
      <c r="D226" s="2">
        <v>0.5</v>
      </c>
      <c r="E226" s="2">
        <v>80</v>
      </c>
      <c r="F226" s="2">
        <v>0</v>
      </c>
      <c r="G226" s="2" t="s">
        <v>978</v>
      </c>
      <c r="H226">
        <f t="shared" si="6"/>
        <v>20</v>
      </c>
      <c r="I226" t="s">
        <v>1140</v>
      </c>
      <c r="J226">
        <f t="shared" si="7"/>
        <v>26</v>
      </c>
    </row>
    <row r="227" spans="1:13" x14ac:dyDescent="0.25">
      <c r="A227" t="s">
        <v>0</v>
      </c>
      <c r="B227" t="s">
        <v>33</v>
      </c>
      <c r="C227" t="s">
        <v>34</v>
      </c>
      <c r="D227" s="2">
        <v>0.75</v>
      </c>
      <c r="E227" s="2">
        <v>35</v>
      </c>
      <c r="F227" s="2">
        <v>0</v>
      </c>
      <c r="G227" s="2" t="s">
        <v>1222</v>
      </c>
      <c r="H227">
        <f t="shared" si="6"/>
        <v>19</v>
      </c>
      <c r="I227" t="s">
        <v>1366</v>
      </c>
      <c r="J227">
        <f t="shared" si="7"/>
        <v>26</v>
      </c>
    </row>
    <row r="228" spans="1:13" x14ac:dyDescent="0.25">
      <c r="A228" t="s">
        <v>0</v>
      </c>
      <c r="B228" t="s">
        <v>402</v>
      </c>
      <c r="C228" t="s">
        <v>403</v>
      </c>
      <c r="D228" s="2">
        <v>1.5</v>
      </c>
      <c r="E228" s="2">
        <v>5</v>
      </c>
      <c r="F228" s="2">
        <v>0</v>
      </c>
      <c r="G228" s="2" t="s">
        <v>880</v>
      </c>
      <c r="H228">
        <f t="shared" si="6"/>
        <v>15</v>
      </c>
      <c r="I228" t="s">
        <v>1079</v>
      </c>
      <c r="J228">
        <f t="shared" si="7"/>
        <v>20</v>
      </c>
    </row>
    <row r="229" spans="1:13" x14ac:dyDescent="0.25">
      <c r="A229" t="s">
        <v>0</v>
      </c>
      <c r="B229" t="s">
        <v>400</v>
      </c>
      <c r="C229" t="s">
        <v>401</v>
      </c>
      <c r="D229" s="2">
        <v>1</v>
      </c>
      <c r="E229" s="2">
        <v>15</v>
      </c>
      <c r="F229" s="2">
        <v>0</v>
      </c>
      <c r="G229" s="2" t="s">
        <v>921</v>
      </c>
      <c r="H229">
        <f t="shared" si="6"/>
        <v>13</v>
      </c>
      <c r="I229" t="s">
        <v>1035</v>
      </c>
      <c r="J229">
        <f t="shared" si="7"/>
        <v>20</v>
      </c>
    </row>
    <row r="230" spans="1:13" x14ac:dyDescent="0.25">
      <c r="A230" t="s">
        <v>0</v>
      </c>
      <c r="B230" t="s">
        <v>406</v>
      </c>
      <c r="C230" t="s">
        <v>407</v>
      </c>
      <c r="D230" s="2">
        <v>0.25</v>
      </c>
      <c r="E230" s="2">
        <v>175</v>
      </c>
      <c r="F230" s="2">
        <v>0</v>
      </c>
      <c r="G230" s="2" t="s">
        <v>1274</v>
      </c>
      <c r="H230">
        <f t="shared" si="6"/>
        <v>14</v>
      </c>
      <c r="I230" t="s">
        <v>1321</v>
      </c>
      <c r="J230">
        <f t="shared" si="7"/>
        <v>21</v>
      </c>
    </row>
    <row r="231" spans="1:13" x14ac:dyDescent="0.25">
      <c r="A231" t="s">
        <v>0</v>
      </c>
      <c r="B231" t="s">
        <v>404</v>
      </c>
      <c r="C231" t="s">
        <v>405</v>
      </c>
      <c r="D231" s="2">
        <v>0.5</v>
      </c>
      <c r="E231" s="2">
        <v>80</v>
      </c>
      <c r="F231" s="2">
        <v>0</v>
      </c>
      <c r="G231" s="2" t="s">
        <v>963</v>
      </c>
      <c r="H231">
        <f t="shared" si="6"/>
        <v>15</v>
      </c>
      <c r="I231" t="s">
        <v>1123</v>
      </c>
      <c r="J231">
        <f t="shared" si="7"/>
        <v>21</v>
      </c>
      <c r="M231" s="2"/>
    </row>
    <row r="232" spans="1:13" x14ac:dyDescent="0.25">
      <c r="A232" t="s">
        <v>0</v>
      </c>
      <c r="B232" t="s">
        <v>53</v>
      </c>
      <c r="C232" t="s">
        <v>54</v>
      </c>
      <c r="D232" s="2">
        <v>0.75</v>
      </c>
      <c r="E232" s="2">
        <v>35</v>
      </c>
      <c r="F232" s="2">
        <v>0</v>
      </c>
      <c r="G232" s="2" t="s">
        <v>1223</v>
      </c>
      <c r="H232">
        <f t="shared" si="6"/>
        <v>14</v>
      </c>
      <c r="I232" t="s">
        <v>1367</v>
      </c>
      <c r="J232">
        <f t="shared" si="7"/>
        <v>21</v>
      </c>
      <c r="K232"/>
    </row>
    <row r="233" spans="1:13" x14ac:dyDescent="0.25">
      <c r="A233" t="s">
        <v>0</v>
      </c>
      <c r="B233" t="s">
        <v>462</v>
      </c>
      <c r="C233" s="2" t="s">
        <v>463</v>
      </c>
      <c r="D233" s="2">
        <v>1</v>
      </c>
      <c r="E233" s="2">
        <v>35</v>
      </c>
      <c r="F233" s="2">
        <v>0</v>
      </c>
      <c r="G233" s="2" t="s">
        <v>1175</v>
      </c>
      <c r="H233">
        <f t="shared" si="6"/>
        <v>11</v>
      </c>
      <c r="I233" t="s">
        <v>1023</v>
      </c>
      <c r="J233">
        <f t="shared" si="7"/>
        <v>18</v>
      </c>
    </row>
    <row r="234" spans="1:13" x14ac:dyDescent="0.25">
      <c r="A234" t="s">
        <v>0</v>
      </c>
      <c r="B234" t="s">
        <v>410</v>
      </c>
      <c r="C234" s="2" t="s">
        <v>411</v>
      </c>
      <c r="D234" s="2">
        <v>1.5</v>
      </c>
      <c r="E234" s="2">
        <v>5</v>
      </c>
      <c r="F234" s="2">
        <v>0</v>
      </c>
      <c r="G234" s="2" t="s">
        <v>879</v>
      </c>
      <c r="H234">
        <f t="shared" si="6"/>
        <v>24</v>
      </c>
      <c r="I234" t="s">
        <v>1078</v>
      </c>
      <c r="J234">
        <f t="shared" si="7"/>
        <v>29</v>
      </c>
    </row>
    <row r="235" spans="1:13" x14ac:dyDescent="0.25">
      <c r="A235" t="s">
        <v>0</v>
      </c>
      <c r="B235" t="s">
        <v>408</v>
      </c>
      <c r="C235" s="2" t="s">
        <v>409</v>
      </c>
      <c r="D235" s="2">
        <v>1</v>
      </c>
      <c r="E235" s="2">
        <v>15</v>
      </c>
      <c r="F235" s="2">
        <v>0</v>
      </c>
      <c r="G235" s="2" t="s">
        <v>920</v>
      </c>
      <c r="H235">
        <f t="shared" si="6"/>
        <v>22</v>
      </c>
      <c r="I235" t="s">
        <v>1034</v>
      </c>
      <c r="J235">
        <f t="shared" si="7"/>
        <v>29</v>
      </c>
    </row>
    <row r="236" spans="1:13" x14ac:dyDescent="0.25">
      <c r="A236" t="s">
        <v>0</v>
      </c>
      <c r="B236" t="s">
        <v>414</v>
      </c>
      <c r="C236" s="2" t="s">
        <v>415</v>
      </c>
      <c r="D236" s="2">
        <v>0.25</v>
      </c>
      <c r="E236" s="2">
        <v>175</v>
      </c>
      <c r="F236" s="2">
        <v>0</v>
      </c>
      <c r="G236" s="2" t="s">
        <v>1275</v>
      </c>
      <c r="H236">
        <f t="shared" si="6"/>
        <v>23</v>
      </c>
      <c r="I236" t="s">
        <v>1322</v>
      </c>
      <c r="J236">
        <f t="shared" si="7"/>
        <v>30</v>
      </c>
    </row>
    <row r="237" spans="1:13" x14ac:dyDescent="0.25">
      <c r="A237" t="s">
        <v>0</v>
      </c>
      <c r="B237" t="s">
        <v>412</v>
      </c>
      <c r="C237" s="2" t="s">
        <v>413</v>
      </c>
      <c r="D237" s="2">
        <v>0.5</v>
      </c>
      <c r="E237" s="2">
        <v>80</v>
      </c>
      <c r="F237" s="2">
        <v>0</v>
      </c>
      <c r="G237" s="2" t="s">
        <v>962</v>
      </c>
      <c r="H237">
        <f t="shared" si="6"/>
        <v>24</v>
      </c>
      <c r="I237" t="s">
        <v>1122</v>
      </c>
      <c r="J237">
        <f t="shared" si="7"/>
        <v>30</v>
      </c>
    </row>
    <row r="238" spans="1:13" x14ac:dyDescent="0.25">
      <c r="A238" t="s">
        <v>0</v>
      </c>
      <c r="B238" t="s">
        <v>55</v>
      </c>
      <c r="C238" s="2" t="s">
        <v>56</v>
      </c>
      <c r="D238" s="2">
        <v>0.75</v>
      </c>
      <c r="E238" s="2">
        <v>35</v>
      </c>
      <c r="F238" s="2">
        <v>0</v>
      </c>
      <c r="G238" s="2" t="s">
        <v>1224</v>
      </c>
      <c r="H238">
        <f t="shared" si="6"/>
        <v>23</v>
      </c>
      <c r="I238" t="s">
        <v>1368</v>
      </c>
      <c r="J238">
        <f t="shared" si="7"/>
        <v>30</v>
      </c>
    </row>
    <row r="239" spans="1:13" x14ac:dyDescent="0.25">
      <c r="A239" t="s">
        <v>0</v>
      </c>
      <c r="B239" t="s">
        <v>418</v>
      </c>
      <c r="C239" s="2" t="s">
        <v>419</v>
      </c>
      <c r="D239" s="2">
        <v>1.5</v>
      </c>
      <c r="E239" s="2">
        <v>5</v>
      </c>
      <c r="F239" s="2">
        <v>0</v>
      </c>
      <c r="G239" s="2" t="s">
        <v>878</v>
      </c>
      <c r="H239">
        <f t="shared" si="6"/>
        <v>18</v>
      </c>
      <c r="I239" t="s">
        <v>1077</v>
      </c>
      <c r="J239">
        <f t="shared" si="7"/>
        <v>23</v>
      </c>
    </row>
    <row r="240" spans="1:13" x14ac:dyDescent="0.25">
      <c r="A240" t="s">
        <v>0</v>
      </c>
      <c r="B240" t="s">
        <v>416</v>
      </c>
      <c r="C240" s="2" t="s">
        <v>417</v>
      </c>
      <c r="D240" s="2">
        <v>1</v>
      </c>
      <c r="E240" s="2">
        <v>15</v>
      </c>
      <c r="F240" s="2">
        <v>0</v>
      </c>
      <c r="G240" s="2" t="s">
        <v>919</v>
      </c>
      <c r="H240">
        <f t="shared" si="6"/>
        <v>16</v>
      </c>
      <c r="I240" t="s">
        <v>1033</v>
      </c>
      <c r="J240">
        <f t="shared" si="7"/>
        <v>23</v>
      </c>
    </row>
    <row r="241" spans="1:10" x14ac:dyDescent="0.25">
      <c r="A241" t="s">
        <v>0</v>
      </c>
      <c r="B241" t="s">
        <v>422</v>
      </c>
      <c r="C241" s="2" t="s">
        <v>423</v>
      </c>
      <c r="D241" s="2">
        <v>0.25</v>
      </c>
      <c r="E241" s="2">
        <v>175</v>
      </c>
      <c r="F241" s="2">
        <v>0</v>
      </c>
      <c r="G241" s="2" t="s">
        <v>1276</v>
      </c>
      <c r="H241">
        <f t="shared" si="6"/>
        <v>17</v>
      </c>
      <c r="I241" t="s">
        <v>1323</v>
      </c>
      <c r="J241">
        <f t="shared" si="7"/>
        <v>24</v>
      </c>
    </row>
    <row r="242" spans="1:10" x14ac:dyDescent="0.25">
      <c r="A242" t="s">
        <v>0</v>
      </c>
      <c r="B242" t="s">
        <v>420</v>
      </c>
      <c r="C242" s="2" t="s">
        <v>421</v>
      </c>
      <c r="D242" s="2">
        <v>0.5</v>
      </c>
      <c r="E242" s="2">
        <v>80</v>
      </c>
      <c r="F242" s="2">
        <v>0</v>
      </c>
      <c r="G242" s="2" t="s">
        <v>961</v>
      </c>
      <c r="H242">
        <f t="shared" si="6"/>
        <v>18</v>
      </c>
      <c r="I242" t="s">
        <v>1121</v>
      </c>
      <c r="J242">
        <f t="shared" si="7"/>
        <v>24</v>
      </c>
    </row>
    <row r="243" spans="1:10" x14ac:dyDescent="0.25">
      <c r="A243" t="s">
        <v>0</v>
      </c>
      <c r="B243" t="s">
        <v>464</v>
      </c>
      <c r="C243" s="2" t="s">
        <v>465</v>
      </c>
      <c r="D243" s="2">
        <v>1</v>
      </c>
      <c r="E243" s="2">
        <v>35</v>
      </c>
      <c r="F243" s="2">
        <v>0</v>
      </c>
      <c r="G243" s="2" t="s">
        <v>1174</v>
      </c>
      <c r="H243">
        <f t="shared" si="6"/>
        <v>11</v>
      </c>
      <c r="I243" t="s">
        <v>1022</v>
      </c>
      <c r="J243">
        <f t="shared" si="7"/>
        <v>18</v>
      </c>
    </row>
    <row r="244" spans="1:10" x14ac:dyDescent="0.25">
      <c r="A244" t="s">
        <v>0</v>
      </c>
      <c r="B244" t="s">
        <v>466</v>
      </c>
      <c r="C244" s="2" t="s">
        <v>467</v>
      </c>
      <c r="D244" s="2">
        <v>1</v>
      </c>
      <c r="E244" s="2">
        <v>35</v>
      </c>
      <c r="F244" s="2">
        <v>0</v>
      </c>
      <c r="G244" s="2" t="s">
        <v>491</v>
      </c>
      <c r="H244">
        <f t="shared" si="6"/>
        <v>15</v>
      </c>
      <c r="I244" t="s">
        <v>1021</v>
      </c>
      <c r="J244">
        <f t="shared" si="7"/>
        <v>22</v>
      </c>
    </row>
    <row r="245" spans="1:10" x14ac:dyDescent="0.25">
      <c r="A245" t="s">
        <v>0</v>
      </c>
      <c r="B245" t="s">
        <v>468</v>
      </c>
      <c r="C245" s="2" t="s">
        <v>469</v>
      </c>
      <c r="D245" s="2">
        <v>1</v>
      </c>
      <c r="E245" s="2">
        <v>35</v>
      </c>
      <c r="F245" s="2">
        <v>0</v>
      </c>
      <c r="G245" s="2" t="s">
        <v>492</v>
      </c>
      <c r="H245">
        <f t="shared" si="6"/>
        <v>13</v>
      </c>
      <c r="I245" t="s">
        <v>1020</v>
      </c>
      <c r="J245">
        <f t="shared" si="7"/>
        <v>20</v>
      </c>
    </row>
    <row r="246" spans="1:10" s="2" customFormat="1" x14ac:dyDescent="0.25">
      <c r="A246" s="2" t="s">
        <v>875</v>
      </c>
      <c r="B246" s="2" t="s">
        <v>742</v>
      </c>
      <c r="C246" s="2" t="s">
        <v>743</v>
      </c>
      <c r="D246" s="2">
        <v>0.5</v>
      </c>
      <c r="E246" s="2">
        <v>5</v>
      </c>
      <c r="F246" s="2">
        <v>0</v>
      </c>
      <c r="G246" s="2" t="s">
        <v>1426</v>
      </c>
      <c r="H246" s="2">
        <f t="shared" si="6"/>
        <v>21</v>
      </c>
      <c r="I246" s="2" t="s">
        <v>1426</v>
      </c>
      <c r="J246" s="2">
        <f t="shared" si="7"/>
        <v>21</v>
      </c>
    </row>
    <row r="247" spans="1:10" x14ac:dyDescent="0.25">
      <c r="A247" t="s">
        <v>875</v>
      </c>
      <c r="B247" t="s">
        <v>752</v>
      </c>
      <c r="C247" s="1" t="s">
        <v>753</v>
      </c>
      <c r="D247">
        <v>0.75</v>
      </c>
      <c r="E247">
        <v>45</v>
      </c>
      <c r="F247">
        <v>0</v>
      </c>
      <c r="G247" t="s">
        <v>1229</v>
      </c>
      <c r="H247" s="2">
        <f t="shared" si="6"/>
        <v>9</v>
      </c>
      <c r="I247" s="1" t="s">
        <v>753</v>
      </c>
      <c r="J247" s="2">
        <f t="shared" si="7"/>
        <v>19</v>
      </c>
    </row>
    <row r="248" spans="1:10" x14ac:dyDescent="0.25">
      <c r="A248" t="s">
        <v>875</v>
      </c>
      <c r="B248" t="s">
        <v>754</v>
      </c>
      <c r="C248" t="s">
        <v>755</v>
      </c>
      <c r="D248">
        <v>0.25</v>
      </c>
      <c r="E248">
        <v>180</v>
      </c>
      <c r="F248">
        <v>0</v>
      </c>
      <c r="G248" s="2" t="s">
        <v>1277</v>
      </c>
      <c r="H248">
        <f t="shared" si="6"/>
        <v>22</v>
      </c>
      <c r="I248" t="s">
        <v>1324</v>
      </c>
      <c r="J248">
        <f t="shared" si="7"/>
        <v>29</v>
      </c>
    </row>
    <row r="249" spans="1:10" x14ac:dyDescent="0.25">
      <c r="A249" t="s">
        <v>875</v>
      </c>
      <c r="B249" t="s">
        <v>756</v>
      </c>
      <c r="C249" t="s">
        <v>757</v>
      </c>
      <c r="D249">
        <v>0.5</v>
      </c>
      <c r="E249">
        <v>72</v>
      </c>
      <c r="F249">
        <v>0</v>
      </c>
      <c r="G249" s="2" t="s">
        <v>1002</v>
      </c>
      <c r="H249">
        <f t="shared" si="6"/>
        <v>23</v>
      </c>
      <c r="I249" t="s">
        <v>1172</v>
      </c>
      <c r="J249">
        <f t="shared" si="7"/>
        <v>29</v>
      </c>
    </row>
    <row r="250" spans="1:10" x14ac:dyDescent="0.25">
      <c r="A250" t="s">
        <v>875</v>
      </c>
      <c r="B250" t="s">
        <v>829</v>
      </c>
      <c r="C250" t="s">
        <v>830</v>
      </c>
      <c r="D250">
        <v>0.5</v>
      </c>
      <c r="E250">
        <v>25</v>
      </c>
      <c r="F250">
        <v>0</v>
      </c>
      <c r="G250" s="2" t="s">
        <v>1427</v>
      </c>
      <c r="H250">
        <f t="shared" si="6"/>
        <v>14</v>
      </c>
      <c r="I250" s="2" t="s">
        <v>1427</v>
      </c>
      <c r="J250">
        <f t="shared" si="7"/>
        <v>14</v>
      </c>
    </row>
    <row r="251" spans="1:10" x14ac:dyDescent="0.25">
      <c r="A251" t="s">
        <v>875</v>
      </c>
      <c r="B251" t="s">
        <v>827</v>
      </c>
      <c r="C251" t="s">
        <v>828</v>
      </c>
      <c r="D251">
        <v>1</v>
      </c>
      <c r="E251">
        <v>35</v>
      </c>
      <c r="F251">
        <v>0</v>
      </c>
      <c r="G251" s="2" t="s">
        <v>1228</v>
      </c>
      <c r="H251">
        <f t="shared" si="6"/>
        <v>19</v>
      </c>
      <c r="I251" t="s">
        <v>1227</v>
      </c>
      <c r="J251">
        <f t="shared" si="7"/>
        <v>26</v>
      </c>
    </row>
    <row r="252" spans="1:10" x14ac:dyDescent="0.25">
      <c r="A252" t="s">
        <v>875</v>
      </c>
      <c r="B252" t="s">
        <v>792</v>
      </c>
      <c r="C252" t="s">
        <v>793</v>
      </c>
      <c r="D252">
        <v>0.3</v>
      </c>
      <c r="E252">
        <v>40</v>
      </c>
      <c r="F252">
        <v>0</v>
      </c>
      <c r="G252" s="2" t="s">
        <v>1417</v>
      </c>
      <c r="H252">
        <f t="shared" si="6"/>
        <v>16</v>
      </c>
      <c r="I252" s="2" t="s">
        <v>1417</v>
      </c>
      <c r="J252">
        <f t="shared" si="7"/>
        <v>16</v>
      </c>
    </row>
    <row r="253" spans="1:10" x14ac:dyDescent="0.25">
      <c r="A253" t="s">
        <v>875</v>
      </c>
      <c r="B253" t="s">
        <v>794</v>
      </c>
      <c r="C253" t="s">
        <v>795</v>
      </c>
      <c r="D253">
        <v>0.3</v>
      </c>
      <c r="E253">
        <v>40</v>
      </c>
      <c r="F253">
        <v>0</v>
      </c>
      <c r="G253" s="2" t="s">
        <v>1418</v>
      </c>
      <c r="H253">
        <f t="shared" si="6"/>
        <v>16</v>
      </c>
      <c r="I253" s="2" t="s">
        <v>1418</v>
      </c>
      <c r="J253">
        <f t="shared" si="7"/>
        <v>16</v>
      </c>
    </row>
    <row r="254" spans="1:10" x14ac:dyDescent="0.25">
      <c r="A254" t="s">
        <v>875</v>
      </c>
      <c r="B254" t="s">
        <v>796</v>
      </c>
      <c r="C254" t="s">
        <v>797</v>
      </c>
      <c r="D254">
        <v>0.3</v>
      </c>
      <c r="E254">
        <v>40</v>
      </c>
      <c r="F254">
        <v>0</v>
      </c>
      <c r="G254" s="2" t="s">
        <v>1419</v>
      </c>
      <c r="H254">
        <f t="shared" si="6"/>
        <v>14</v>
      </c>
      <c r="I254" s="2" t="s">
        <v>1419</v>
      </c>
      <c r="J254">
        <f t="shared" si="7"/>
        <v>14</v>
      </c>
    </row>
    <row r="255" spans="1:10" x14ac:dyDescent="0.25">
      <c r="A255" t="s">
        <v>875</v>
      </c>
      <c r="B255" t="s">
        <v>798</v>
      </c>
      <c r="C255" t="s">
        <v>799</v>
      </c>
      <c r="D255">
        <v>0.3</v>
      </c>
      <c r="E255">
        <v>40</v>
      </c>
      <c r="F255">
        <v>0</v>
      </c>
      <c r="G255" s="2" t="s">
        <v>1420</v>
      </c>
      <c r="H255">
        <f t="shared" si="6"/>
        <v>16</v>
      </c>
      <c r="I255" s="2" t="s">
        <v>1420</v>
      </c>
      <c r="J255">
        <f t="shared" si="7"/>
        <v>16</v>
      </c>
    </row>
    <row r="256" spans="1:10" x14ac:dyDescent="0.25">
      <c r="A256" t="s">
        <v>875</v>
      </c>
      <c r="B256" t="s">
        <v>800</v>
      </c>
      <c r="C256" t="s">
        <v>801</v>
      </c>
      <c r="D256">
        <v>0.3</v>
      </c>
      <c r="E256">
        <v>50</v>
      </c>
      <c r="F256">
        <v>0</v>
      </c>
      <c r="G256" s="2" t="s">
        <v>1421</v>
      </c>
      <c r="H256">
        <f t="shared" si="6"/>
        <v>20</v>
      </c>
      <c r="I256" s="2" t="s">
        <v>1421</v>
      </c>
      <c r="J256">
        <f t="shared" si="7"/>
        <v>20</v>
      </c>
    </row>
    <row r="257" spans="1:10" x14ac:dyDescent="0.25">
      <c r="A257" t="s">
        <v>875</v>
      </c>
      <c r="B257" t="s">
        <v>802</v>
      </c>
      <c r="C257" t="s">
        <v>803</v>
      </c>
      <c r="D257">
        <v>0.3</v>
      </c>
      <c r="E257">
        <v>50</v>
      </c>
      <c r="F257">
        <v>0</v>
      </c>
      <c r="G257" s="2" t="s">
        <v>1422</v>
      </c>
      <c r="H257">
        <f t="shared" si="6"/>
        <v>15</v>
      </c>
      <c r="I257" s="2" t="s">
        <v>1422</v>
      </c>
      <c r="J257">
        <f t="shared" si="7"/>
        <v>15</v>
      </c>
    </row>
    <row r="258" spans="1:10" x14ac:dyDescent="0.25">
      <c r="A258" t="s">
        <v>875</v>
      </c>
      <c r="B258" t="s">
        <v>804</v>
      </c>
      <c r="C258" t="s">
        <v>805</v>
      </c>
      <c r="D258">
        <v>0.3</v>
      </c>
      <c r="E258">
        <v>60</v>
      </c>
      <c r="F258">
        <v>0</v>
      </c>
      <c r="G258" s="2" t="s">
        <v>1423</v>
      </c>
      <c r="H258">
        <f t="shared" ref="H258:H321" si="8">LEN(G258)</f>
        <v>23</v>
      </c>
      <c r="I258" s="2" t="s">
        <v>1423</v>
      </c>
      <c r="J258">
        <f t="shared" ref="J258:J321" si="9">LEN(I258)</f>
        <v>23</v>
      </c>
    </row>
    <row r="259" spans="1:10" x14ac:dyDescent="0.25">
      <c r="A259" t="s">
        <v>875</v>
      </c>
      <c r="B259" t="s">
        <v>806</v>
      </c>
      <c r="C259" t="s">
        <v>807</v>
      </c>
      <c r="D259">
        <v>0.3</v>
      </c>
      <c r="E259">
        <v>150</v>
      </c>
      <c r="F259">
        <v>0</v>
      </c>
      <c r="G259" s="2" t="s">
        <v>1424</v>
      </c>
      <c r="H259">
        <f t="shared" si="8"/>
        <v>17</v>
      </c>
      <c r="I259" s="2" t="s">
        <v>1424</v>
      </c>
      <c r="J259">
        <f t="shared" si="9"/>
        <v>17</v>
      </c>
    </row>
    <row r="260" spans="1:10" x14ac:dyDescent="0.25">
      <c r="A260" t="s">
        <v>875</v>
      </c>
      <c r="B260" t="s">
        <v>808</v>
      </c>
      <c r="C260" t="s">
        <v>809</v>
      </c>
      <c r="D260">
        <v>0.3</v>
      </c>
      <c r="E260">
        <v>200</v>
      </c>
      <c r="F260">
        <v>0</v>
      </c>
      <c r="G260" s="2" t="s">
        <v>1425</v>
      </c>
      <c r="H260">
        <f t="shared" si="8"/>
        <v>17</v>
      </c>
      <c r="I260" s="2" t="s">
        <v>1425</v>
      </c>
      <c r="J260">
        <f t="shared" si="9"/>
        <v>17</v>
      </c>
    </row>
    <row r="261" spans="1:10" x14ac:dyDescent="0.25">
      <c r="A261" t="s">
        <v>875</v>
      </c>
      <c r="B261" t="s">
        <v>810</v>
      </c>
      <c r="C261" t="s">
        <v>811</v>
      </c>
      <c r="D261">
        <v>0.5</v>
      </c>
      <c r="E261">
        <v>850</v>
      </c>
      <c r="F261">
        <v>0</v>
      </c>
      <c r="G261" s="2" t="s">
        <v>811</v>
      </c>
      <c r="H261">
        <f t="shared" si="8"/>
        <v>15</v>
      </c>
      <c r="I261" t="s">
        <v>811</v>
      </c>
      <c r="J261">
        <f t="shared" si="9"/>
        <v>15</v>
      </c>
    </row>
    <row r="262" spans="1:10" x14ac:dyDescent="0.25">
      <c r="A262" t="s">
        <v>875</v>
      </c>
      <c r="B262" t="s">
        <v>812</v>
      </c>
      <c r="C262" t="s">
        <v>813</v>
      </c>
      <c r="D262">
        <v>0.5</v>
      </c>
      <c r="E262">
        <v>1000</v>
      </c>
      <c r="F262">
        <v>0</v>
      </c>
      <c r="G262" s="2" t="s">
        <v>877</v>
      </c>
      <c r="H262">
        <f t="shared" si="8"/>
        <v>26</v>
      </c>
      <c r="I262" t="s">
        <v>877</v>
      </c>
      <c r="J262">
        <f t="shared" si="9"/>
        <v>26</v>
      </c>
    </row>
    <row r="263" spans="1:10" x14ac:dyDescent="0.25">
      <c r="A263" t="s">
        <v>875</v>
      </c>
      <c r="B263" t="s">
        <v>688</v>
      </c>
      <c r="C263" t="s">
        <v>689</v>
      </c>
      <c r="D263">
        <v>1.5</v>
      </c>
      <c r="E263">
        <v>8</v>
      </c>
      <c r="F263">
        <v>0</v>
      </c>
      <c r="G263" s="2" t="s">
        <v>918</v>
      </c>
      <c r="H263">
        <f t="shared" si="8"/>
        <v>24</v>
      </c>
      <c r="I263" t="s">
        <v>1165</v>
      </c>
      <c r="J263">
        <f t="shared" si="9"/>
        <v>29</v>
      </c>
    </row>
    <row r="264" spans="1:10" x14ac:dyDescent="0.25">
      <c r="A264" t="s">
        <v>875</v>
      </c>
      <c r="B264" t="s">
        <v>686</v>
      </c>
      <c r="C264" t="s">
        <v>687</v>
      </c>
      <c r="D264">
        <v>1</v>
      </c>
      <c r="E264">
        <v>22</v>
      </c>
      <c r="F264">
        <v>0</v>
      </c>
      <c r="G264" s="2" t="s">
        <v>960</v>
      </c>
      <c r="H264">
        <f t="shared" si="8"/>
        <v>22</v>
      </c>
      <c r="I264" t="s">
        <v>1166</v>
      </c>
      <c r="J264">
        <f t="shared" si="9"/>
        <v>29</v>
      </c>
    </row>
    <row r="265" spans="1:10" x14ac:dyDescent="0.25">
      <c r="A265" t="s">
        <v>875</v>
      </c>
      <c r="B265" t="s">
        <v>690</v>
      </c>
      <c r="C265" t="s">
        <v>691</v>
      </c>
      <c r="D265">
        <v>0.25</v>
      </c>
      <c r="E265">
        <v>305</v>
      </c>
      <c r="F265">
        <v>0</v>
      </c>
      <c r="G265" s="2" t="s">
        <v>1278</v>
      </c>
      <c r="H265">
        <f t="shared" si="8"/>
        <v>23</v>
      </c>
      <c r="I265" t="s">
        <v>1325</v>
      </c>
      <c r="J265">
        <f t="shared" si="9"/>
        <v>30</v>
      </c>
    </row>
    <row r="266" spans="1:10" x14ac:dyDescent="0.25">
      <c r="A266" t="s">
        <v>875</v>
      </c>
      <c r="B266" t="s">
        <v>694</v>
      </c>
      <c r="C266" t="s">
        <v>695</v>
      </c>
      <c r="D266">
        <v>0.5</v>
      </c>
      <c r="E266">
        <v>105</v>
      </c>
      <c r="F266">
        <v>0</v>
      </c>
      <c r="G266" s="2" t="s">
        <v>1001</v>
      </c>
      <c r="H266">
        <f t="shared" si="8"/>
        <v>24</v>
      </c>
      <c r="I266" t="s">
        <v>1171</v>
      </c>
      <c r="J266">
        <f t="shared" si="9"/>
        <v>30</v>
      </c>
    </row>
    <row r="267" spans="1:10" x14ac:dyDescent="0.25">
      <c r="A267" t="s">
        <v>875</v>
      </c>
      <c r="B267" t="s">
        <v>692</v>
      </c>
      <c r="C267" t="s">
        <v>693</v>
      </c>
      <c r="D267">
        <v>0.75</v>
      </c>
      <c r="E267">
        <v>45</v>
      </c>
      <c r="F267">
        <v>0</v>
      </c>
      <c r="G267" s="2" t="s">
        <v>1225</v>
      </c>
      <c r="H267">
        <f t="shared" si="8"/>
        <v>23</v>
      </c>
      <c r="I267" t="s">
        <v>1369</v>
      </c>
      <c r="J267">
        <f t="shared" si="9"/>
        <v>30</v>
      </c>
    </row>
    <row r="268" spans="1:10" x14ac:dyDescent="0.25">
      <c r="A268" t="s">
        <v>875</v>
      </c>
      <c r="B268" t="s">
        <v>648</v>
      </c>
      <c r="C268" t="s">
        <v>649</v>
      </c>
      <c r="D268">
        <v>2</v>
      </c>
      <c r="E268">
        <v>30</v>
      </c>
      <c r="F268">
        <v>0</v>
      </c>
      <c r="G268" s="2" t="s">
        <v>1428</v>
      </c>
      <c r="H268">
        <f t="shared" si="8"/>
        <v>11</v>
      </c>
      <c r="I268" s="2" t="s">
        <v>1428</v>
      </c>
      <c r="J268">
        <f t="shared" si="9"/>
        <v>11</v>
      </c>
    </row>
    <row r="269" spans="1:10" x14ac:dyDescent="0.25">
      <c r="A269" t="s">
        <v>875</v>
      </c>
      <c r="B269" t="s">
        <v>539</v>
      </c>
      <c r="C269" t="s">
        <v>540</v>
      </c>
      <c r="D269">
        <v>1</v>
      </c>
      <c r="E269">
        <v>30</v>
      </c>
      <c r="F269">
        <v>0</v>
      </c>
      <c r="G269" s="2" t="s">
        <v>1429</v>
      </c>
      <c r="H269">
        <f t="shared" si="8"/>
        <v>17</v>
      </c>
      <c r="I269" s="2" t="s">
        <v>1429</v>
      </c>
      <c r="J269">
        <f t="shared" si="9"/>
        <v>17</v>
      </c>
    </row>
    <row r="270" spans="1:10" x14ac:dyDescent="0.25">
      <c r="A270" t="s">
        <v>875</v>
      </c>
      <c r="B270" t="s">
        <v>545</v>
      </c>
      <c r="C270" t="s">
        <v>62</v>
      </c>
      <c r="D270">
        <v>0.6</v>
      </c>
      <c r="E270">
        <v>15</v>
      </c>
      <c r="F270">
        <v>0</v>
      </c>
      <c r="G270" s="2" t="s">
        <v>958</v>
      </c>
      <c r="H270">
        <f t="shared" si="8"/>
        <v>12</v>
      </c>
      <c r="I270" t="s">
        <v>1076</v>
      </c>
      <c r="J270">
        <f t="shared" si="9"/>
        <v>19</v>
      </c>
    </row>
    <row r="271" spans="1:10" x14ac:dyDescent="0.25">
      <c r="A271" t="s">
        <v>875</v>
      </c>
      <c r="B271" t="s">
        <v>591</v>
      </c>
      <c r="C271" t="s">
        <v>66</v>
      </c>
      <c r="D271">
        <v>0.5</v>
      </c>
      <c r="E271">
        <v>80</v>
      </c>
      <c r="F271">
        <v>0</v>
      </c>
      <c r="G271" s="2" t="s">
        <v>1000</v>
      </c>
      <c r="H271">
        <f t="shared" si="8"/>
        <v>14</v>
      </c>
      <c r="I271" t="s">
        <v>1164</v>
      </c>
      <c r="J271">
        <f t="shared" si="9"/>
        <v>20</v>
      </c>
    </row>
    <row r="272" spans="1:10" x14ac:dyDescent="0.25">
      <c r="A272" t="s">
        <v>875</v>
      </c>
      <c r="B272" t="s">
        <v>546</v>
      </c>
      <c r="C272" t="s">
        <v>391</v>
      </c>
      <c r="D272">
        <v>0.6</v>
      </c>
      <c r="E272">
        <v>15</v>
      </c>
      <c r="F272">
        <v>0</v>
      </c>
      <c r="G272" s="2" t="s">
        <v>925</v>
      </c>
      <c r="H272">
        <f t="shared" si="8"/>
        <v>12</v>
      </c>
      <c r="I272" t="s">
        <v>1039</v>
      </c>
      <c r="J272">
        <f t="shared" si="9"/>
        <v>19</v>
      </c>
    </row>
    <row r="273" spans="1:10" x14ac:dyDescent="0.25">
      <c r="A273" t="s">
        <v>875</v>
      </c>
      <c r="B273" t="s">
        <v>590</v>
      </c>
      <c r="C273" t="s">
        <v>397</v>
      </c>
      <c r="D273">
        <v>0.5</v>
      </c>
      <c r="E273">
        <v>80</v>
      </c>
      <c r="F273">
        <v>0</v>
      </c>
      <c r="G273" s="2" t="s">
        <v>967</v>
      </c>
      <c r="H273">
        <f t="shared" si="8"/>
        <v>14</v>
      </c>
      <c r="I273" t="s">
        <v>1127</v>
      </c>
      <c r="J273">
        <f t="shared" si="9"/>
        <v>20</v>
      </c>
    </row>
    <row r="274" spans="1:10" x14ac:dyDescent="0.25">
      <c r="A274" t="s">
        <v>875</v>
      </c>
      <c r="B274" t="s">
        <v>704</v>
      </c>
      <c r="C274" t="s">
        <v>705</v>
      </c>
      <c r="D274">
        <v>1</v>
      </c>
      <c r="E274">
        <v>10</v>
      </c>
      <c r="F274">
        <v>0</v>
      </c>
      <c r="G274" s="2" t="s">
        <v>1230</v>
      </c>
      <c r="H274">
        <f t="shared" si="8"/>
        <v>24</v>
      </c>
      <c r="I274" t="s">
        <v>1226</v>
      </c>
      <c r="J274">
        <f t="shared" si="9"/>
        <v>31</v>
      </c>
    </row>
    <row r="275" spans="1:10" x14ac:dyDescent="0.25">
      <c r="A275" t="s">
        <v>875</v>
      </c>
      <c r="B275" s="1" t="s">
        <v>639</v>
      </c>
      <c r="C275" s="1" t="s">
        <v>595</v>
      </c>
      <c r="D275">
        <v>1</v>
      </c>
      <c r="E275">
        <v>10</v>
      </c>
      <c r="F275">
        <v>0</v>
      </c>
      <c r="G275" s="2" t="s">
        <v>876</v>
      </c>
      <c r="H275">
        <f t="shared" si="8"/>
        <v>26</v>
      </c>
      <c r="I275" s="2" t="s">
        <v>876</v>
      </c>
      <c r="J275">
        <f t="shared" si="9"/>
        <v>26</v>
      </c>
    </row>
    <row r="276" spans="1:10" x14ac:dyDescent="0.25">
      <c r="A276" t="s">
        <v>875</v>
      </c>
      <c r="B276" s="1" t="s">
        <v>594</v>
      </c>
      <c r="C276" s="1" t="s">
        <v>595</v>
      </c>
      <c r="D276">
        <v>1</v>
      </c>
      <c r="E276">
        <v>10</v>
      </c>
      <c r="F276">
        <v>0</v>
      </c>
      <c r="G276" s="2" t="s">
        <v>876</v>
      </c>
      <c r="H276">
        <f t="shared" si="8"/>
        <v>26</v>
      </c>
      <c r="I276" s="2" t="s">
        <v>876</v>
      </c>
      <c r="J276">
        <f t="shared" si="9"/>
        <v>26</v>
      </c>
    </row>
    <row r="277" spans="1:10" x14ac:dyDescent="0.25">
      <c r="A277" t="s">
        <v>875</v>
      </c>
      <c r="B277" s="1" t="s">
        <v>596</v>
      </c>
      <c r="C277" s="1" t="s">
        <v>73</v>
      </c>
      <c r="D277">
        <v>1</v>
      </c>
      <c r="E277">
        <v>10</v>
      </c>
      <c r="F277">
        <v>0</v>
      </c>
      <c r="G277" s="2" t="s">
        <v>73</v>
      </c>
      <c r="H277">
        <f t="shared" si="8"/>
        <v>28</v>
      </c>
      <c r="I277" s="2" t="s">
        <v>73</v>
      </c>
      <c r="J277">
        <f t="shared" si="9"/>
        <v>28</v>
      </c>
    </row>
    <row r="278" spans="1:10" x14ac:dyDescent="0.25">
      <c r="A278" t="s">
        <v>875</v>
      </c>
      <c r="B278" s="1" t="s">
        <v>597</v>
      </c>
      <c r="C278" s="1" t="s">
        <v>75</v>
      </c>
      <c r="D278">
        <v>1</v>
      </c>
      <c r="E278">
        <v>10</v>
      </c>
      <c r="F278">
        <v>0</v>
      </c>
      <c r="G278" s="2" t="s">
        <v>484</v>
      </c>
      <c r="H278">
        <f t="shared" si="8"/>
        <v>30</v>
      </c>
      <c r="I278" s="2" t="s">
        <v>484</v>
      </c>
      <c r="J278">
        <f t="shared" si="9"/>
        <v>30</v>
      </c>
    </row>
    <row r="279" spans="1:10" x14ac:dyDescent="0.25">
      <c r="A279" t="s">
        <v>875</v>
      </c>
      <c r="B279" s="1" t="s">
        <v>598</v>
      </c>
      <c r="C279" s="1" t="s">
        <v>77</v>
      </c>
      <c r="D279">
        <v>1</v>
      </c>
      <c r="E279">
        <v>10</v>
      </c>
      <c r="F279">
        <v>0</v>
      </c>
      <c r="G279" s="2" t="s">
        <v>485</v>
      </c>
      <c r="H279">
        <f t="shared" si="8"/>
        <v>29</v>
      </c>
      <c r="I279" s="2" t="s">
        <v>485</v>
      </c>
      <c r="J279">
        <f t="shared" si="9"/>
        <v>29</v>
      </c>
    </row>
    <row r="280" spans="1:10" x14ac:dyDescent="0.25">
      <c r="A280" t="s">
        <v>875</v>
      </c>
      <c r="B280" s="1" t="s">
        <v>599</v>
      </c>
      <c r="C280" s="1" t="s">
        <v>73</v>
      </c>
      <c r="D280">
        <v>1</v>
      </c>
      <c r="E280">
        <v>10</v>
      </c>
      <c r="F280">
        <v>0</v>
      </c>
      <c r="G280" s="2" t="s">
        <v>73</v>
      </c>
      <c r="H280">
        <f t="shared" si="8"/>
        <v>28</v>
      </c>
      <c r="I280" s="2" t="s">
        <v>73</v>
      </c>
      <c r="J280">
        <f t="shared" si="9"/>
        <v>28</v>
      </c>
    </row>
    <row r="281" spans="1:10" x14ac:dyDescent="0.25">
      <c r="A281" t="s">
        <v>875</v>
      </c>
      <c r="B281" s="1" t="s">
        <v>588</v>
      </c>
      <c r="C281" s="1" t="s">
        <v>77</v>
      </c>
      <c r="D281">
        <v>1</v>
      </c>
      <c r="E281">
        <v>10</v>
      </c>
      <c r="F281">
        <v>0</v>
      </c>
      <c r="G281" s="2" t="s">
        <v>485</v>
      </c>
      <c r="H281">
        <f t="shared" si="8"/>
        <v>29</v>
      </c>
      <c r="I281" s="2" t="s">
        <v>485</v>
      </c>
      <c r="J281">
        <f t="shared" si="9"/>
        <v>29</v>
      </c>
    </row>
    <row r="282" spans="1:10" x14ac:dyDescent="0.25">
      <c r="A282" t="s">
        <v>875</v>
      </c>
      <c r="B282" s="1" t="s">
        <v>600</v>
      </c>
      <c r="C282" s="1" t="s">
        <v>75</v>
      </c>
      <c r="D282">
        <v>1</v>
      </c>
      <c r="E282">
        <v>10</v>
      </c>
      <c r="F282">
        <v>0</v>
      </c>
      <c r="G282" s="2" t="s">
        <v>484</v>
      </c>
      <c r="H282">
        <f t="shared" si="8"/>
        <v>30</v>
      </c>
      <c r="I282" s="2" t="s">
        <v>484</v>
      </c>
      <c r="J282">
        <f t="shared" si="9"/>
        <v>30</v>
      </c>
    </row>
    <row r="283" spans="1:10" x14ac:dyDescent="0.25">
      <c r="A283" t="s">
        <v>875</v>
      </c>
      <c r="B283" s="1" t="s">
        <v>593</v>
      </c>
      <c r="C283" s="1" t="s">
        <v>75</v>
      </c>
      <c r="D283">
        <v>1</v>
      </c>
      <c r="E283">
        <v>10</v>
      </c>
      <c r="F283">
        <v>0</v>
      </c>
      <c r="G283" s="2" t="s">
        <v>484</v>
      </c>
      <c r="H283">
        <f t="shared" si="8"/>
        <v>30</v>
      </c>
      <c r="I283" s="2" t="s">
        <v>484</v>
      </c>
      <c r="J283">
        <f t="shared" si="9"/>
        <v>30</v>
      </c>
    </row>
    <row r="284" spans="1:10" x14ac:dyDescent="0.25">
      <c r="A284" s="2" t="s">
        <v>875</v>
      </c>
      <c r="B284" s="2" t="s">
        <v>543</v>
      </c>
      <c r="C284" s="2" t="s">
        <v>83</v>
      </c>
      <c r="D284" s="2">
        <v>0.6</v>
      </c>
      <c r="E284" s="2">
        <v>15</v>
      </c>
      <c r="F284" s="2">
        <v>0</v>
      </c>
      <c r="G284" s="2" t="s">
        <v>957</v>
      </c>
      <c r="H284">
        <f t="shared" si="8"/>
        <v>13</v>
      </c>
      <c r="I284" t="s">
        <v>1075</v>
      </c>
      <c r="J284">
        <f t="shared" si="9"/>
        <v>20</v>
      </c>
    </row>
    <row r="285" spans="1:10" x14ac:dyDescent="0.25">
      <c r="A285" t="s">
        <v>875</v>
      </c>
      <c r="B285" t="s">
        <v>601</v>
      </c>
      <c r="C285" t="s">
        <v>89</v>
      </c>
      <c r="D285">
        <v>0.5</v>
      </c>
      <c r="E285">
        <v>80</v>
      </c>
      <c r="F285">
        <v>0</v>
      </c>
      <c r="G285" s="2" t="s">
        <v>999</v>
      </c>
      <c r="H285">
        <f t="shared" si="8"/>
        <v>15</v>
      </c>
      <c r="I285" t="s">
        <v>1163</v>
      </c>
      <c r="J285">
        <f t="shared" si="9"/>
        <v>21</v>
      </c>
    </row>
    <row r="286" spans="1:10" x14ac:dyDescent="0.25">
      <c r="A286" t="s">
        <v>875</v>
      </c>
      <c r="B286" t="s">
        <v>550</v>
      </c>
      <c r="C286" t="s">
        <v>99</v>
      </c>
      <c r="D286">
        <v>0.6</v>
      </c>
      <c r="E286">
        <v>15</v>
      </c>
      <c r="F286">
        <v>0</v>
      </c>
      <c r="G286" s="2" t="s">
        <v>956</v>
      </c>
      <c r="H286">
        <f t="shared" si="8"/>
        <v>21</v>
      </c>
      <c r="I286" t="s">
        <v>1074</v>
      </c>
      <c r="J286">
        <f t="shared" si="9"/>
        <v>28</v>
      </c>
    </row>
    <row r="287" spans="1:10" x14ac:dyDescent="0.25">
      <c r="A287" t="s">
        <v>875</v>
      </c>
      <c r="B287" t="s">
        <v>603</v>
      </c>
      <c r="C287" t="s">
        <v>103</v>
      </c>
      <c r="D287">
        <v>0.5</v>
      </c>
      <c r="E287">
        <v>80</v>
      </c>
      <c r="F287">
        <v>0</v>
      </c>
      <c r="G287" s="2" t="s">
        <v>998</v>
      </c>
      <c r="H287">
        <f t="shared" si="8"/>
        <v>23</v>
      </c>
      <c r="I287" t="s">
        <v>1162</v>
      </c>
      <c r="J287">
        <f t="shared" si="9"/>
        <v>29</v>
      </c>
    </row>
    <row r="288" spans="1:10" x14ac:dyDescent="0.25">
      <c r="A288" t="s">
        <v>875</v>
      </c>
      <c r="B288" t="s">
        <v>551</v>
      </c>
      <c r="C288" t="s">
        <v>107</v>
      </c>
      <c r="D288">
        <v>0.6</v>
      </c>
      <c r="E288">
        <v>15</v>
      </c>
      <c r="F288">
        <v>0</v>
      </c>
      <c r="G288" s="2" t="s">
        <v>955</v>
      </c>
      <c r="H288">
        <f t="shared" si="8"/>
        <v>23</v>
      </c>
      <c r="I288" t="s">
        <v>1073</v>
      </c>
      <c r="J288">
        <f t="shared" si="9"/>
        <v>30</v>
      </c>
    </row>
    <row r="289" spans="1:10" x14ac:dyDescent="0.25">
      <c r="A289" t="s">
        <v>875</v>
      </c>
      <c r="B289" t="s">
        <v>604</v>
      </c>
      <c r="C289" t="s">
        <v>111</v>
      </c>
      <c r="D289">
        <v>0.5</v>
      </c>
      <c r="E289">
        <v>80</v>
      </c>
      <c r="F289">
        <v>0</v>
      </c>
      <c r="G289" s="2" t="s">
        <v>997</v>
      </c>
      <c r="H289">
        <f t="shared" si="8"/>
        <v>25</v>
      </c>
      <c r="I289" t="s">
        <v>1161</v>
      </c>
      <c r="J289">
        <f t="shared" si="9"/>
        <v>31</v>
      </c>
    </row>
    <row r="290" spans="1:10" x14ac:dyDescent="0.25">
      <c r="A290" t="s">
        <v>875</v>
      </c>
      <c r="B290" t="s">
        <v>552</v>
      </c>
      <c r="C290" t="s">
        <v>115</v>
      </c>
      <c r="D290">
        <v>0.6</v>
      </c>
      <c r="E290">
        <v>15</v>
      </c>
      <c r="F290">
        <v>0</v>
      </c>
      <c r="G290" s="2" t="s">
        <v>954</v>
      </c>
      <c r="H290">
        <f t="shared" si="8"/>
        <v>21</v>
      </c>
      <c r="I290" t="s">
        <v>1072</v>
      </c>
      <c r="J290">
        <f t="shared" si="9"/>
        <v>28</v>
      </c>
    </row>
    <row r="291" spans="1:10" x14ac:dyDescent="0.25">
      <c r="A291" t="s">
        <v>875</v>
      </c>
      <c r="B291" t="s">
        <v>605</v>
      </c>
      <c r="C291" t="s">
        <v>121</v>
      </c>
      <c r="D291">
        <v>0.5</v>
      </c>
      <c r="E291">
        <v>80</v>
      </c>
      <c r="F291">
        <v>0</v>
      </c>
      <c r="G291" s="2" t="s">
        <v>996</v>
      </c>
      <c r="H291">
        <f t="shared" si="8"/>
        <v>23</v>
      </c>
      <c r="I291" t="s">
        <v>1160</v>
      </c>
      <c r="J291">
        <f t="shared" si="9"/>
        <v>29</v>
      </c>
    </row>
    <row r="292" spans="1:10" x14ac:dyDescent="0.25">
      <c r="A292" t="s">
        <v>875</v>
      </c>
      <c r="B292" t="s">
        <v>553</v>
      </c>
      <c r="C292" t="s">
        <v>123</v>
      </c>
      <c r="D292">
        <v>0.6</v>
      </c>
      <c r="E292">
        <v>15</v>
      </c>
      <c r="F292">
        <v>0</v>
      </c>
      <c r="G292" s="2" t="s">
        <v>953</v>
      </c>
      <c r="H292">
        <f t="shared" si="8"/>
        <v>20</v>
      </c>
      <c r="I292" t="s">
        <v>1071</v>
      </c>
      <c r="J292">
        <f t="shared" si="9"/>
        <v>27</v>
      </c>
    </row>
    <row r="293" spans="1:10" x14ac:dyDescent="0.25">
      <c r="A293" t="s">
        <v>875</v>
      </c>
      <c r="B293" t="s">
        <v>606</v>
      </c>
      <c r="C293" t="s">
        <v>127</v>
      </c>
      <c r="D293">
        <v>0.5</v>
      </c>
      <c r="E293">
        <v>80</v>
      </c>
      <c r="F293">
        <v>0</v>
      </c>
      <c r="G293" s="2" t="s">
        <v>995</v>
      </c>
      <c r="H293">
        <f t="shared" si="8"/>
        <v>22</v>
      </c>
      <c r="I293" t="s">
        <v>1159</v>
      </c>
      <c r="J293">
        <f t="shared" si="9"/>
        <v>28</v>
      </c>
    </row>
    <row r="294" spans="1:10" x14ac:dyDescent="0.25">
      <c r="A294" t="s">
        <v>875</v>
      </c>
      <c r="B294" t="s">
        <v>554</v>
      </c>
      <c r="C294" t="s">
        <v>129</v>
      </c>
      <c r="D294">
        <v>0.6</v>
      </c>
      <c r="E294">
        <v>15</v>
      </c>
      <c r="F294">
        <v>0</v>
      </c>
      <c r="G294" s="2" t="s">
        <v>1007</v>
      </c>
      <c r="H294">
        <f t="shared" si="8"/>
        <v>26</v>
      </c>
      <c r="I294" t="s">
        <v>1070</v>
      </c>
      <c r="J294">
        <f t="shared" si="9"/>
        <v>30</v>
      </c>
    </row>
    <row r="295" spans="1:10" x14ac:dyDescent="0.25">
      <c r="A295" t="s">
        <v>875</v>
      </c>
      <c r="B295" t="s">
        <v>607</v>
      </c>
      <c r="C295" t="s">
        <v>135</v>
      </c>
      <c r="D295">
        <v>0.5</v>
      </c>
      <c r="E295">
        <v>80</v>
      </c>
      <c r="F295">
        <v>0</v>
      </c>
      <c r="G295" s="2" t="s">
        <v>1006</v>
      </c>
      <c r="H295">
        <f t="shared" si="8"/>
        <v>28</v>
      </c>
      <c r="I295" t="s">
        <v>1158</v>
      </c>
      <c r="J295">
        <f t="shared" si="9"/>
        <v>31</v>
      </c>
    </row>
    <row r="296" spans="1:10" x14ac:dyDescent="0.25">
      <c r="A296" t="s">
        <v>875</v>
      </c>
      <c r="B296" t="s">
        <v>555</v>
      </c>
      <c r="C296" t="s">
        <v>137</v>
      </c>
      <c r="D296">
        <v>0.6</v>
      </c>
      <c r="E296">
        <v>15</v>
      </c>
      <c r="F296">
        <v>0</v>
      </c>
      <c r="G296" s="2" t="s">
        <v>952</v>
      </c>
      <c r="H296">
        <f t="shared" si="8"/>
        <v>18</v>
      </c>
      <c r="I296" t="s">
        <v>1069</v>
      </c>
      <c r="J296">
        <f t="shared" si="9"/>
        <v>25</v>
      </c>
    </row>
    <row r="297" spans="1:10" x14ac:dyDescent="0.25">
      <c r="A297" t="s">
        <v>875</v>
      </c>
      <c r="B297" t="s">
        <v>608</v>
      </c>
      <c r="C297" t="s">
        <v>141</v>
      </c>
      <c r="D297">
        <v>0.5</v>
      </c>
      <c r="E297">
        <v>80</v>
      </c>
      <c r="F297">
        <v>0</v>
      </c>
      <c r="G297" s="2" t="s">
        <v>994</v>
      </c>
      <c r="H297">
        <f t="shared" si="8"/>
        <v>20</v>
      </c>
      <c r="I297" t="s">
        <v>1157</v>
      </c>
      <c r="J297">
        <f t="shared" si="9"/>
        <v>26</v>
      </c>
    </row>
    <row r="298" spans="1:10" x14ac:dyDescent="0.25">
      <c r="A298" t="s">
        <v>875</v>
      </c>
      <c r="B298" t="s">
        <v>556</v>
      </c>
      <c r="C298" t="s">
        <v>145</v>
      </c>
      <c r="D298">
        <v>0.6</v>
      </c>
      <c r="E298">
        <v>15</v>
      </c>
      <c r="F298">
        <v>0</v>
      </c>
      <c r="G298" s="2" t="s">
        <v>951</v>
      </c>
      <c r="H298">
        <f t="shared" si="8"/>
        <v>21</v>
      </c>
      <c r="I298" t="s">
        <v>1068</v>
      </c>
      <c r="J298">
        <f t="shared" si="9"/>
        <v>28</v>
      </c>
    </row>
    <row r="299" spans="1:10" x14ac:dyDescent="0.25">
      <c r="A299" t="s">
        <v>875</v>
      </c>
      <c r="B299" t="s">
        <v>609</v>
      </c>
      <c r="C299" t="s">
        <v>149</v>
      </c>
      <c r="D299">
        <v>0.5</v>
      </c>
      <c r="E299">
        <v>80</v>
      </c>
      <c r="F299">
        <v>0</v>
      </c>
      <c r="G299" s="2" t="s">
        <v>993</v>
      </c>
      <c r="H299">
        <f t="shared" si="8"/>
        <v>23</v>
      </c>
      <c r="I299" t="s">
        <v>1156</v>
      </c>
      <c r="J299">
        <f t="shared" si="9"/>
        <v>29</v>
      </c>
    </row>
    <row r="300" spans="1:10" x14ac:dyDescent="0.25">
      <c r="A300" t="s">
        <v>875</v>
      </c>
      <c r="B300" t="s">
        <v>557</v>
      </c>
      <c r="C300" t="s">
        <v>153</v>
      </c>
      <c r="D300">
        <v>0.6</v>
      </c>
      <c r="E300">
        <v>15</v>
      </c>
      <c r="F300">
        <v>0</v>
      </c>
      <c r="G300" s="2" t="s">
        <v>1013</v>
      </c>
      <c r="H300">
        <f t="shared" si="8"/>
        <v>25</v>
      </c>
      <c r="I300" t="s">
        <v>1067</v>
      </c>
      <c r="J300">
        <f t="shared" si="9"/>
        <v>28</v>
      </c>
    </row>
    <row r="301" spans="1:10" x14ac:dyDescent="0.25">
      <c r="A301" t="s">
        <v>875</v>
      </c>
      <c r="B301" t="s">
        <v>610</v>
      </c>
      <c r="C301" t="s">
        <v>159</v>
      </c>
      <c r="D301">
        <v>0.5</v>
      </c>
      <c r="E301">
        <v>80</v>
      </c>
      <c r="F301">
        <v>0</v>
      </c>
      <c r="G301" s="2" t="s">
        <v>1012</v>
      </c>
      <c r="H301">
        <f t="shared" si="8"/>
        <v>27</v>
      </c>
      <c r="I301" t="s">
        <v>1155</v>
      </c>
      <c r="J301">
        <f t="shared" si="9"/>
        <v>29</v>
      </c>
    </row>
    <row r="302" spans="1:10" x14ac:dyDescent="0.25">
      <c r="A302" t="s">
        <v>875</v>
      </c>
      <c r="B302" t="s">
        <v>558</v>
      </c>
      <c r="C302" t="s">
        <v>161</v>
      </c>
      <c r="D302">
        <v>0.6</v>
      </c>
      <c r="E302">
        <v>15</v>
      </c>
      <c r="F302">
        <v>0</v>
      </c>
      <c r="G302" s="2" t="s">
        <v>950</v>
      </c>
      <c r="H302">
        <f t="shared" si="8"/>
        <v>19</v>
      </c>
      <c r="I302" t="s">
        <v>1066</v>
      </c>
      <c r="J302">
        <f t="shared" si="9"/>
        <v>26</v>
      </c>
    </row>
    <row r="303" spans="1:10" x14ac:dyDescent="0.25">
      <c r="A303" t="s">
        <v>875</v>
      </c>
      <c r="B303" t="s">
        <v>611</v>
      </c>
      <c r="C303" t="s">
        <v>165</v>
      </c>
      <c r="D303">
        <v>0.5</v>
      </c>
      <c r="E303">
        <v>80</v>
      </c>
      <c r="F303">
        <v>0</v>
      </c>
      <c r="G303" s="2" t="s">
        <v>992</v>
      </c>
      <c r="H303">
        <f t="shared" si="8"/>
        <v>21</v>
      </c>
      <c r="I303" t="s">
        <v>1154</v>
      </c>
      <c r="J303">
        <f t="shared" si="9"/>
        <v>27</v>
      </c>
    </row>
    <row r="304" spans="1:10" x14ac:dyDescent="0.25">
      <c r="A304" t="s">
        <v>875</v>
      </c>
      <c r="B304" t="s">
        <v>559</v>
      </c>
      <c r="C304" t="s">
        <v>169</v>
      </c>
      <c r="D304">
        <v>0.6</v>
      </c>
      <c r="E304">
        <v>15</v>
      </c>
      <c r="F304">
        <v>0</v>
      </c>
      <c r="G304" s="2" t="s">
        <v>949</v>
      </c>
      <c r="H304">
        <f t="shared" si="8"/>
        <v>22</v>
      </c>
      <c r="I304" t="s">
        <v>1065</v>
      </c>
      <c r="J304">
        <f t="shared" si="9"/>
        <v>29</v>
      </c>
    </row>
    <row r="305" spans="1:10" x14ac:dyDescent="0.25">
      <c r="A305" t="s">
        <v>875</v>
      </c>
      <c r="B305" t="s">
        <v>612</v>
      </c>
      <c r="C305" t="s">
        <v>175</v>
      </c>
      <c r="D305">
        <v>0.5</v>
      </c>
      <c r="E305">
        <v>80</v>
      </c>
      <c r="F305">
        <v>0</v>
      </c>
      <c r="G305" s="2" t="s">
        <v>991</v>
      </c>
      <c r="H305">
        <f t="shared" si="8"/>
        <v>24</v>
      </c>
      <c r="I305" t="s">
        <v>1153</v>
      </c>
      <c r="J305">
        <f t="shared" si="9"/>
        <v>30</v>
      </c>
    </row>
    <row r="306" spans="1:10" x14ac:dyDescent="0.25">
      <c r="A306" t="s">
        <v>875</v>
      </c>
      <c r="B306" t="s">
        <v>560</v>
      </c>
      <c r="C306" t="s">
        <v>177</v>
      </c>
      <c r="D306">
        <v>0.6</v>
      </c>
      <c r="E306">
        <v>15</v>
      </c>
      <c r="F306">
        <v>0</v>
      </c>
      <c r="G306" s="2" t="s">
        <v>948</v>
      </c>
      <c r="H306">
        <f t="shared" si="8"/>
        <v>23</v>
      </c>
      <c r="I306" t="s">
        <v>1064</v>
      </c>
      <c r="J306">
        <f t="shared" si="9"/>
        <v>30</v>
      </c>
    </row>
    <row r="307" spans="1:10" x14ac:dyDescent="0.25">
      <c r="A307" t="s">
        <v>875</v>
      </c>
      <c r="B307" t="s">
        <v>613</v>
      </c>
      <c r="C307" t="s">
        <v>181</v>
      </c>
      <c r="D307">
        <v>0.5</v>
      </c>
      <c r="E307">
        <v>80</v>
      </c>
      <c r="F307">
        <v>0</v>
      </c>
      <c r="G307" s="2" t="s">
        <v>990</v>
      </c>
      <c r="H307">
        <f t="shared" si="8"/>
        <v>25</v>
      </c>
      <c r="I307" t="s">
        <v>1152</v>
      </c>
      <c r="J307">
        <f t="shared" si="9"/>
        <v>31</v>
      </c>
    </row>
    <row r="308" spans="1:10" x14ac:dyDescent="0.25">
      <c r="A308" t="s">
        <v>875</v>
      </c>
      <c r="B308" t="s">
        <v>563</v>
      </c>
      <c r="C308" t="s">
        <v>193</v>
      </c>
      <c r="D308">
        <v>0.6</v>
      </c>
      <c r="E308">
        <v>15</v>
      </c>
      <c r="F308">
        <v>0</v>
      </c>
      <c r="G308" s="2" t="s">
        <v>947</v>
      </c>
      <c r="H308">
        <f t="shared" si="8"/>
        <v>18</v>
      </c>
      <c r="I308" t="s">
        <v>1063</v>
      </c>
      <c r="J308">
        <f t="shared" si="9"/>
        <v>25</v>
      </c>
    </row>
    <row r="309" spans="1:10" x14ac:dyDescent="0.25">
      <c r="A309" t="s">
        <v>875</v>
      </c>
      <c r="B309" t="s">
        <v>616</v>
      </c>
      <c r="C309" t="s">
        <v>197</v>
      </c>
      <c r="D309">
        <v>0.5</v>
      </c>
      <c r="E309">
        <v>80</v>
      </c>
      <c r="F309">
        <v>0</v>
      </c>
      <c r="G309" s="8" t="s">
        <v>989</v>
      </c>
      <c r="H309">
        <f t="shared" si="8"/>
        <v>20</v>
      </c>
      <c r="I309" t="s">
        <v>1151</v>
      </c>
      <c r="J309">
        <f t="shared" si="9"/>
        <v>26</v>
      </c>
    </row>
    <row r="310" spans="1:10" x14ac:dyDescent="0.25">
      <c r="A310" t="s">
        <v>875</v>
      </c>
      <c r="B310" t="s">
        <v>564</v>
      </c>
      <c r="C310" t="s">
        <v>201</v>
      </c>
      <c r="D310">
        <v>0.6</v>
      </c>
      <c r="E310">
        <v>15</v>
      </c>
      <c r="F310">
        <v>0</v>
      </c>
      <c r="G310" s="2" t="s">
        <v>946</v>
      </c>
      <c r="H310">
        <f t="shared" si="8"/>
        <v>10</v>
      </c>
      <c r="I310" t="s">
        <v>1062</v>
      </c>
      <c r="J310">
        <f t="shared" si="9"/>
        <v>17</v>
      </c>
    </row>
    <row r="311" spans="1:10" x14ac:dyDescent="0.25">
      <c r="A311" t="s">
        <v>875</v>
      </c>
      <c r="B311" t="s">
        <v>617</v>
      </c>
      <c r="C311" t="s">
        <v>209</v>
      </c>
      <c r="D311">
        <v>0.5</v>
      </c>
      <c r="E311">
        <v>80</v>
      </c>
      <c r="F311">
        <v>0</v>
      </c>
      <c r="G311" s="2" t="s">
        <v>988</v>
      </c>
      <c r="H311">
        <f t="shared" si="8"/>
        <v>12</v>
      </c>
      <c r="I311" t="s">
        <v>1150</v>
      </c>
      <c r="J311">
        <f t="shared" si="9"/>
        <v>18</v>
      </c>
    </row>
    <row r="312" spans="1:10" x14ac:dyDescent="0.25">
      <c r="A312" t="s">
        <v>875</v>
      </c>
      <c r="B312" t="s">
        <v>565</v>
      </c>
      <c r="C312" t="s">
        <v>566</v>
      </c>
      <c r="D312">
        <v>0.6</v>
      </c>
      <c r="E312">
        <v>15</v>
      </c>
      <c r="F312">
        <v>0</v>
      </c>
      <c r="G312" s="2" t="s">
        <v>959</v>
      </c>
      <c r="H312">
        <f t="shared" si="8"/>
        <v>16</v>
      </c>
      <c r="I312" t="s">
        <v>1167</v>
      </c>
      <c r="J312">
        <f t="shared" si="9"/>
        <v>23</v>
      </c>
    </row>
    <row r="313" spans="1:10" x14ac:dyDescent="0.25">
      <c r="A313" t="s">
        <v>875</v>
      </c>
      <c r="B313" t="s">
        <v>618</v>
      </c>
      <c r="C313" t="s">
        <v>215</v>
      </c>
      <c r="D313">
        <v>0.5</v>
      </c>
      <c r="E313">
        <v>80</v>
      </c>
      <c r="F313">
        <v>0</v>
      </c>
      <c r="G313" s="8" t="s">
        <v>968</v>
      </c>
      <c r="H313">
        <f t="shared" si="8"/>
        <v>20</v>
      </c>
      <c r="I313" t="s">
        <v>1128</v>
      </c>
      <c r="J313">
        <f t="shared" si="9"/>
        <v>26</v>
      </c>
    </row>
    <row r="314" spans="1:10" x14ac:dyDescent="0.25">
      <c r="A314" t="s">
        <v>875</v>
      </c>
      <c r="B314" t="s">
        <v>567</v>
      </c>
      <c r="C314" t="s">
        <v>219</v>
      </c>
      <c r="D314">
        <v>0.6</v>
      </c>
      <c r="E314">
        <v>15</v>
      </c>
      <c r="F314">
        <v>0</v>
      </c>
      <c r="G314" s="2" t="s">
        <v>945</v>
      </c>
      <c r="H314">
        <f t="shared" si="8"/>
        <v>11</v>
      </c>
      <c r="I314" t="s">
        <v>1061</v>
      </c>
      <c r="J314">
        <f t="shared" si="9"/>
        <v>18</v>
      </c>
    </row>
    <row r="315" spans="1:10" x14ac:dyDescent="0.25">
      <c r="A315" t="s">
        <v>875</v>
      </c>
      <c r="B315" t="s">
        <v>619</v>
      </c>
      <c r="C315" t="s">
        <v>225</v>
      </c>
      <c r="D315">
        <v>0.5</v>
      </c>
      <c r="E315">
        <v>80</v>
      </c>
      <c r="F315">
        <v>0</v>
      </c>
      <c r="G315" s="2" t="s">
        <v>987</v>
      </c>
      <c r="H315">
        <f t="shared" si="8"/>
        <v>13</v>
      </c>
      <c r="I315" t="s">
        <v>1149</v>
      </c>
      <c r="J315">
        <f t="shared" si="9"/>
        <v>19</v>
      </c>
    </row>
    <row r="316" spans="1:10" x14ac:dyDescent="0.25">
      <c r="A316" t="s">
        <v>875</v>
      </c>
      <c r="B316" t="s">
        <v>570</v>
      </c>
      <c r="C316" t="s">
        <v>235</v>
      </c>
      <c r="D316">
        <v>0.6</v>
      </c>
      <c r="E316">
        <v>15</v>
      </c>
      <c r="F316">
        <v>0</v>
      </c>
      <c r="G316" s="2" t="s">
        <v>944</v>
      </c>
      <c r="H316">
        <f t="shared" si="8"/>
        <v>15</v>
      </c>
      <c r="I316" t="s">
        <v>1060</v>
      </c>
      <c r="J316">
        <f t="shared" si="9"/>
        <v>22</v>
      </c>
    </row>
    <row r="317" spans="1:10" x14ac:dyDescent="0.25">
      <c r="A317" t="s">
        <v>875</v>
      </c>
      <c r="B317" t="s">
        <v>622</v>
      </c>
      <c r="C317" t="s">
        <v>239</v>
      </c>
      <c r="D317">
        <v>0.5</v>
      </c>
      <c r="E317">
        <v>80</v>
      </c>
      <c r="F317">
        <v>0</v>
      </c>
      <c r="G317" s="2" t="s">
        <v>986</v>
      </c>
      <c r="H317">
        <f t="shared" si="8"/>
        <v>17</v>
      </c>
      <c r="I317" t="s">
        <v>1148</v>
      </c>
      <c r="J317">
        <f t="shared" si="9"/>
        <v>23</v>
      </c>
    </row>
    <row r="318" spans="1:10" x14ac:dyDescent="0.25">
      <c r="A318" t="s">
        <v>875</v>
      </c>
      <c r="B318" t="s">
        <v>571</v>
      </c>
      <c r="C318" t="s">
        <v>243</v>
      </c>
      <c r="D318">
        <v>0.6</v>
      </c>
      <c r="E318">
        <v>15</v>
      </c>
      <c r="F318">
        <v>0</v>
      </c>
      <c r="G318" s="2" t="s">
        <v>943</v>
      </c>
      <c r="H318">
        <f t="shared" si="8"/>
        <v>14</v>
      </c>
      <c r="I318" t="s">
        <v>1059</v>
      </c>
      <c r="J318">
        <f t="shared" si="9"/>
        <v>21</v>
      </c>
    </row>
    <row r="319" spans="1:10" x14ac:dyDescent="0.25">
      <c r="A319" t="s">
        <v>875</v>
      </c>
      <c r="B319" t="s">
        <v>623</v>
      </c>
      <c r="C319" t="s">
        <v>249</v>
      </c>
      <c r="D319">
        <v>0.5</v>
      </c>
      <c r="E319">
        <v>80</v>
      </c>
      <c r="F319">
        <v>0</v>
      </c>
      <c r="G319" s="2" t="s">
        <v>985</v>
      </c>
      <c r="H319">
        <f t="shared" si="8"/>
        <v>16</v>
      </c>
      <c r="I319" t="s">
        <v>1147</v>
      </c>
      <c r="J319">
        <f t="shared" si="9"/>
        <v>22</v>
      </c>
    </row>
    <row r="320" spans="1:10" x14ac:dyDescent="0.25">
      <c r="A320" t="s">
        <v>875</v>
      </c>
      <c r="B320" t="s">
        <v>573</v>
      </c>
      <c r="C320" t="s">
        <v>251</v>
      </c>
      <c r="D320">
        <v>0.6</v>
      </c>
      <c r="E320">
        <v>15</v>
      </c>
      <c r="F320">
        <v>0</v>
      </c>
      <c r="G320" s="2" t="s">
        <v>942</v>
      </c>
      <c r="H320">
        <f t="shared" si="8"/>
        <v>16</v>
      </c>
      <c r="I320" t="s">
        <v>1058</v>
      </c>
      <c r="J320">
        <f t="shared" si="9"/>
        <v>23</v>
      </c>
    </row>
    <row r="321" spans="1:10" x14ac:dyDescent="0.25">
      <c r="A321" t="s">
        <v>875</v>
      </c>
      <c r="B321" t="s">
        <v>624</v>
      </c>
      <c r="C321" t="s">
        <v>255</v>
      </c>
      <c r="D321">
        <v>0.5</v>
      </c>
      <c r="E321">
        <v>80</v>
      </c>
      <c r="F321">
        <v>0</v>
      </c>
      <c r="G321" s="2" t="s">
        <v>984</v>
      </c>
      <c r="H321">
        <f t="shared" si="8"/>
        <v>18</v>
      </c>
      <c r="I321" t="s">
        <v>1146</v>
      </c>
      <c r="J321">
        <f t="shared" si="9"/>
        <v>24</v>
      </c>
    </row>
    <row r="322" spans="1:10" x14ac:dyDescent="0.25">
      <c r="A322" t="s">
        <v>875</v>
      </c>
      <c r="B322" t="s">
        <v>547</v>
      </c>
      <c r="C322" t="s">
        <v>259</v>
      </c>
      <c r="D322">
        <v>0.6</v>
      </c>
      <c r="E322">
        <v>15</v>
      </c>
      <c r="F322">
        <v>0</v>
      </c>
      <c r="G322" s="2" t="s">
        <v>941</v>
      </c>
      <c r="H322">
        <f t="shared" ref="H322:H369" si="10">LEN(G322)</f>
        <v>20</v>
      </c>
      <c r="I322" t="s">
        <v>1057</v>
      </c>
      <c r="J322">
        <f t="shared" ref="J322:J369" si="11">LEN(I322)</f>
        <v>27</v>
      </c>
    </row>
    <row r="323" spans="1:10" x14ac:dyDescent="0.25">
      <c r="A323" t="s">
        <v>875</v>
      </c>
      <c r="B323" t="s">
        <v>592</v>
      </c>
      <c r="C323" t="s">
        <v>265</v>
      </c>
      <c r="D323">
        <v>0.5</v>
      </c>
      <c r="E323">
        <v>80</v>
      </c>
      <c r="F323">
        <v>0</v>
      </c>
      <c r="G323" s="2" t="s">
        <v>983</v>
      </c>
      <c r="H323">
        <f t="shared" si="10"/>
        <v>22</v>
      </c>
      <c r="I323" t="s">
        <v>1145</v>
      </c>
      <c r="J323">
        <f t="shared" si="11"/>
        <v>28</v>
      </c>
    </row>
    <row r="324" spans="1:10" x14ac:dyDescent="0.25">
      <c r="A324" t="s">
        <v>875</v>
      </c>
      <c r="B324" t="s">
        <v>548</v>
      </c>
      <c r="C324" t="s">
        <v>269</v>
      </c>
      <c r="D324">
        <v>0.6</v>
      </c>
      <c r="E324">
        <v>15</v>
      </c>
      <c r="F324">
        <v>0</v>
      </c>
      <c r="G324" s="2" t="s">
        <v>940</v>
      </c>
      <c r="H324">
        <f t="shared" si="10"/>
        <v>17</v>
      </c>
      <c r="I324" t="s">
        <v>1056</v>
      </c>
      <c r="J324">
        <f t="shared" si="11"/>
        <v>24</v>
      </c>
    </row>
    <row r="325" spans="1:10" x14ac:dyDescent="0.25">
      <c r="A325" t="s">
        <v>875</v>
      </c>
      <c r="B325" t="s">
        <v>602</v>
      </c>
      <c r="C325" t="s">
        <v>273</v>
      </c>
      <c r="D325">
        <v>0.5</v>
      </c>
      <c r="E325">
        <v>80</v>
      </c>
      <c r="F325">
        <v>0</v>
      </c>
      <c r="G325" s="2" t="s">
        <v>982</v>
      </c>
      <c r="H325">
        <f t="shared" si="10"/>
        <v>19</v>
      </c>
      <c r="I325" t="s">
        <v>1144</v>
      </c>
      <c r="J325">
        <f t="shared" si="11"/>
        <v>25</v>
      </c>
    </row>
    <row r="326" spans="1:10" x14ac:dyDescent="0.25">
      <c r="A326" t="s">
        <v>875</v>
      </c>
      <c r="B326" t="s">
        <v>561</v>
      </c>
      <c r="C326" t="s">
        <v>277</v>
      </c>
      <c r="D326">
        <v>0.6</v>
      </c>
      <c r="E326">
        <v>15</v>
      </c>
      <c r="F326">
        <v>0</v>
      </c>
      <c r="G326" s="2" t="s">
        <v>939</v>
      </c>
      <c r="H326">
        <f t="shared" si="10"/>
        <v>18</v>
      </c>
      <c r="I326" t="s">
        <v>1055</v>
      </c>
      <c r="J326">
        <f t="shared" si="11"/>
        <v>25</v>
      </c>
    </row>
    <row r="327" spans="1:10" x14ac:dyDescent="0.25">
      <c r="A327" t="s">
        <v>875</v>
      </c>
      <c r="B327" t="s">
        <v>614</v>
      </c>
      <c r="C327" t="s">
        <v>283</v>
      </c>
      <c r="D327">
        <v>0.5</v>
      </c>
      <c r="E327">
        <v>80</v>
      </c>
      <c r="F327">
        <v>0</v>
      </c>
      <c r="G327" s="2" t="s">
        <v>981</v>
      </c>
      <c r="H327">
        <f t="shared" si="10"/>
        <v>20</v>
      </c>
      <c r="I327" t="s">
        <v>1143</v>
      </c>
      <c r="J327">
        <f t="shared" si="11"/>
        <v>26</v>
      </c>
    </row>
    <row r="328" spans="1:10" x14ac:dyDescent="0.25">
      <c r="A328" t="s">
        <v>875</v>
      </c>
      <c r="B328" t="s">
        <v>569</v>
      </c>
      <c r="C328" t="s">
        <v>285</v>
      </c>
      <c r="D328">
        <v>0.6</v>
      </c>
      <c r="E328">
        <v>15</v>
      </c>
      <c r="F328">
        <v>0</v>
      </c>
      <c r="G328" s="2" t="s">
        <v>938</v>
      </c>
      <c r="H328">
        <f t="shared" si="10"/>
        <v>20</v>
      </c>
      <c r="I328" t="s">
        <v>1054</v>
      </c>
      <c r="J328">
        <f t="shared" si="11"/>
        <v>27</v>
      </c>
    </row>
    <row r="329" spans="1:10" x14ac:dyDescent="0.25">
      <c r="A329" t="s">
        <v>875</v>
      </c>
      <c r="B329" t="s">
        <v>621</v>
      </c>
      <c r="C329" t="s">
        <v>291</v>
      </c>
      <c r="D329">
        <v>0.5</v>
      </c>
      <c r="E329">
        <v>80</v>
      </c>
      <c r="F329">
        <v>0</v>
      </c>
      <c r="G329" s="2" t="s">
        <v>980</v>
      </c>
      <c r="H329">
        <f t="shared" si="10"/>
        <v>22</v>
      </c>
      <c r="I329" t="s">
        <v>1142</v>
      </c>
      <c r="J329">
        <f t="shared" si="11"/>
        <v>28</v>
      </c>
    </row>
    <row r="330" spans="1:10" x14ac:dyDescent="0.25">
      <c r="A330" t="s">
        <v>875</v>
      </c>
      <c r="B330" t="s">
        <v>572</v>
      </c>
      <c r="C330" t="s">
        <v>293</v>
      </c>
      <c r="D330">
        <v>0.6</v>
      </c>
      <c r="E330">
        <v>15</v>
      </c>
      <c r="F330">
        <v>0</v>
      </c>
      <c r="G330" s="2" t="s">
        <v>937</v>
      </c>
      <c r="H330">
        <f t="shared" si="10"/>
        <v>19</v>
      </c>
      <c r="I330" t="s">
        <v>1053</v>
      </c>
      <c r="J330">
        <f t="shared" si="11"/>
        <v>26</v>
      </c>
    </row>
    <row r="331" spans="1:10" x14ac:dyDescent="0.25">
      <c r="A331" t="s">
        <v>875</v>
      </c>
      <c r="B331" t="s">
        <v>640</v>
      </c>
      <c r="C331" t="s">
        <v>299</v>
      </c>
      <c r="D331">
        <v>0.5</v>
      </c>
      <c r="E331">
        <v>80</v>
      </c>
      <c r="F331">
        <v>0</v>
      </c>
      <c r="G331" s="2" t="s">
        <v>979</v>
      </c>
      <c r="H331">
        <f t="shared" si="10"/>
        <v>21</v>
      </c>
      <c r="I331" t="s">
        <v>1141</v>
      </c>
      <c r="J331">
        <f t="shared" si="11"/>
        <v>27</v>
      </c>
    </row>
    <row r="332" spans="1:10" x14ac:dyDescent="0.25">
      <c r="A332" t="s">
        <v>875</v>
      </c>
      <c r="B332" t="s">
        <v>583</v>
      </c>
      <c r="C332" t="s">
        <v>301</v>
      </c>
      <c r="D332">
        <v>0.6</v>
      </c>
      <c r="E332">
        <v>15</v>
      </c>
      <c r="F332">
        <v>0</v>
      </c>
      <c r="G332" s="2" t="s">
        <v>936</v>
      </c>
      <c r="H332">
        <f t="shared" si="10"/>
        <v>18</v>
      </c>
      <c r="I332" t="s">
        <v>1052</v>
      </c>
      <c r="J332">
        <f t="shared" si="11"/>
        <v>25</v>
      </c>
    </row>
    <row r="333" spans="1:10" x14ac:dyDescent="0.25">
      <c r="A333" t="s">
        <v>875</v>
      </c>
      <c r="B333" t="s">
        <v>635</v>
      </c>
      <c r="C333" t="s">
        <v>307</v>
      </c>
      <c r="D333">
        <v>0.5</v>
      </c>
      <c r="E333">
        <v>80</v>
      </c>
      <c r="F333">
        <v>0</v>
      </c>
      <c r="G333" s="2" t="s">
        <v>978</v>
      </c>
      <c r="H333">
        <f t="shared" si="10"/>
        <v>20</v>
      </c>
      <c r="I333" t="s">
        <v>1140</v>
      </c>
      <c r="J333">
        <f t="shared" si="11"/>
        <v>26</v>
      </c>
    </row>
    <row r="334" spans="1:10" x14ac:dyDescent="0.25">
      <c r="A334" t="s">
        <v>875</v>
      </c>
      <c r="B334" t="s">
        <v>574</v>
      </c>
      <c r="C334" t="s">
        <v>309</v>
      </c>
      <c r="D334">
        <v>0.6</v>
      </c>
      <c r="E334">
        <v>15</v>
      </c>
      <c r="F334">
        <v>0</v>
      </c>
      <c r="G334" s="2" t="s">
        <v>935</v>
      </c>
      <c r="H334">
        <f t="shared" si="10"/>
        <v>21</v>
      </c>
      <c r="I334" t="s">
        <v>1051</v>
      </c>
      <c r="J334">
        <f t="shared" si="11"/>
        <v>28</v>
      </c>
    </row>
    <row r="335" spans="1:10" x14ac:dyDescent="0.25">
      <c r="A335" t="s">
        <v>875</v>
      </c>
      <c r="B335" t="s">
        <v>625</v>
      </c>
      <c r="C335" t="s">
        <v>313</v>
      </c>
      <c r="D335">
        <v>0.5</v>
      </c>
      <c r="E335">
        <v>80</v>
      </c>
      <c r="F335">
        <v>0</v>
      </c>
      <c r="G335" s="2" t="s">
        <v>977</v>
      </c>
      <c r="H335">
        <f t="shared" si="10"/>
        <v>23</v>
      </c>
      <c r="I335" t="s">
        <v>1139</v>
      </c>
      <c r="J335">
        <f t="shared" si="11"/>
        <v>29</v>
      </c>
    </row>
    <row r="336" spans="1:10" x14ac:dyDescent="0.25">
      <c r="A336" t="s">
        <v>875</v>
      </c>
      <c r="B336" t="s">
        <v>575</v>
      </c>
      <c r="C336" t="s">
        <v>317</v>
      </c>
      <c r="D336">
        <v>0.6</v>
      </c>
      <c r="E336">
        <v>15</v>
      </c>
      <c r="F336">
        <v>0</v>
      </c>
      <c r="G336" s="2" t="s">
        <v>934</v>
      </c>
      <c r="H336">
        <f t="shared" si="10"/>
        <v>23</v>
      </c>
      <c r="I336" t="s">
        <v>1050</v>
      </c>
      <c r="J336">
        <f t="shared" si="11"/>
        <v>30</v>
      </c>
    </row>
    <row r="337" spans="1:10" x14ac:dyDescent="0.25">
      <c r="A337" t="s">
        <v>875</v>
      </c>
      <c r="B337" t="s">
        <v>626</v>
      </c>
      <c r="C337" t="s">
        <v>321</v>
      </c>
      <c r="D337">
        <v>0.5</v>
      </c>
      <c r="E337">
        <v>80</v>
      </c>
      <c r="F337">
        <v>0</v>
      </c>
      <c r="G337" s="2" t="s">
        <v>976</v>
      </c>
      <c r="H337">
        <f t="shared" si="10"/>
        <v>25</v>
      </c>
      <c r="I337" t="s">
        <v>1138</v>
      </c>
      <c r="J337">
        <f t="shared" si="11"/>
        <v>31</v>
      </c>
    </row>
    <row r="338" spans="1:10" x14ac:dyDescent="0.25">
      <c r="A338" t="s">
        <v>875</v>
      </c>
      <c r="B338" t="s">
        <v>576</v>
      </c>
      <c r="C338" t="s">
        <v>325</v>
      </c>
      <c r="D338">
        <v>0.6</v>
      </c>
      <c r="E338">
        <v>15</v>
      </c>
      <c r="F338">
        <v>0</v>
      </c>
      <c r="G338" s="2" t="s">
        <v>933</v>
      </c>
      <c r="H338">
        <f t="shared" si="10"/>
        <v>21</v>
      </c>
      <c r="I338" t="s">
        <v>1049</v>
      </c>
      <c r="J338">
        <f t="shared" si="11"/>
        <v>28</v>
      </c>
    </row>
    <row r="339" spans="1:10" x14ac:dyDescent="0.25">
      <c r="A339" t="s">
        <v>875</v>
      </c>
      <c r="B339" t="s">
        <v>627</v>
      </c>
      <c r="C339" t="s">
        <v>329</v>
      </c>
      <c r="D339">
        <v>0.5</v>
      </c>
      <c r="E339">
        <v>80</v>
      </c>
      <c r="F339">
        <v>0</v>
      </c>
      <c r="G339" s="2" t="s">
        <v>975</v>
      </c>
      <c r="H339">
        <f t="shared" si="10"/>
        <v>23</v>
      </c>
      <c r="I339" t="s">
        <v>1137</v>
      </c>
      <c r="J339">
        <f t="shared" si="11"/>
        <v>29</v>
      </c>
    </row>
    <row r="340" spans="1:10" x14ac:dyDescent="0.25">
      <c r="A340" t="s">
        <v>875</v>
      </c>
      <c r="B340" t="s">
        <v>577</v>
      </c>
      <c r="C340" t="s">
        <v>333</v>
      </c>
      <c r="D340">
        <v>0.6</v>
      </c>
      <c r="E340">
        <v>15</v>
      </c>
      <c r="F340">
        <v>0</v>
      </c>
      <c r="G340" s="2" t="s">
        <v>932</v>
      </c>
      <c r="H340">
        <f t="shared" si="10"/>
        <v>20</v>
      </c>
      <c r="I340" t="s">
        <v>1048</v>
      </c>
      <c r="J340">
        <f t="shared" si="11"/>
        <v>27</v>
      </c>
    </row>
    <row r="341" spans="1:10" x14ac:dyDescent="0.25">
      <c r="A341" t="s">
        <v>875</v>
      </c>
      <c r="B341" t="s">
        <v>628</v>
      </c>
      <c r="C341" t="s">
        <v>427</v>
      </c>
      <c r="D341">
        <v>0.5</v>
      </c>
      <c r="E341">
        <v>80</v>
      </c>
      <c r="F341">
        <v>0</v>
      </c>
      <c r="G341" s="2" t="s">
        <v>974</v>
      </c>
      <c r="H341">
        <f t="shared" si="10"/>
        <v>22</v>
      </c>
      <c r="I341" t="s">
        <v>1136</v>
      </c>
      <c r="J341">
        <f t="shared" si="11"/>
        <v>28</v>
      </c>
    </row>
    <row r="342" spans="1:10" x14ac:dyDescent="0.25">
      <c r="A342" t="s">
        <v>875</v>
      </c>
      <c r="B342" t="s">
        <v>544</v>
      </c>
      <c r="C342" t="s">
        <v>335</v>
      </c>
      <c r="D342">
        <v>0.6</v>
      </c>
      <c r="E342">
        <v>15</v>
      </c>
      <c r="F342">
        <v>0</v>
      </c>
      <c r="G342" s="2" t="s">
        <v>1004</v>
      </c>
      <c r="H342">
        <f t="shared" si="10"/>
        <v>26</v>
      </c>
      <c r="I342" t="s">
        <v>1047</v>
      </c>
      <c r="J342">
        <f t="shared" si="11"/>
        <v>30</v>
      </c>
    </row>
    <row r="343" spans="1:10" x14ac:dyDescent="0.25">
      <c r="A343" t="s">
        <v>875</v>
      </c>
      <c r="B343" t="s">
        <v>629</v>
      </c>
      <c r="C343" t="s">
        <v>339</v>
      </c>
      <c r="D343">
        <v>0.5</v>
      </c>
      <c r="E343">
        <v>80</v>
      </c>
      <c r="F343">
        <v>0</v>
      </c>
      <c r="G343" s="2" t="s">
        <v>1003</v>
      </c>
      <c r="H343">
        <f t="shared" si="10"/>
        <v>28</v>
      </c>
      <c r="I343" t="s">
        <v>1135</v>
      </c>
      <c r="J343">
        <f t="shared" si="11"/>
        <v>31</v>
      </c>
    </row>
    <row r="344" spans="1:10" x14ac:dyDescent="0.25">
      <c r="A344" t="s">
        <v>875</v>
      </c>
      <c r="B344" t="s">
        <v>578</v>
      </c>
      <c r="C344" t="s">
        <v>349</v>
      </c>
      <c r="D344">
        <v>0.6</v>
      </c>
      <c r="E344">
        <v>15</v>
      </c>
      <c r="F344">
        <v>0</v>
      </c>
      <c r="G344" s="2" t="s">
        <v>931</v>
      </c>
      <c r="H344">
        <f t="shared" si="10"/>
        <v>18</v>
      </c>
      <c r="I344" t="s">
        <v>1046</v>
      </c>
      <c r="J344">
        <f t="shared" si="11"/>
        <v>25</v>
      </c>
    </row>
    <row r="345" spans="1:10" x14ac:dyDescent="0.25">
      <c r="A345" t="s">
        <v>875</v>
      </c>
      <c r="B345" t="s">
        <v>630</v>
      </c>
      <c r="C345" t="s">
        <v>345</v>
      </c>
      <c r="D345">
        <v>0.5</v>
      </c>
      <c r="E345">
        <v>80</v>
      </c>
      <c r="F345">
        <v>0</v>
      </c>
      <c r="G345" s="2" t="s">
        <v>973</v>
      </c>
      <c r="H345">
        <f t="shared" si="10"/>
        <v>20</v>
      </c>
      <c r="I345" t="s">
        <v>1134</v>
      </c>
      <c r="J345">
        <f t="shared" si="11"/>
        <v>26</v>
      </c>
    </row>
    <row r="346" spans="1:10" x14ac:dyDescent="0.25">
      <c r="A346" t="s">
        <v>875</v>
      </c>
      <c r="B346" t="s">
        <v>587</v>
      </c>
      <c r="C346" t="s">
        <v>367</v>
      </c>
      <c r="D346">
        <v>0.6</v>
      </c>
      <c r="E346">
        <v>15</v>
      </c>
      <c r="F346">
        <v>0</v>
      </c>
      <c r="G346" s="2" t="s">
        <v>930</v>
      </c>
      <c r="H346">
        <f t="shared" si="10"/>
        <v>21</v>
      </c>
      <c r="I346" t="s">
        <v>1045</v>
      </c>
      <c r="J346">
        <f t="shared" si="11"/>
        <v>28</v>
      </c>
    </row>
    <row r="347" spans="1:10" x14ac:dyDescent="0.25">
      <c r="A347" t="s">
        <v>875</v>
      </c>
      <c r="B347" t="s">
        <v>631</v>
      </c>
      <c r="C347" t="s">
        <v>371</v>
      </c>
      <c r="D347">
        <v>0.5</v>
      </c>
      <c r="E347">
        <v>80</v>
      </c>
      <c r="F347">
        <v>0</v>
      </c>
      <c r="G347" s="2" t="s">
        <v>972</v>
      </c>
      <c r="H347">
        <f t="shared" si="10"/>
        <v>23</v>
      </c>
      <c r="I347" t="s">
        <v>1133</v>
      </c>
      <c r="J347">
        <f t="shared" si="11"/>
        <v>29</v>
      </c>
    </row>
    <row r="348" spans="1:10" x14ac:dyDescent="0.25">
      <c r="A348" t="s">
        <v>875</v>
      </c>
      <c r="B348" t="s">
        <v>579</v>
      </c>
      <c r="C348" t="s">
        <v>353</v>
      </c>
      <c r="D348">
        <v>0.6</v>
      </c>
      <c r="E348">
        <v>15</v>
      </c>
      <c r="F348">
        <v>0</v>
      </c>
      <c r="G348" s="2" t="s">
        <v>1010</v>
      </c>
      <c r="H348">
        <f t="shared" si="10"/>
        <v>25</v>
      </c>
      <c r="I348" t="s">
        <v>1044</v>
      </c>
      <c r="J348">
        <f t="shared" si="11"/>
        <v>28</v>
      </c>
    </row>
    <row r="349" spans="1:10" x14ac:dyDescent="0.25">
      <c r="A349" t="s">
        <v>875</v>
      </c>
      <c r="B349" t="s">
        <v>632</v>
      </c>
      <c r="C349" t="s">
        <v>357</v>
      </c>
      <c r="D349">
        <v>0.5</v>
      </c>
      <c r="E349">
        <v>80</v>
      </c>
      <c r="F349">
        <v>0</v>
      </c>
      <c r="G349" s="2" t="s">
        <v>1009</v>
      </c>
      <c r="H349">
        <f t="shared" si="10"/>
        <v>27</v>
      </c>
      <c r="I349" t="s">
        <v>1132</v>
      </c>
      <c r="J349">
        <f t="shared" si="11"/>
        <v>29</v>
      </c>
    </row>
    <row r="350" spans="1:10" x14ac:dyDescent="0.25">
      <c r="A350" t="s">
        <v>875</v>
      </c>
      <c r="B350" t="s">
        <v>580</v>
      </c>
      <c r="C350" t="s">
        <v>359</v>
      </c>
      <c r="D350">
        <v>0.6</v>
      </c>
      <c r="E350">
        <v>15</v>
      </c>
      <c r="F350">
        <v>0</v>
      </c>
      <c r="G350" s="2" t="s">
        <v>929</v>
      </c>
      <c r="H350">
        <f t="shared" si="10"/>
        <v>19</v>
      </c>
      <c r="I350" t="s">
        <v>1043</v>
      </c>
      <c r="J350">
        <f t="shared" si="11"/>
        <v>26</v>
      </c>
    </row>
    <row r="351" spans="1:10" x14ac:dyDescent="0.25">
      <c r="A351" t="s">
        <v>875</v>
      </c>
      <c r="B351" t="s">
        <v>633</v>
      </c>
      <c r="C351" t="s">
        <v>363</v>
      </c>
      <c r="D351">
        <v>0.5</v>
      </c>
      <c r="E351">
        <v>80</v>
      </c>
      <c r="F351">
        <v>0</v>
      </c>
      <c r="G351" s="2" t="s">
        <v>971</v>
      </c>
      <c r="H351">
        <f t="shared" si="10"/>
        <v>21</v>
      </c>
      <c r="I351" t="s">
        <v>1131</v>
      </c>
      <c r="J351">
        <f t="shared" si="11"/>
        <v>27</v>
      </c>
    </row>
    <row r="352" spans="1:10" x14ac:dyDescent="0.25">
      <c r="A352" t="s">
        <v>875</v>
      </c>
      <c r="B352" t="s">
        <v>581</v>
      </c>
      <c r="C352" t="s">
        <v>375</v>
      </c>
      <c r="D352">
        <v>0.6</v>
      </c>
      <c r="E352">
        <v>15</v>
      </c>
      <c r="F352">
        <v>0</v>
      </c>
      <c r="G352" s="2" t="s">
        <v>928</v>
      </c>
      <c r="H352">
        <f t="shared" si="10"/>
        <v>22</v>
      </c>
      <c r="I352" t="s">
        <v>1042</v>
      </c>
      <c r="J352">
        <f t="shared" si="11"/>
        <v>29</v>
      </c>
    </row>
    <row r="353" spans="1:10" x14ac:dyDescent="0.25">
      <c r="A353" t="s">
        <v>875</v>
      </c>
      <c r="B353" t="s">
        <v>634</v>
      </c>
      <c r="C353" t="s">
        <v>379</v>
      </c>
      <c r="D353">
        <v>0.5</v>
      </c>
      <c r="E353">
        <v>80</v>
      </c>
      <c r="F353">
        <v>0</v>
      </c>
      <c r="G353" s="2" t="s">
        <v>970</v>
      </c>
      <c r="H353">
        <f t="shared" si="10"/>
        <v>24</v>
      </c>
      <c r="I353" t="s">
        <v>1130</v>
      </c>
      <c r="J353">
        <f t="shared" si="11"/>
        <v>30</v>
      </c>
    </row>
    <row r="354" spans="1:10" x14ac:dyDescent="0.25">
      <c r="A354" t="s">
        <v>875</v>
      </c>
      <c r="B354" t="s">
        <v>582</v>
      </c>
      <c r="C354" t="s">
        <v>383</v>
      </c>
      <c r="D354">
        <v>0.6</v>
      </c>
      <c r="E354">
        <v>15</v>
      </c>
      <c r="F354">
        <v>0</v>
      </c>
      <c r="G354" s="2" t="s">
        <v>927</v>
      </c>
      <c r="H354">
        <f t="shared" si="10"/>
        <v>23</v>
      </c>
      <c r="I354" t="s">
        <v>1041</v>
      </c>
      <c r="J354">
        <f t="shared" si="11"/>
        <v>30</v>
      </c>
    </row>
    <row r="355" spans="1:10" x14ac:dyDescent="0.25">
      <c r="A355" t="s">
        <v>875</v>
      </c>
      <c r="B355" t="s">
        <v>641</v>
      </c>
      <c r="C355" t="s">
        <v>387</v>
      </c>
      <c r="D355">
        <v>0.5</v>
      </c>
      <c r="E355">
        <v>80</v>
      </c>
      <c r="F355">
        <v>0</v>
      </c>
      <c r="G355" s="2" t="s">
        <v>969</v>
      </c>
      <c r="H355">
        <f t="shared" si="10"/>
        <v>25</v>
      </c>
      <c r="I355" t="s">
        <v>1129</v>
      </c>
      <c r="J355">
        <f t="shared" si="11"/>
        <v>31</v>
      </c>
    </row>
    <row r="356" spans="1:10" x14ac:dyDescent="0.25">
      <c r="A356" t="s">
        <v>875</v>
      </c>
      <c r="B356" t="s">
        <v>549</v>
      </c>
      <c r="C356" t="s">
        <v>91</v>
      </c>
      <c r="D356">
        <v>0.6</v>
      </c>
      <c r="E356">
        <v>15</v>
      </c>
      <c r="F356">
        <v>0</v>
      </c>
      <c r="G356" s="2" t="s">
        <v>924</v>
      </c>
      <c r="H356">
        <f t="shared" si="10"/>
        <v>17</v>
      </c>
      <c r="I356" t="s">
        <v>1038</v>
      </c>
      <c r="J356">
        <f t="shared" si="11"/>
        <v>24</v>
      </c>
    </row>
    <row r="357" spans="1:10" x14ac:dyDescent="0.25">
      <c r="A357" t="s">
        <v>875</v>
      </c>
      <c r="B357" t="s">
        <v>589</v>
      </c>
      <c r="C357" t="s">
        <v>97</v>
      </c>
      <c r="D357">
        <v>0.5</v>
      </c>
      <c r="E357">
        <v>80</v>
      </c>
      <c r="F357">
        <v>0</v>
      </c>
      <c r="G357" s="2" t="s">
        <v>966</v>
      </c>
      <c r="H357">
        <f t="shared" si="10"/>
        <v>19</v>
      </c>
      <c r="I357" t="s">
        <v>1126</v>
      </c>
      <c r="J357">
        <f t="shared" si="11"/>
        <v>25</v>
      </c>
    </row>
    <row r="358" spans="1:10" x14ac:dyDescent="0.25">
      <c r="A358" t="s">
        <v>875</v>
      </c>
      <c r="B358" t="s">
        <v>562</v>
      </c>
      <c r="C358" t="s">
        <v>185</v>
      </c>
      <c r="D358">
        <v>0.6</v>
      </c>
      <c r="E358">
        <v>15</v>
      </c>
      <c r="F358">
        <v>0</v>
      </c>
      <c r="G358" s="2" t="s">
        <v>923</v>
      </c>
      <c r="H358">
        <f t="shared" si="10"/>
        <v>18</v>
      </c>
      <c r="I358" t="s">
        <v>1037</v>
      </c>
      <c r="J358">
        <f t="shared" si="11"/>
        <v>25</v>
      </c>
    </row>
    <row r="359" spans="1:10" x14ac:dyDescent="0.25">
      <c r="A359" t="s">
        <v>875</v>
      </c>
      <c r="B359" t="s">
        <v>615</v>
      </c>
      <c r="C359" t="s">
        <v>191</v>
      </c>
      <c r="D359">
        <v>0.5</v>
      </c>
      <c r="E359">
        <v>80</v>
      </c>
      <c r="F359">
        <v>0</v>
      </c>
      <c r="G359" s="2" t="s">
        <v>965</v>
      </c>
      <c r="H359">
        <f t="shared" si="10"/>
        <v>20</v>
      </c>
      <c r="I359" t="s">
        <v>1125</v>
      </c>
      <c r="J359">
        <f t="shared" si="11"/>
        <v>26</v>
      </c>
    </row>
    <row r="360" spans="1:10" x14ac:dyDescent="0.25">
      <c r="A360" t="s">
        <v>875</v>
      </c>
      <c r="B360" t="s">
        <v>568</v>
      </c>
      <c r="C360" t="s">
        <v>227</v>
      </c>
      <c r="D360">
        <v>0.6</v>
      </c>
      <c r="E360">
        <v>15</v>
      </c>
      <c r="F360">
        <v>0</v>
      </c>
      <c r="G360" s="2" t="s">
        <v>922</v>
      </c>
      <c r="H360">
        <f t="shared" si="10"/>
        <v>22</v>
      </c>
      <c r="I360" t="s">
        <v>1036</v>
      </c>
      <c r="J360">
        <f t="shared" si="11"/>
        <v>29</v>
      </c>
    </row>
    <row r="361" spans="1:10" x14ac:dyDescent="0.25">
      <c r="A361" t="s">
        <v>875</v>
      </c>
      <c r="B361" t="s">
        <v>620</v>
      </c>
      <c r="C361" t="s">
        <v>231</v>
      </c>
      <c r="D361">
        <v>0.5</v>
      </c>
      <c r="E361">
        <v>80</v>
      </c>
      <c r="F361">
        <v>0</v>
      </c>
      <c r="G361" s="2" t="s">
        <v>964</v>
      </c>
      <c r="H361">
        <f t="shared" si="10"/>
        <v>24</v>
      </c>
      <c r="I361" t="s">
        <v>1124</v>
      </c>
      <c r="J361">
        <f t="shared" si="11"/>
        <v>30</v>
      </c>
    </row>
    <row r="362" spans="1:10" x14ac:dyDescent="0.25">
      <c r="A362" t="s">
        <v>875</v>
      </c>
      <c r="B362" t="s">
        <v>584</v>
      </c>
      <c r="C362" t="s">
        <v>401</v>
      </c>
      <c r="D362">
        <v>0.6</v>
      </c>
      <c r="E362">
        <v>15</v>
      </c>
      <c r="F362">
        <v>0</v>
      </c>
      <c r="G362" s="2" t="s">
        <v>921</v>
      </c>
      <c r="H362">
        <f t="shared" si="10"/>
        <v>13</v>
      </c>
      <c r="I362" t="s">
        <v>1035</v>
      </c>
      <c r="J362">
        <f t="shared" si="11"/>
        <v>20</v>
      </c>
    </row>
    <row r="363" spans="1:10" x14ac:dyDescent="0.25">
      <c r="A363" t="s">
        <v>875</v>
      </c>
      <c r="B363" t="s">
        <v>636</v>
      </c>
      <c r="C363" t="s">
        <v>405</v>
      </c>
      <c r="D363">
        <v>0.5</v>
      </c>
      <c r="E363">
        <v>80</v>
      </c>
      <c r="F363">
        <v>0</v>
      </c>
      <c r="G363" s="2" t="s">
        <v>963</v>
      </c>
      <c r="H363">
        <f t="shared" si="10"/>
        <v>15</v>
      </c>
      <c r="I363" t="s">
        <v>1123</v>
      </c>
      <c r="J363">
        <f t="shared" si="11"/>
        <v>21</v>
      </c>
    </row>
    <row r="364" spans="1:10" x14ac:dyDescent="0.25">
      <c r="A364" t="s">
        <v>875</v>
      </c>
      <c r="B364" t="s">
        <v>585</v>
      </c>
      <c r="C364" t="s">
        <v>409</v>
      </c>
      <c r="D364">
        <v>0.6</v>
      </c>
      <c r="E364">
        <v>15</v>
      </c>
      <c r="F364">
        <v>0</v>
      </c>
      <c r="G364" s="2" t="s">
        <v>920</v>
      </c>
      <c r="H364">
        <f t="shared" si="10"/>
        <v>22</v>
      </c>
      <c r="I364" t="s">
        <v>1034</v>
      </c>
      <c r="J364">
        <f t="shared" si="11"/>
        <v>29</v>
      </c>
    </row>
    <row r="365" spans="1:10" x14ac:dyDescent="0.25">
      <c r="A365" t="s">
        <v>875</v>
      </c>
      <c r="B365" t="s">
        <v>637</v>
      </c>
      <c r="C365" t="s">
        <v>413</v>
      </c>
      <c r="D365">
        <v>0.5</v>
      </c>
      <c r="E365">
        <v>80</v>
      </c>
      <c r="F365">
        <v>0</v>
      </c>
      <c r="G365" s="2" t="s">
        <v>962</v>
      </c>
      <c r="H365">
        <f t="shared" si="10"/>
        <v>24</v>
      </c>
      <c r="I365" t="s">
        <v>1122</v>
      </c>
      <c r="J365">
        <f t="shared" si="11"/>
        <v>30</v>
      </c>
    </row>
    <row r="366" spans="1:10" x14ac:dyDescent="0.25">
      <c r="A366" t="s">
        <v>875</v>
      </c>
      <c r="B366" t="s">
        <v>586</v>
      </c>
      <c r="C366" t="s">
        <v>417</v>
      </c>
      <c r="D366">
        <v>0.6</v>
      </c>
      <c r="E366">
        <v>15</v>
      </c>
      <c r="F366">
        <v>0</v>
      </c>
      <c r="G366" s="2" t="s">
        <v>919</v>
      </c>
      <c r="H366">
        <f t="shared" si="10"/>
        <v>16</v>
      </c>
      <c r="I366" t="s">
        <v>1033</v>
      </c>
      <c r="J366">
        <f t="shared" si="11"/>
        <v>23</v>
      </c>
    </row>
    <row r="367" spans="1:10" x14ac:dyDescent="0.25">
      <c r="A367" t="s">
        <v>875</v>
      </c>
      <c r="B367" t="s">
        <v>638</v>
      </c>
      <c r="C367" t="s">
        <v>421</v>
      </c>
      <c r="D367">
        <v>0.5</v>
      </c>
      <c r="E367">
        <v>80</v>
      </c>
      <c r="F367">
        <v>0</v>
      </c>
      <c r="G367" s="2" t="s">
        <v>961</v>
      </c>
      <c r="H367">
        <f t="shared" si="10"/>
        <v>18</v>
      </c>
      <c r="I367" t="s">
        <v>1121</v>
      </c>
      <c r="J367">
        <f t="shared" si="11"/>
        <v>24</v>
      </c>
    </row>
    <row r="368" spans="1:10" x14ac:dyDescent="0.25">
      <c r="A368" t="s">
        <v>875</v>
      </c>
      <c r="B368" t="s">
        <v>1483</v>
      </c>
      <c r="C368" t="s">
        <v>1484</v>
      </c>
      <c r="D368" s="2">
        <v>0</v>
      </c>
      <c r="E368" s="2">
        <v>0</v>
      </c>
      <c r="F368" s="2">
        <v>0</v>
      </c>
      <c r="G368" s="2" t="s">
        <v>1485</v>
      </c>
      <c r="H368">
        <f t="shared" si="10"/>
        <v>23</v>
      </c>
      <c r="I368" s="2" t="s">
        <v>1486</v>
      </c>
      <c r="J368">
        <f t="shared" si="11"/>
        <v>30</v>
      </c>
    </row>
    <row r="369" spans="1:10" x14ac:dyDescent="0.25">
      <c r="A369" t="s">
        <v>875</v>
      </c>
      <c r="B369" t="s">
        <v>1487</v>
      </c>
      <c r="C369" t="s">
        <v>437</v>
      </c>
      <c r="D369" s="2">
        <v>0</v>
      </c>
      <c r="E369" s="2">
        <v>0</v>
      </c>
      <c r="F369" s="2">
        <v>0</v>
      </c>
      <c r="G369" s="2" t="s">
        <v>487</v>
      </c>
      <c r="H369">
        <f t="shared" si="10"/>
        <v>19</v>
      </c>
      <c r="I369" s="2" t="s">
        <v>1032</v>
      </c>
      <c r="J369">
        <f t="shared" si="11"/>
        <v>26</v>
      </c>
    </row>
  </sheetData>
  <autoFilter ref="A1:J367">
    <sortState ref="A2:J367">
      <sortCondition ref="B1:B367"/>
    </sortState>
  </autoFilter>
  <sortState ref="A2:M367">
    <sortCondition ref="A2:A367"/>
    <sortCondition ref="B2:B36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74"/>
  <sheetViews>
    <sheetView topLeftCell="A434" workbookViewId="0">
      <selection activeCell="D472" sqref="D472:D474"/>
    </sheetView>
  </sheetViews>
  <sheetFormatPr defaultRowHeight="15" x14ac:dyDescent="0.25"/>
  <cols>
    <col min="1" max="1" width="33.42578125" bestFit="1" customWidth="1"/>
    <col min="2" max="2" width="30.7109375" style="5" bestFit="1" customWidth="1"/>
    <col min="3" max="3" width="31.7109375" bestFit="1" customWidth="1"/>
  </cols>
  <sheetData>
    <row r="1" spans="1:4" x14ac:dyDescent="0.25">
      <c r="A1" s="3" t="s">
        <v>867</v>
      </c>
      <c r="B1" s="3" t="s">
        <v>869</v>
      </c>
      <c r="C1" s="3" t="s">
        <v>873</v>
      </c>
      <c r="D1" s="3" t="s">
        <v>1432</v>
      </c>
    </row>
    <row r="2" spans="1:4" x14ac:dyDescent="0.25">
      <c r="A2" t="s">
        <v>430</v>
      </c>
      <c r="B2" s="1" t="s">
        <v>431</v>
      </c>
      <c r="C2" s="2" t="s">
        <v>1177</v>
      </c>
      <c r="D2" t="str">
        <f>IF(B2&lt;&gt;C2,"{ID="&amp;""""&amp;A2&amp;""""&amp;", name="&amp;""""&amp;C2&amp;""""&amp;"},","")</f>
        <v>{ID="p_almsivi_intervention_s", name="Fool's Luck"},</v>
      </c>
    </row>
    <row r="3" spans="1:4" x14ac:dyDescent="0.25">
      <c r="A3" t="s">
        <v>63</v>
      </c>
      <c r="B3" t="s">
        <v>64</v>
      </c>
      <c r="C3" s="2" t="s">
        <v>917</v>
      </c>
      <c r="D3" t="str">
        <f t="shared" ref="D3:D66" si="0">IF(B3&lt;&gt;C3,"{ID="&amp;""""&amp;A3&amp;""""&amp;", name="&amp;""""&amp;C3&amp;""""&amp;"},","")</f>
        <v>{ID="p_burden_b", name="Burden Bargain"},</v>
      </c>
    </row>
    <row r="4" spans="1:4" x14ac:dyDescent="0.25">
      <c r="A4" t="s">
        <v>61</v>
      </c>
      <c r="B4" t="s">
        <v>62</v>
      </c>
      <c r="C4" s="2" t="s">
        <v>958</v>
      </c>
      <c r="D4" t="str">
        <f t="shared" si="0"/>
        <v>{ID="p_burden_c", name="Burden Cheap"},</v>
      </c>
    </row>
    <row r="5" spans="1:4" x14ac:dyDescent="0.25">
      <c r="A5" t="s">
        <v>67</v>
      </c>
      <c r="B5" t="s">
        <v>68</v>
      </c>
      <c r="C5" s="2" t="s">
        <v>1232</v>
      </c>
      <c r="D5" t="str">
        <f t="shared" si="0"/>
        <v>{ID="p_burden_e", name="Burden Select"},</v>
      </c>
    </row>
    <row r="6" spans="1:4" x14ac:dyDescent="0.25">
      <c r="A6" t="s">
        <v>65</v>
      </c>
      <c r="B6" t="s">
        <v>66</v>
      </c>
      <c r="C6" s="2" t="s">
        <v>1000</v>
      </c>
      <c r="D6" t="str">
        <f t="shared" si="0"/>
        <v>{ID="p_burden_q", name="Burden Quality"},</v>
      </c>
    </row>
    <row r="7" spans="1:4" x14ac:dyDescent="0.25">
      <c r="A7" t="s">
        <v>1</v>
      </c>
      <c r="B7" t="s">
        <v>2</v>
      </c>
      <c r="C7" s="2" t="s">
        <v>1183</v>
      </c>
      <c r="D7" t="str">
        <f t="shared" si="0"/>
        <v>{ID="p_burden_s", name="Burden Normal"},</v>
      </c>
    </row>
    <row r="8" spans="1:4" x14ac:dyDescent="0.25">
      <c r="A8" t="s">
        <v>392</v>
      </c>
      <c r="B8" t="s">
        <v>393</v>
      </c>
      <c r="C8" s="2" t="s">
        <v>884</v>
      </c>
      <c r="D8" t="str">
        <f t="shared" si="0"/>
        <v>{ID="p_chameleon_b", name="Shadow Bargain"},</v>
      </c>
    </row>
    <row r="9" spans="1:4" x14ac:dyDescent="0.25">
      <c r="A9" t="s">
        <v>390</v>
      </c>
      <c r="B9" t="s">
        <v>391</v>
      </c>
      <c r="C9" s="2" t="s">
        <v>925</v>
      </c>
      <c r="D9" t="str">
        <f t="shared" si="0"/>
        <v>{ID="p_chameleon_c", name="Shadow Cheap"},</v>
      </c>
    </row>
    <row r="10" spans="1:4" x14ac:dyDescent="0.25">
      <c r="A10" t="s">
        <v>398</v>
      </c>
      <c r="B10" t="s">
        <v>399</v>
      </c>
      <c r="C10" s="2" t="s">
        <v>1233</v>
      </c>
      <c r="D10" t="str">
        <f t="shared" si="0"/>
        <v>{ID="p_chameleon_e", name="Shadow Select"},</v>
      </c>
    </row>
    <row r="11" spans="1:4" x14ac:dyDescent="0.25">
      <c r="A11" t="s">
        <v>396</v>
      </c>
      <c r="B11" t="s">
        <v>397</v>
      </c>
      <c r="C11" s="2" t="s">
        <v>967</v>
      </c>
      <c r="D11" t="str">
        <f t="shared" si="0"/>
        <v>{ID="p_chameleon_q", name="Shadow Quality"},</v>
      </c>
    </row>
    <row r="12" spans="1:4" x14ac:dyDescent="0.25">
      <c r="A12" t="s">
        <v>394</v>
      </c>
      <c r="B12" t="s">
        <v>395</v>
      </c>
      <c r="C12" s="2" t="s">
        <v>1184</v>
      </c>
      <c r="D12" t="str">
        <f t="shared" si="0"/>
        <v>{ID="p_chameleon_s", name="Shadow Normal"},</v>
      </c>
    </row>
    <row r="13" spans="1:4" x14ac:dyDescent="0.25">
      <c r="A13" t="s">
        <v>436</v>
      </c>
      <c r="B13" s="2" t="s">
        <v>437</v>
      </c>
      <c r="C13" s="2" t="s">
        <v>487</v>
      </c>
      <c r="D13" t="str">
        <f t="shared" si="0"/>
        <v>{ID="p_cure_blight_s", name="Cure Blight Disease"},</v>
      </c>
    </row>
    <row r="14" spans="1:4" x14ac:dyDescent="0.25">
      <c r="A14" t="s">
        <v>434</v>
      </c>
      <c r="B14" s="2" t="s">
        <v>435</v>
      </c>
      <c r="C14" s="2" t="s">
        <v>488</v>
      </c>
      <c r="D14" t="str">
        <f t="shared" si="0"/>
        <v>{ID="p_cure_common_s", name="Cure Common Disease"},</v>
      </c>
    </row>
    <row r="15" spans="1:4" x14ac:dyDescent="0.25">
      <c r="A15" t="s">
        <v>438</v>
      </c>
      <c r="B15" s="2" t="s">
        <v>439</v>
      </c>
      <c r="C15" s="2" t="s">
        <v>489</v>
      </c>
      <c r="D15" t="str">
        <f t="shared" si="0"/>
        <v>{ID="p_cure_paralyzation_s", name="Cure Paralysis"},</v>
      </c>
    </row>
    <row r="16" spans="1:4" x14ac:dyDescent="0.25">
      <c r="A16" t="s">
        <v>440</v>
      </c>
      <c r="B16" s="2" t="s">
        <v>441</v>
      </c>
      <c r="C16" s="2" t="s">
        <v>490</v>
      </c>
      <c r="D16" t="str">
        <f t="shared" si="0"/>
        <v>{ID="p_cure_poison_s", name="Cure Poison"},</v>
      </c>
    </row>
    <row r="17" spans="1:4" x14ac:dyDescent="0.25">
      <c r="A17" t="s">
        <v>432</v>
      </c>
      <c r="B17" s="2" t="s">
        <v>433</v>
      </c>
      <c r="C17" s="2" t="s">
        <v>1181</v>
      </c>
      <c r="D17" t="str">
        <f t="shared" si="0"/>
        <v>{ID="p_detect_creatures_s", name="Detect Creatures"},</v>
      </c>
    </row>
    <row r="18" spans="1:4" x14ac:dyDescent="0.25">
      <c r="A18" t="s">
        <v>478</v>
      </c>
      <c r="B18" s="2" t="s">
        <v>479</v>
      </c>
      <c r="C18" s="2" t="s">
        <v>1180</v>
      </c>
      <c r="D18" t="str">
        <f t="shared" si="0"/>
        <v>{ID="p_detect_enchantment_s", name="Detect Enchantments"},</v>
      </c>
    </row>
    <row r="19" spans="1:4" x14ac:dyDescent="0.25">
      <c r="A19" t="s">
        <v>442</v>
      </c>
      <c r="B19" s="2" t="s">
        <v>443</v>
      </c>
      <c r="C19" s="2" t="s">
        <v>1179</v>
      </c>
      <c r="D19" t="str">
        <f t="shared" si="0"/>
        <v>{ID="p_detect_key_s", name="Detect Key"},</v>
      </c>
    </row>
    <row r="20" spans="1:4" x14ac:dyDescent="0.25">
      <c r="A20" t="s">
        <v>262</v>
      </c>
      <c r="B20" t="s">
        <v>263</v>
      </c>
      <c r="C20" s="2" t="s">
        <v>900</v>
      </c>
      <c r="D20" t="str">
        <f t="shared" si="0"/>
        <v>{ID="p_disease_resistance_b", name="Resist Disease Bargain"},</v>
      </c>
    </row>
    <row r="21" spans="1:4" x14ac:dyDescent="0.25">
      <c r="A21" t="s">
        <v>258</v>
      </c>
      <c r="B21" t="s">
        <v>259</v>
      </c>
      <c r="C21" s="2" t="s">
        <v>941</v>
      </c>
      <c r="D21" t="str">
        <f t="shared" si="0"/>
        <v>{ID="p_disease_resistance_c", name="Resist Disease Cheap"},</v>
      </c>
    </row>
    <row r="22" spans="1:4" x14ac:dyDescent="0.25">
      <c r="A22" t="s">
        <v>266</v>
      </c>
      <c r="B22" t="s">
        <v>267</v>
      </c>
      <c r="C22" s="2" t="s">
        <v>1234</v>
      </c>
      <c r="D22" t="str">
        <f t="shared" si="0"/>
        <v>{ID="p_disease_resistance_e", name="Resist Disease Select"},</v>
      </c>
    </row>
    <row r="23" spans="1:4" x14ac:dyDescent="0.25">
      <c r="A23" t="s">
        <v>264</v>
      </c>
      <c r="B23" t="s">
        <v>265</v>
      </c>
      <c r="C23" s="2" t="s">
        <v>983</v>
      </c>
      <c r="D23" t="str">
        <f t="shared" si="0"/>
        <v>{ID="p_disease_resistance_q", name="Resist Disease Quality"},</v>
      </c>
    </row>
    <row r="24" spans="1:4" x14ac:dyDescent="0.25">
      <c r="A24" t="s">
        <v>260</v>
      </c>
      <c r="B24" t="s">
        <v>261</v>
      </c>
      <c r="C24" s="2" t="s">
        <v>1185</v>
      </c>
      <c r="D24" t="str">
        <f t="shared" si="0"/>
        <v>{ID="p_disease_resistance_s", name="Resist Disease Normal"},</v>
      </c>
    </row>
    <row r="25" spans="1:4" x14ac:dyDescent="0.25">
      <c r="A25" t="s">
        <v>444</v>
      </c>
      <c r="B25" s="2" t="s">
        <v>445</v>
      </c>
      <c r="C25" s="2" t="s">
        <v>1178</v>
      </c>
      <c r="D25" t="str">
        <f t="shared" si="0"/>
        <v>{ID="p_dispel_s", name="Dispel"},</v>
      </c>
    </row>
    <row r="26" spans="1:4" x14ac:dyDescent="0.25">
      <c r="A26" t="s">
        <v>81</v>
      </c>
      <c r="B26" s="1" t="s">
        <v>75</v>
      </c>
      <c r="C26" s="2" t="s">
        <v>484</v>
      </c>
      <c r="D26" t="str">
        <f t="shared" si="0"/>
        <v>{ID="p_drain willpower_q", name="Spoiled Potion of Cure Disease"},</v>
      </c>
    </row>
    <row r="27" spans="1:4" x14ac:dyDescent="0.25">
      <c r="A27" t="s">
        <v>69</v>
      </c>
      <c r="B27" s="1" t="s">
        <v>70</v>
      </c>
      <c r="C27" s="2" t="s">
        <v>486</v>
      </c>
      <c r="D27" t="str">
        <f t="shared" si="0"/>
        <v>{ID="p_drain_agility_q", name="Spoiled Potion of Slowfalling"},</v>
      </c>
    </row>
    <row r="28" spans="1:4" x14ac:dyDescent="0.25">
      <c r="A28" t="s">
        <v>71</v>
      </c>
      <c r="B28" s="1" t="s">
        <v>70</v>
      </c>
      <c r="C28" s="2" t="s">
        <v>486</v>
      </c>
      <c r="D28" t="str">
        <f t="shared" si="0"/>
        <v>{ID="p_drain_endurance_q", name="Spoiled Potion of Slowfalling"},</v>
      </c>
    </row>
    <row r="29" spans="1:4" hidden="1" x14ac:dyDescent="0.25">
      <c r="A29" t="s">
        <v>72</v>
      </c>
      <c r="B29" s="1" t="s">
        <v>73</v>
      </c>
      <c r="C29" s="2" t="s">
        <v>73</v>
      </c>
      <c r="D29" t="str">
        <f t="shared" si="0"/>
        <v/>
      </c>
    </row>
    <row r="30" spans="1:4" x14ac:dyDescent="0.25">
      <c r="A30" t="s">
        <v>74</v>
      </c>
      <c r="B30" s="1" t="s">
        <v>75</v>
      </c>
      <c r="C30" s="2" t="s">
        <v>484</v>
      </c>
      <c r="D30" t="str">
        <f t="shared" si="0"/>
        <v>{ID="p_drain_luck_q", name="Spoiled Potion of Cure Disease"},</v>
      </c>
    </row>
    <row r="31" spans="1:4" x14ac:dyDescent="0.25">
      <c r="A31" t="s">
        <v>76</v>
      </c>
      <c r="B31" s="1" t="s">
        <v>77</v>
      </c>
      <c r="C31" s="2" t="s">
        <v>485</v>
      </c>
      <c r="D31" t="str">
        <f t="shared" si="0"/>
        <v>{ID="p_drain_magicka_q", name="Spoiled Potion of Cure Poison"},</v>
      </c>
    </row>
    <row r="32" spans="1:4" hidden="1" x14ac:dyDescent="0.25">
      <c r="A32" t="s">
        <v>78</v>
      </c>
      <c r="B32" s="1" t="s">
        <v>73</v>
      </c>
      <c r="C32" s="2" t="s">
        <v>73</v>
      </c>
      <c r="D32" t="str">
        <f t="shared" si="0"/>
        <v/>
      </c>
    </row>
    <row r="33" spans="1:4" x14ac:dyDescent="0.25">
      <c r="A33" t="s">
        <v>79</v>
      </c>
      <c r="B33" s="1" t="s">
        <v>77</v>
      </c>
      <c r="C33" s="2" t="s">
        <v>485</v>
      </c>
      <c r="D33" t="str">
        <f t="shared" si="0"/>
        <v>{ID="p_drain_speed_q", name="Spoiled Potion of Cure Poison"},</v>
      </c>
    </row>
    <row r="34" spans="1:4" x14ac:dyDescent="0.25">
      <c r="A34" t="s">
        <v>80</v>
      </c>
      <c r="B34" s="1" t="s">
        <v>75</v>
      </c>
      <c r="C34" s="2" t="s">
        <v>484</v>
      </c>
      <c r="D34" t="str">
        <f t="shared" si="0"/>
        <v>{ID="p_drain_strength_q", name="Spoiled Potion of Cure Disease"},</v>
      </c>
    </row>
    <row r="35" spans="1:4" x14ac:dyDescent="0.25">
      <c r="A35" t="s">
        <v>84</v>
      </c>
      <c r="B35" t="s">
        <v>85</v>
      </c>
      <c r="C35" s="2" t="s">
        <v>916</v>
      </c>
      <c r="D35" t="str">
        <f t="shared" si="0"/>
        <v>{ID="p_feather_b", name="Feather Bargain"},</v>
      </c>
    </row>
    <row r="36" spans="1:4" x14ac:dyDescent="0.25">
      <c r="A36" t="s">
        <v>82</v>
      </c>
      <c r="B36" t="s">
        <v>83</v>
      </c>
      <c r="C36" s="2" t="s">
        <v>957</v>
      </c>
      <c r="D36" t="str">
        <f t="shared" si="0"/>
        <v>{ID="p_feather_c", name="Feather Cheap"},</v>
      </c>
    </row>
    <row r="37" spans="1:4" x14ac:dyDescent="0.25">
      <c r="A37" t="s">
        <v>86</v>
      </c>
      <c r="B37" t="s">
        <v>87</v>
      </c>
      <c r="C37" s="2" t="s">
        <v>1235</v>
      </c>
      <c r="D37" t="str">
        <f t="shared" si="0"/>
        <v>{ID="p_feather_e", name="Feather Select"},</v>
      </c>
    </row>
    <row r="38" spans="1:4" x14ac:dyDescent="0.25">
      <c r="A38" t="s">
        <v>88</v>
      </c>
      <c r="B38" t="s">
        <v>89</v>
      </c>
      <c r="C38" s="2" t="s">
        <v>999</v>
      </c>
      <c r="D38" t="str">
        <f t="shared" si="0"/>
        <v>{ID="p_feather_q", name="Feather Quality"},</v>
      </c>
    </row>
    <row r="39" spans="1:4" x14ac:dyDescent="0.25">
      <c r="A39" t="s">
        <v>27</v>
      </c>
      <c r="B39" t="s">
        <v>28</v>
      </c>
      <c r="C39" s="2" t="s">
        <v>1186</v>
      </c>
      <c r="D39" t="str">
        <f t="shared" si="0"/>
        <v>{ID="p_fire resistance_s", name="Resist Fire Normal"},</v>
      </c>
    </row>
    <row r="40" spans="1:4" x14ac:dyDescent="0.25">
      <c r="A40" t="s">
        <v>270</v>
      </c>
      <c r="B40" t="s">
        <v>271</v>
      </c>
      <c r="C40" s="2" t="s">
        <v>899</v>
      </c>
      <c r="D40" t="str">
        <f t="shared" si="0"/>
        <v>{ID="p_fire_resistance_b", name="Resist Fire Bargain"},</v>
      </c>
    </row>
    <row r="41" spans="1:4" x14ac:dyDescent="0.25">
      <c r="A41" t="s">
        <v>268</v>
      </c>
      <c r="B41" t="s">
        <v>269</v>
      </c>
      <c r="C41" s="2" t="s">
        <v>940</v>
      </c>
      <c r="D41" t="str">
        <f t="shared" si="0"/>
        <v>{ID="p_fire_resistance_c", name="Resist Fire Cheap"},</v>
      </c>
    </row>
    <row r="42" spans="1:4" x14ac:dyDescent="0.25">
      <c r="A42" t="s">
        <v>274</v>
      </c>
      <c r="B42" t="s">
        <v>275</v>
      </c>
      <c r="C42" s="2" t="s">
        <v>1236</v>
      </c>
      <c r="D42" t="str">
        <f t="shared" si="0"/>
        <v>{ID="p_fire_resistance_e", name="Resist Fire Select"},</v>
      </c>
    </row>
    <row r="43" spans="1:4" x14ac:dyDescent="0.25">
      <c r="A43" t="s">
        <v>272</v>
      </c>
      <c r="B43" t="s">
        <v>273</v>
      </c>
      <c r="C43" s="2" t="s">
        <v>982</v>
      </c>
      <c r="D43" t="str">
        <f t="shared" si="0"/>
        <v>{ID="p_fire_resistance_q", name="Resist Fire Quality"},</v>
      </c>
    </row>
    <row r="44" spans="1:4" x14ac:dyDescent="0.25">
      <c r="A44" t="s">
        <v>92</v>
      </c>
      <c r="B44" t="s">
        <v>93</v>
      </c>
      <c r="C44" s="2" t="s">
        <v>883</v>
      </c>
      <c r="D44" t="str">
        <f t="shared" si="0"/>
        <v>{ID="p_fire_shield_b", name="Shield Fire Bargain"},</v>
      </c>
    </row>
    <row r="45" spans="1:4" x14ac:dyDescent="0.25">
      <c r="A45" t="s">
        <v>90</v>
      </c>
      <c r="B45" t="s">
        <v>91</v>
      </c>
      <c r="C45" s="2" t="s">
        <v>924</v>
      </c>
      <c r="D45" t="str">
        <f t="shared" si="0"/>
        <v>{ID="p_fire_shield_c", name="Shield Fire Cheap"},</v>
      </c>
    </row>
    <row r="46" spans="1:4" x14ac:dyDescent="0.25">
      <c r="A46" t="s">
        <v>94</v>
      </c>
      <c r="B46" t="s">
        <v>95</v>
      </c>
      <c r="C46" s="2" t="s">
        <v>1237</v>
      </c>
      <c r="D46" t="str">
        <f t="shared" si="0"/>
        <v>{ID="p_fire_shield_e", name="Shield Fire Select"},</v>
      </c>
    </row>
    <row r="47" spans="1:4" x14ac:dyDescent="0.25">
      <c r="A47" t="s">
        <v>96</v>
      </c>
      <c r="B47" t="s">
        <v>97</v>
      </c>
      <c r="C47" s="2" t="s">
        <v>966</v>
      </c>
      <c r="D47" t="str">
        <f t="shared" si="0"/>
        <v>{ID="p_fire_shield_q", name="Shield Fire Quality"},</v>
      </c>
    </row>
    <row r="48" spans="1:4" x14ac:dyDescent="0.25">
      <c r="A48" t="s">
        <v>3</v>
      </c>
      <c r="B48" t="s">
        <v>4</v>
      </c>
      <c r="C48" s="2" t="s">
        <v>1187</v>
      </c>
      <c r="D48" t="str">
        <f t="shared" si="0"/>
        <v>{ID="p_fire_shield_s", name="Shield Fire Normal"},</v>
      </c>
    </row>
    <row r="49" spans="1:4" x14ac:dyDescent="0.25">
      <c r="A49" t="s">
        <v>100</v>
      </c>
      <c r="B49" t="s">
        <v>101</v>
      </c>
      <c r="C49" s="2" t="s">
        <v>915</v>
      </c>
      <c r="D49" t="str">
        <f t="shared" si="0"/>
        <v>{ID="p_fortify_agility_b", name="Fortify Agility Bargain"},</v>
      </c>
    </row>
    <row r="50" spans="1:4" x14ac:dyDescent="0.25">
      <c r="A50" t="s">
        <v>98</v>
      </c>
      <c r="B50" t="s">
        <v>99</v>
      </c>
      <c r="C50" s="2" t="s">
        <v>956</v>
      </c>
      <c r="D50" t="str">
        <f t="shared" si="0"/>
        <v>{ID="p_fortify_agility_c", name="Fortify Agility Cheap"},</v>
      </c>
    </row>
    <row r="51" spans="1:4" x14ac:dyDescent="0.25">
      <c r="A51" t="s">
        <v>104</v>
      </c>
      <c r="B51" t="s">
        <v>105</v>
      </c>
      <c r="C51" s="2" t="s">
        <v>1238</v>
      </c>
      <c r="D51" t="str">
        <f t="shared" si="0"/>
        <v>{ID="p_fortify_agility_e", name="Fortify Agility Select"},</v>
      </c>
    </row>
    <row r="52" spans="1:4" x14ac:dyDescent="0.25">
      <c r="A52" t="s">
        <v>102</v>
      </c>
      <c r="B52" t="s">
        <v>103</v>
      </c>
      <c r="C52" s="2" t="s">
        <v>998</v>
      </c>
      <c r="D52" t="str">
        <f t="shared" si="0"/>
        <v>{ID="p_fortify_agility_q", name="Fortify Agility Quality"},</v>
      </c>
    </row>
    <row r="53" spans="1:4" x14ac:dyDescent="0.25">
      <c r="A53" t="s">
        <v>446</v>
      </c>
      <c r="B53" t="s">
        <v>447</v>
      </c>
      <c r="C53" s="2" t="s">
        <v>1188</v>
      </c>
      <c r="D53" t="str">
        <f t="shared" si="0"/>
        <v>{ID="p_fortify_agility_s", name="Fortify Agility Normal"},</v>
      </c>
    </row>
    <row r="54" spans="1:4" x14ac:dyDescent="0.25">
      <c r="A54" t="s">
        <v>474</v>
      </c>
      <c r="B54" t="s">
        <v>475</v>
      </c>
      <c r="C54" s="2" t="s">
        <v>1239</v>
      </c>
      <c r="D54" t="str">
        <f t="shared" si="0"/>
        <v>{ID="p_fortify_attack_e", name="Fortify Attack Select"},</v>
      </c>
    </row>
    <row r="55" spans="1:4" x14ac:dyDescent="0.25">
      <c r="A55" t="s">
        <v>108</v>
      </c>
      <c r="B55" t="s">
        <v>109</v>
      </c>
      <c r="C55" s="2" t="s">
        <v>914</v>
      </c>
      <c r="D55" t="str">
        <f t="shared" si="0"/>
        <v>{ID="p_fortify_endurance_b", name="Fortify Endurance Bargain"},</v>
      </c>
    </row>
    <row r="56" spans="1:4" x14ac:dyDescent="0.25">
      <c r="A56" t="s">
        <v>106</v>
      </c>
      <c r="B56" t="s">
        <v>107</v>
      </c>
      <c r="C56" s="2" t="s">
        <v>955</v>
      </c>
      <c r="D56" t="str">
        <f t="shared" si="0"/>
        <v>{ID="p_fortify_endurance_c", name="Fortify Endurance Cheap"},</v>
      </c>
    </row>
    <row r="57" spans="1:4" x14ac:dyDescent="0.25">
      <c r="A57" t="s">
        <v>112</v>
      </c>
      <c r="B57" t="s">
        <v>113</v>
      </c>
      <c r="C57" s="2" t="s">
        <v>1240</v>
      </c>
      <c r="D57" t="str">
        <f t="shared" si="0"/>
        <v>{ID="p_fortify_endurance_e", name="Fortify Endurance Select"},</v>
      </c>
    </row>
    <row r="58" spans="1:4" x14ac:dyDescent="0.25">
      <c r="A58" t="s">
        <v>110</v>
      </c>
      <c r="B58" t="s">
        <v>111</v>
      </c>
      <c r="C58" s="2" t="s">
        <v>997</v>
      </c>
      <c r="D58" t="str">
        <f t="shared" si="0"/>
        <v>{ID="p_fortify_endurance_q", name="Fortify Endurance Quality"},</v>
      </c>
    </row>
    <row r="59" spans="1:4" x14ac:dyDescent="0.25">
      <c r="A59" t="s">
        <v>5</v>
      </c>
      <c r="B59" t="s">
        <v>6</v>
      </c>
      <c r="C59" s="2" t="s">
        <v>1189</v>
      </c>
      <c r="D59" t="str">
        <f t="shared" si="0"/>
        <v>{ID="p_fortify_endurance_s", name="Fortify Endurance Normal"},</v>
      </c>
    </row>
    <row r="60" spans="1:4" x14ac:dyDescent="0.25">
      <c r="A60" t="s">
        <v>116</v>
      </c>
      <c r="B60" t="s">
        <v>117</v>
      </c>
      <c r="C60" s="2" t="s">
        <v>913</v>
      </c>
      <c r="D60" t="str">
        <f t="shared" si="0"/>
        <v>{ID="p_fortify_fatigue_b", name="Fortify Fatigue Bargain"},</v>
      </c>
    </row>
    <row r="61" spans="1:4" x14ac:dyDescent="0.25">
      <c r="A61" t="s">
        <v>114</v>
      </c>
      <c r="B61" t="s">
        <v>115</v>
      </c>
      <c r="C61" s="2" t="s">
        <v>954</v>
      </c>
      <c r="D61" t="str">
        <f t="shared" si="0"/>
        <v>{ID="p_fortify_fatigue_c", name="Fortify Fatigue Cheap"},</v>
      </c>
    </row>
    <row r="62" spans="1:4" x14ac:dyDescent="0.25">
      <c r="A62" t="s">
        <v>118</v>
      </c>
      <c r="B62" t="s">
        <v>119</v>
      </c>
      <c r="C62" s="2" t="s">
        <v>1241</v>
      </c>
      <c r="D62" t="str">
        <f t="shared" si="0"/>
        <v>{ID="p_fortify_fatigue_e", name="Fortify Fatigue Select"},</v>
      </c>
    </row>
    <row r="63" spans="1:4" x14ac:dyDescent="0.25">
      <c r="A63" t="s">
        <v>120</v>
      </c>
      <c r="B63" t="s">
        <v>121</v>
      </c>
      <c r="C63" s="2" t="s">
        <v>996</v>
      </c>
      <c r="D63" t="str">
        <f t="shared" si="0"/>
        <v>{ID="p_fortify_fatigue_q", name="Fortify Fatigue Quality"},</v>
      </c>
    </row>
    <row r="64" spans="1:4" x14ac:dyDescent="0.25">
      <c r="A64" t="s">
        <v>59</v>
      </c>
      <c r="B64" t="s">
        <v>60</v>
      </c>
      <c r="C64" s="2" t="s">
        <v>1190</v>
      </c>
      <c r="D64" t="str">
        <f t="shared" si="0"/>
        <v>{ID="p_fortify_fatigue_s", name="Fortify Fatigue Normal"},</v>
      </c>
    </row>
    <row r="65" spans="1:4" x14ac:dyDescent="0.25">
      <c r="A65" t="s">
        <v>454</v>
      </c>
      <c r="B65" t="s">
        <v>455</v>
      </c>
      <c r="C65" s="2" t="s">
        <v>912</v>
      </c>
      <c r="D65" t="str">
        <f t="shared" si="0"/>
        <v>{ID="p_fortify_health_b", name="Fortify Health Bargain"},</v>
      </c>
    </row>
    <row r="66" spans="1:4" x14ac:dyDescent="0.25">
      <c r="A66" t="s">
        <v>122</v>
      </c>
      <c r="B66" t="s">
        <v>123</v>
      </c>
      <c r="C66" s="2" t="s">
        <v>953</v>
      </c>
      <c r="D66" t="str">
        <f t="shared" si="0"/>
        <v>{ID="p_fortify_health_c", name="Fortify Health Cheap"},</v>
      </c>
    </row>
    <row r="67" spans="1:4" x14ac:dyDescent="0.25">
      <c r="A67" t="s">
        <v>124</v>
      </c>
      <c r="B67" t="s">
        <v>125</v>
      </c>
      <c r="C67" s="2" t="s">
        <v>1242</v>
      </c>
      <c r="D67" t="str">
        <f t="shared" ref="D67:D130" si="1">IF(B67&lt;&gt;C67,"{ID="&amp;""""&amp;A67&amp;""""&amp;", name="&amp;""""&amp;C67&amp;""""&amp;"},","")</f>
        <v>{ID="p_fortify_health_e", name="Fortify Health Select"},</v>
      </c>
    </row>
    <row r="68" spans="1:4" x14ac:dyDescent="0.25">
      <c r="A68" t="s">
        <v>126</v>
      </c>
      <c r="B68" t="s">
        <v>127</v>
      </c>
      <c r="C68" s="2" t="s">
        <v>995</v>
      </c>
      <c r="D68" t="str">
        <f t="shared" si="1"/>
        <v>{ID="p_fortify_health_q", name="Fortify Health Quality"},</v>
      </c>
    </row>
    <row r="69" spans="1:4" x14ac:dyDescent="0.25">
      <c r="A69" t="s">
        <v>13</v>
      </c>
      <c r="B69" t="s">
        <v>14</v>
      </c>
      <c r="C69" s="2" t="s">
        <v>1191</v>
      </c>
      <c r="D69" t="str">
        <f t="shared" si="1"/>
        <v>{ID="p_fortify_health_s", name="Fortify Health Normal"},</v>
      </c>
    </row>
    <row r="70" spans="1:4" x14ac:dyDescent="0.25">
      <c r="A70" t="s">
        <v>130</v>
      </c>
      <c r="B70" t="s">
        <v>131</v>
      </c>
      <c r="C70" s="2" t="s">
        <v>1008</v>
      </c>
      <c r="D70" t="str">
        <f t="shared" si="1"/>
        <v>{ID="p_fortify_intelligence_b", name="Fortify Intelligence Bargain"},</v>
      </c>
    </row>
    <row r="71" spans="1:4" x14ac:dyDescent="0.25">
      <c r="A71" t="s">
        <v>128</v>
      </c>
      <c r="B71" t="s">
        <v>129</v>
      </c>
      <c r="C71" s="2" t="s">
        <v>1007</v>
      </c>
      <c r="D71" t="str">
        <f t="shared" si="1"/>
        <v>{ID="p_fortify_intelligence_c", name="Fortify Intelligence Cheap"},</v>
      </c>
    </row>
    <row r="72" spans="1:4" x14ac:dyDescent="0.25">
      <c r="A72" t="s">
        <v>132</v>
      </c>
      <c r="B72" t="s">
        <v>133</v>
      </c>
      <c r="C72" s="2" t="s">
        <v>1243</v>
      </c>
      <c r="D72" t="str">
        <f t="shared" si="1"/>
        <v>{ID="p_fortify_intelligence_e", name="Fortify Intelligence Select"},</v>
      </c>
    </row>
    <row r="73" spans="1:4" x14ac:dyDescent="0.25">
      <c r="A73" t="s">
        <v>134</v>
      </c>
      <c r="B73" t="s">
        <v>135</v>
      </c>
      <c r="C73" s="2" t="s">
        <v>1006</v>
      </c>
      <c r="D73" t="str">
        <f t="shared" si="1"/>
        <v>{ID="p_fortify_intelligence_q", name="Fortify Intelligence Quality"},</v>
      </c>
    </row>
    <row r="74" spans="1:4" x14ac:dyDescent="0.25">
      <c r="A74" t="s">
        <v>448</v>
      </c>
      <c r="B74" t="s">
        <v>449</v>
      </c>
      <c r="C74" s="2" t="s">
        <v>1192</v>
      </c>
      <c r="D74" t="str">
        <f t="shared" si="1"/>
        <v>{ID="p_fortify_intelligence_s", name="Fortify Intelligence Normal"},</v>
      </c>
    </row>
    <row r="75" spans="1:4" x14ac:dyDescent="0.25">
      <c r="A75" t="s">
        <v>138</v>
      </c>
      <c r="B75" t="s">
        <v>139</v>
      </c>
      <c r="C75" s="2" t="s">
        <v>911</v>
      </c>
      <c r="D75" t="str">
        <f t="shared" si="1"/>
        <v>{ID="p_fortify_luck_b", name="Fortify Luck Bargain"},</v>
      </c>
    </row>
    <row r="76" spans="1:4" x14ac:dyDescent="0.25">
      <c r="A76" t="s">
        <v>136</v>
      </c>
      <c r="B76" t="s">
        <v>137</v>
      </c>
      <c r="C76" s="2" t="s">
        <v>952</v>
      </c>
      <c r="D76" t="str">
        <f t="shared" si="1"/>
        <v>{ID="p_fortify_luck_c", name="Fortify Luck Cheap"},</v>
      </c>
    </row>
    <row r="77" spans="1:4" x14ac:dyDescent="0.25">
      <c r="A77" t="s">
        <v>142</v>
      </c>
      <c r="B77" t="s">
        <v>143</v>
      </c>
      <c r="C77" s="2" t="s">
        <v>1244</v>
      </c>
      <c r="D77" t="str">
        <f t="shared" si="1"/>
        <v>{ID="p_fortify_luck_e", name="Fortify Luck Select"},</v>
      </c>
    </row>
    <row r="78" spans="1:4" x14ac:dyDescent="0.25">
      <c r="A78" t="s">
        <v>140</v>
      </c>
      <c r="B78" t="s">
        <v>141</v>
      </c>
      <c r="C78" s="2" t="s">
        <v>994</v>
      </c>
      <c r="D78" t="str">
        <f t="shared" si="1"/>
        <v>{ID="p_fortify_luck_q", name="Fortify Luck Quality"},</v>
      </c>
    </row>
    <row r="79" spans="1:4" x14ac:dyDescent="0.25">
      <c r="A79" t="s">
        <v>450</v>
      </c>
      <c r="B79" t="s">
        <v>451</v>
      </c>
      <c r="C79" s="2" t="s">
        <v>1193</v>
      </c>
      <c r="D79" t="str">
        <f t="shared" si="1"/>
        <v>{ID="p_fortify_luck_s", name="Fortify Luck Normal"},</v>
      </c>
    </row>
    <row r="80" spans="1:4" x14ac:dyDescent="0.25">
      <c r="A80" t="s">
        <v>150</v>
      </c>
      <c r="B80" t="s">
        <v>151</v>
      </c>
      <c r="C80" s="2" t="s">
        <v>910</v>
      </c>
      <c r="D80" t="str">
        <f t="shared" si="1"/>
        <v>{ID="p_fortify_magicka_b", name="Fortify Magicka Bargain"},</v>
      </c>
    </row>
    <row r="81" spans="1:4" x14ac:dyDescent="0.25">
      <c r="A81" t="s">
        <v>144</v>
      </c>
      <c r="B81" t="s">
        <v>145</v>
      </c>
      <c r="C81" s="2" t="s">
        <v>951</v>
      </c>
      <c r="D81" t="str">
        <f t="shared" si="1"/>
        <v>{ID="p_fortify_magicka_c", name="Fortify Magicka Cheap"},</v>
      </c>
    </row>
    <row r="82" spans="1:4" x14ac:dyDescent="0.25">
      <c r="A82" t="s">
        <v>146</v>
      </c>
      <c r="B82" t="s">
        <v>147</v>
      </c>
      <c r="C82" s="2" t="s">
        <v>1245</v>
      </c>
      <c r="D82" t="str">
        <f t="shared" si="1"/>
        <v>{ID="p_fortify_magicka_e", name="Fortify Magicka Select"},</v>
      </c>
    </row>
    <row r="83" spans="1:4" x14ac:dyDescent="0.25">
      <c r="A83" t="s">
        <v>148</v>
      </c>
      <c r="B83" t="s">
        <v>149</v>
      </c>
      <c r="C83" s="2" t="s">
        <v>993</v>
      </c>
      <c r="D83" t="str">
        <f t="shared" si="1"/>
        <v>{ID="p_fortify_magicka_q", name="Fortify Magicka Quality"},</v>
      </c>
    </row>
    <row r="84" spans="1:4" x14ac:dyDescent="0.25">
      <c r="A84" t="s">
        <v>456</v>
      </c>
      <c r="B84" t="s">
        <v>457</v>
      </c>
      <c r="C84" s="2" t="s">
        <v>1194</v>
      </c>
      <c r="D84" t="str">
        <f t="shared" si="1"/>
        <v>{ID="p_fortify_magicka_s", name="Fortify Magicka Normal"},</v>
      </c>
    </row>
    <row r="85" spans="1:4" x14ac:dyDescent="0.25">
      <c r="A85" t="s">
        <v>156</v>
      </c>
      <c r="B85" t="s">
        <v>157</v>
      </c>
      <c r="C85" s="2" t="s">
        <v>1014</v>
      </c>
      <c r="D85" t="str">
        <f t="shared" si="1"/>
        <v>{ID="p_fortify_personality_b", name="Fortify Personality Bargain"},</v>
      </c>
    </row>
    <row r="86" spans="1:4" x14ac:dyDescent="0.25">
      <c r="A86" t="s">
        <v>152</v>
      </c>
      <c r="B86" t="s">
        <v>153</v>
      </c>
      <c r="C86" s="2" t="s">
        <v>1013</v>
      </c>
      <c r="D86" t="str">
        <f t="shared" si="1"/>
        <v>{ID="p_fortify_personality_c", name="Fortify Personality Cheap"},</v>
      </c>
    </row>
    <row r="87" spans="1:4" x14ac:dyDescent="0.25">
      <c r="A87" t="s">
        <v>154</v>
      </c>
      <c r="B87" t="s">
        <v>155</v>
      </c>
      <c r="C87" s="2" t="s">
        <v>1246</v>
      </c>
      <c r="D87" t="str">
        <f t="shared" si="1"/>
        <v>{ID="p_fortify_personality_e", name="Fortify Personality Select"},</v>
      </c>
    </row>
    <row r="88" spans="1:4" x14ac:dyDescent="0.25">
      <c r="A88" t="s">
        <v>158</v>
      </c>
      <c r="B88" t="s">
        <v>159</v>
      </c>
      <c r="C88" s="2" t="s">
        <v>1012</v>
      </c>
      <c r="D88" t="str">
        <f t="shared" si="1"/>
        <v>{ID="p_fortify_personality_q", name="Fortify Personality Quality"},</v>
      </c>
    </row>
    <row r="89" spans="1:4" x14ac:dyDescent="0.25">
      <c r="A89" t="s">
        <v>7</v>
      </c>
      <c r="B89" t="s">
        <v>8</v>
      </c>
      <c r="C89" s="2" t="s">
        <v>1195</v>
      </c>
      <c r="D89" t="str">
        <f t="shared" si="1"/>
        <v>{ID="p_fortify_personality_s", name="Fortify Personality Normal"},</v>
      </c>
    </row>
    <row r="90" spans="1:4" x14ac:dyDescent="0.25">
      <c r="A90" t="s">
        <v>162</v>
      </c>
      <c r="B90" t="s">
        <v>163</v>
      </c>
      <c r="C90" s="2" t="s">
        <v>909</v>
      </c>
      <c r="D90" t="str">
        <f t="shared" si="1"/>
        <v>{ID="p_fortify_speed_b", name="Fortify Speed Bargain"},</v>
      </c>
    </row>
    <row r="91" spans="1:4" x14ac:dyDescent="0.25">
      <c r="A91" t="s">
        <v>160</v>
      </c>
      <c r="B91" t="s">
        <v>161</v>
      </c>
      <c r="C91" s="2" t="s">
        <v>950</v>
      </c>
      <c r="D91" t="str">
        <f t="shared" si="1"/>
        <v>{ID="p_fortify_speed_c", name="Fortify Speed Cheap"},</v>
      </c>
    </row>
    <row r="92" spans="1:4" x14ac:dyDescent="0.25">
      <c r="A92" t="s">
        <v>166</v>
      </c>
      <c r="B92" t="s">
        <v>167</v>
      </c>
      <c r="C92" s="2" t="s">
        <v>1247</v>
      </c>
      <c r="D92" t="str">
        <f t="shared" si="1"/>
        <v>{ID="p_fortify_speed_e", name="Fortify Speed Select"},</v>
      </c>
    </row>
    <row r="93" spans="1:4" x14ac:dyDescent="0.25">
      <c r="A93" t="s">
        <v>164</v>
      </c>
      <c r="B93" t="s">
        <v>165</v>
      </c>
      <c r="C93" s="2" t="s">
        <v>992</v>
      </c>
      <c r="D93" t="str">
        <f t="shared" si="1"/>
        <v>{ID="p_fortify_speed_q", name="Fortify Speed Quality"},</v>
      </c>
    </row>
    <row r="94" spans="1:4" x14ac:dyDescent="0.25">
      <c r="A94" t="s">
        <v>9</v>
      </c>
      <c r="B94" t="s">
        <v>10</v>
      </c>
      <c r="C94" s="2" t="s">
        <v>1196</v>
      </c>
      <c r="D94" t="str">
        <f t="shared" si="1"/>
        <v>{ID="p_fortify_speed_s", name="Fortify Speed Normal"},</v>
      </c>
    </row>
    <row r="95" spans="1:4" x14ac:dyDescent="0.25">
      <c r="A95" t="s">
        <v>170</v>
      </c>
      <c r="B95" t="s">
        <v>171</v>
      </c>
      <c r="C95" s="2" t="s">
        <v>908</v>
      </c>
      <c r="D95" t="str">
        <f t="shared" si="1"/>
        <v>{ID="p_fortify_strength_b", name="Fortify Strength Bargain"},</v>
      </c>
    </row>
    <row r="96" spans="1:4" x14ac:dyDescent="0.25">
      <c r="A96" t="s">
        <v>168</v>
      </c>
      <c r="B96" t="s">
        <v>169</v>
      </c>
      <c r="C96" s="2" t="s">
        <v>949</v>
      </c>
      <c r="D96" t="str">
        <f t="shared" si="1"/>
        <v>{ID="p_fortify_strength_c", name="Fortify Strength Cheap"},</v>
      </c>
    </row>
    <row r="97" spans="1:4" x14ac:dyDescent="0.25">
      <c r="A97" t="s">
        <v>172</v>
      </c>
      <c r="B97" t="s">
        <v>173</v>
      </c>
      <c r="C97" s="2" t="s">
        <v>1248</v>
      </c>
      <c r="D97" t="str">
        <f t="shared" si="1"/>
        <v>{ID="p_fortify_strength_e", name="Fortify Strength Select"},</v>
      </c>
    </row>
    <row r="98" spans="1:4" x14ac:dyDescent="0.25">
      <c r="A98" t="s">
        <v>174</v>
      </c>
      <c r="B98" t="s">
        <v>175</v>
      </c>
      <c r="C98" s="2" t="s">
        <v>991</v>
      </c>
      <c r="D98" t="str">
        <f t="shared" si="1"/>
        <v>{ID="p_fortify_strength_q", name="Fortify Strength Quality"},</v>
      </c>
    </row>
    <row r="99" spans="1:4" x14ac:dyDescent="0.25">
      <c r="A99" t="s">
        <v>11</v>
      </c>
      <c r="B99" t="s">
        <v>12</v>
      </c>
      <c r="C99" s="2" t="s">
        <v>1197</v>
      </c>
      <c r="D99" t="str">
        <f t="shared" si="1"/>
        <v>{ID="p_fortify_strength_s", name="Fortify Strength Normal"},</v>
      </c>
    </row>
    <row r="100" spans="1:4" x14ac:dyDescent="0.25">
      <c r="A100" t="s">
        <v>178</v>
      </c>
      <c r="B100" t="s">
        <v>179</v>
      </c>
      <c r="C100" s="2" t="s">
        <v>907</v>
      </c>
      <c r="D100" t="str">
        <f t="shared" si="1"/>
        <v>{ID="p_fortify_willpower_b", name="Fortify Willpower Bargain"},</v>
      </c>
    </row>
    <row r="101" spans="1:4" x14ac:dyDescent="0.25">
      <c r="A101" t="s">
        <v>176</v>
      </c>
      <c r="B101" t="s">
        <v>177</v>
      </c>
      <c r="C101" s="2" t="s">
        <v>948</v>
      </c>
      <c r="D101" t="str">
        <f t="shared" si="1"/>
        <v>{ID="p_fortify_willpower_c", name="Fortify Willpower Cheap"},</v>
      </c>
    </row>
    <row r="102" spans="1:4" x14ac:dyDescent="0.25">
      <c r="A102" t="s">
        <v>182</v>
      </c>
      <c r="B102" t="s">
        <v>183</v>
      </c>
      <c r="C102" s="2" t="s">
        <v>1249</v>
      </c>
      <c r="D102" t="str">
        <f t="shared" si="1"/>
        <v>{ID="p_fortify_willpower_e", name="Fortify Willpower Select"},</v>
      </c>
    </row>
    <row r="103" spans="1:4" x14ac:dyDescent="0.25">
      <c r="A103" t="s">
        <v>180</v>
      </c>
      <c r="B103" t="s">
        <v>181</v>
      </c>
      <c r="C103" s="2" t="s">
        <v>990</v>
      </c>
      <c r="D103" t="str">
        <f t="shared" si="1"/>
        <v>{ID="p_fortify_willpower_q", name="Fortify Willpower Quality"},</v>
      </c>
    </row>
    <row r="104" spans="1:4" x14ac:dyDescent="0.25">
      <c r="A104" t="s">
        <v>452</v>
      </c>
      <c r="B104" t="s">
        <v>453</v>
      </c>
      <c r="C104" s="2" t="s">
        <v>1198</v>
      </c>
      <c r="D104" t="str">
        <f t="shared" si="1"/>
        <v>{ID="p_fortify_willpower_s", name="Fortify Willpower Normal"},</v>
      </c>
    </row>
    <row r="105" spans="1:4" x14ac:dyDescent="0.25">
      <c r="A105" t="s">
        <v>278</v>
      </c>
      <c r="B105" t="s">
        <v>279</v>
      </c>
      <c r="C105" s="2" t="s">
        <v>898</v>
      </c>
      <c r="D105" t="str">
        <f t="shared" si="1"/>
        <v>{ID="p_frost_resistance_b", name="Resist Frost Bargain"},</v>
      </c>
    </row>
    <row r="106" spans="1:4" x14ac:dyDescent="0.25">
      <c r="A106" t="s">
        <v>276</v>
      </c>
      <c r="B106" t="s">
        <v>277</v>
      </c>
      <c r="C106" s="2" t="s">
        <v>939</v>
      </c>
      <c r="D106" t="str">
        <f t="shared" si="1"/>
        <v>{ID="p_frost_resistance_c", name="Resist Frost Cheap"},</v>
      </c>
    </row>
    <row r="107" spans="1:4" x14ac:dyDescent="0.25">
      <c r="A107" t="s">
        <v>280</v>
      </c>
      <c r="B107" t="s">
        <v>281</v>
      </c>
      <c r="C107" s="2" t="s">
        <v>1250</v>
      </c>
      <c r="D107" t="str">
        <f t="shared" si="1"/>
        <v>{ID="p_frost_resistance_e", name="Resist Frost Select"},</v>
      </c>
    </row>
    <row r="108" spans="1:4" x14ac:dyDescent="0.25">
      <c r="A108" t="s">
        <v>282</v>
      </c>
      <c r="B108" t="s">
        <v>283</v>
      </c>
      <c r="C108" s="2" t="s">
        <v>981</v>
      </c>
      <c r="D108" t="str">
        <f t="shared" si="1"/>
        <v>{ID="p_frost_resistance_q", name="Resist Frost Quality"},</v>
      </c>
    </row>
    <row r="109" spans="1:4" x14ac:dyDescent="0.25">
      <c r="A109" t="s">
        <v>460</v>
      </c>
      <c r="B109" t="s">
        <v>461</v>
      </c>
      <c r="C109" s="2" t="s">
        <v>1199</v>
      </c>
      <c r="D109" t="str">
        <f t="shared" si="1"/>
        <v>{ID="p_frost_resistance_s", name="Resist Frost Normal"},</v>
      </c>
    </row>
    <row r="110" spans="1:4" x14ac:dyDescent="0.25">
      <c r="A110" t="s">
        <v>186</v>
      </c>
      <c r="B110" t="s">
        <v>187</v>
      </c>
      <c r="C110" s="2" t="s">
        <v>882</v>
      </c>
      <c r="D110" t="str">
        <f t="shared" si="1"/>
        <v>{ID="p_frost_shield_b", name="Shield Frost Bargain"},</v>
      </c>
    </row>
    <row r="111" spans="1:4" x14ac:dyDescent="0.25">
      <c r="A111" t="s">
        <v>184</v>
      </c>
      <c r="B111" t="s">
        <v>185</v>
      </c>
      <c r="C111" s="2" t="s">
        <v>923</v>
      </c>
      <c r="D111" t="str">
        <f t="shared" si="1"/>
        <v>{ID="p_frost_shield_c", name="Shield Frost Cheap"},</v>
      </c>
    </row>
    <row r="112" spans="1:4" x14ac:dyDescent="0.25">
      <c r="A112" t="s">
        <v>188</v>
      </c>
      <c r="B112" t="s">
        <v>189</v>
      </c>
      <c r="C112" s="2" t="s">
        <v>1251</v>
      </c>
      <c r="D112" t="str">
        <f t="shared" si="1"/>
        <v>{ID="p_frost_shield_e", name="Shield Frost Select"},</v>
      </c>
    </row>
    <row r="113" spans="1:4" x14ac:dyDescent="0.25">
      <c r="A113" t="s">
        <v>190</v>
      </c>
      <c r="B113" t="s">
        <v>191</v>
      </c>
      <c r="C113" s="2" t="s">
        <v>965</v>
      </c>
      <c r="D113" t="str">
        <f t="shared" si="1"/>
        <v>{ID="p_frost_shield_q", name="Shield Frost Quality"},</v>
      </c>
    </row>
    <row r="114" spans="1:4" x14ac:dyDescent="0.25">
      <c r="A114" t="s">
        <v>470</v>
      </c>
      <c r="B114" t="s">
        <v>471</v>
      </c>
      <c r="C114" s="2" t="s">
        <v>1200</v>
      </c>
      <c r="D114" t="str">
        <f t="shared" si="1"/>
        <v>{ID="p_frost_shield_s", name="Shield Frost Normal"},</v>
      </c>
    </row>
    <row r="115" spans="1:4" x14ac:dyDescent="0.25">
      <c r="A115" t="s">
        <v>480</v>
      </c>
      <c r="B115" s="2" t="s">
        <v>481</v>
      </c>
      <c r="C115" s="2" t="s">
        <v>1176</v>
      </c>
      <c r="D115" t="str">
        <f t="shared" si="1"/>
        <v>{ID="p_heroism_s", name="Heroism"},</v>
      </c>
    </row>
    <row r="116" spans="1:4" x14ac:dyDescent="0.25">
      <c r="A116" t="s">
        <v>194</v>
      </c>
      <c r="B116" t="s">
        <v>195</v>
      </c>
      <c r="C116" s="2" t="s">
        <v>906</v>
      </c>
      <c r="D116" t="str">
        <f t="shared" si="1"/>
        <v>{ID="p_invisibility_b", name="Invisibility Bargain"},</v>
      </c>
    </row>
    <row r="117" spans="1:4" x14ac:dyDescent="0.25">
      <c r="A117" t="s">
        <v>192</v>
      </c>
      <c r="B117" t="s">
        <v>193</v>
      </c>
      <c r="C117" s="2" t="s">
        <v>947</v>
      </c>
      <c r="D117" t="str">
        <f t="shared" si="1"/>
        <v>{ID="p_invisibility_c", name="Invisibility Cheap"},</v>
      </c>
    </row>
    <row r="118" spans="1:4" x14ac:dyDescent="0.25">
      <c r="A118" t="s">
        <v>198</v>
      </c>
      <c r="B118" t="s">
        <v>199</v>
      </c>
      <c r="C118" s="2" t="s">
        <v>1252</v>
      </c>
      <c r="D118" t="str">
        <f t="shared" si="1"/>
        <v>{ID="p_invisibility_e", name="Invisibility Select"},</v>
      </c>
    </row>
    <row r="119" spans="1:4" x14ac:dyDescent="0.25">
      <c r="A119" t="s">
        <v>196</v>
      </c>
      <c r="B119" t="s">
        <v>197</v>
      </c>
      <c r="C119" s="2" t="s">
        <v>989</v>
      </c>
      <c r="D119" t="str">
        <f t="shared" si="1"/>
        <v>{ID="p_invisibility_q", name="Invisibility Quality"},</v>
      </c>
    </row>
    <row r="120" spans="1:4" x14ac:dyDescent="0.25">
      <c r="A120" t="s">
        <v>15</v>
      </c>
      <c r="B120" t="s">
        <v>16</v>
      </c>
      <c r="C120" s="2" t="s">
        <v>1201</v>
      </c>
      <c r="D120" t="str">
        <f t="shared" si="1"/>
        <v>{ID="p_invisibility_s", name="Invisibility Normal"},</v>
      </c>
    </row>
    <row r="121" spans="1:4" x14ac:dyDescent="0.25">
      <c r="A121" t="s">
        <v>202</v>
      </c>
      <c r="B121" t="s">
        <v>203</v>
      </c>
      <c r="C121" s="2" t="s">
        <v>905</v>
      </c>
      <c r="D121" t="str">
        <f t="shared" si="1"/>
        <v>{ID="p_jump_b", name="Jump Bargain"},</v>
      </c>
    </row>
    <row r="122" spans="1:4" x14ac:dyDescent="0.25">
      <c r="A122" t="s">
        <v>200</v>
      </c>
      <c r="B122" t="s">
        <v>201</v>
      </c>
      <c r="C122" s="2" t="s">
        <v>946</v>
      </c>
      <c r="D122" t="str">
        <f t="shared" si="1"/>
        <v>{ID="p_jump_c", name="Jump Cheap"},</v>
      </c>
    </row>
    <row r="123" spans="1:4" x14ac:dyDescent="0.25">
      <c r="A123" t="s">
        <v>204</v>
      </c>
      <c r="B123" t="s">
        <v>205</v>
      </c>
      <c r="C123" s="2" t="s">
        <v>1253</v>
      </c>
      <c r="D123" t="str">
        <f t="shared" si="1"/>
        <v>{ID="p_jump_e", name="Jump Select"},</v>
      </c>
    </row>
    <row r="124" spans="1:4" x14ac:dyDescent="0.25">
      <c r="A124" t="s">
        <v>208</v>
      </c>
      <c r="B124" t="s">
        <v>209</v>
      </c>
      <c r="C124" s="2" t="s">
        <v>988</v>
      </c>
      <c r="D124" t="str">
        <f t="shared" si="1"/>
        <v>{ID="p_jump_q", name="Jump Quality"},</v>
      </c>
    </row>
    <row r="125" spans="1:4" x14ac:dyDescent="0.25">
      <c r="A125" t="s">
        <v>206</v>
      </c>
      <c r="B125" t="s">
        <v>207</v>
      </c>
      <c r="C125" s="2" t="s">
        <v>1202</v>
      </c>
      <c r="D125" t="str">
        <f t="shared" si="1"/>
        <v>{ID="p_jump_s", name="Jump Normal"},</v>
      </c>
    </row>
    <row r="126" spans="1:4" x14ac:dyDescent="0.25">
      <c r="A126" t="s">
        <v>212</v>
      </c>
      <c r="B126" t="s">
        <v>213</v>
      </c>
      <c r="C126" s="2" t="s">
        <v>885</v>
      </c>
      <c r="D126" t="str">
        <f t="shared" si="1"/>
        <v>{ID="p_levitation_b", name="Rising Force Bargain"},</v>
      </c>
    </row>
    <row r="127" spans="1:4" x14ac:dyDescent="0.25">
      <c r="A127" t="s">
        <v>210</v>
      </c>
      <c r="B127" t="s">
        <v>211</v>
      </c>
      <c r="C127" s="2" t="s">
        <v>926</v>
      </c>
      <c r="D127" t="str">
        <f t="shared" si="1"/>
        <v>{ID="p_levitation_c", name="Rising Force Cheap"},</v>
      </c>
    </row>
    <row r="128" spans="1:4" x14ac:dyDescent="0.25">
      <c r="A128" t="s">
        <v>216</v>
      </c>
      <c r="B128" t="s">
        <v>217</v>
      </c>
      <c r="C128" s="2" t="s">
        <v>1254</v>
      </c>
      <c r="D128" t="str">
        <f t="shared" si="1"/>
        <v>{ID="p_levitation_e", name="Rising Force Select"},</v>
      </c>
    </row>
    <row r="129" spans="1:4" x14ac:dyDescent="0.25">
      <c r="A129" t="s">
        <v>214</v>
      </c>
      <c r="B129" t="s">
        <v>215</v>
      </c>
      <c r="C129" s="2" t="s">
        <v>968</v>
      </c>
      <c r="D129" t="str">
        <f t="shared" si="1"/>
        <v>{ID="P_Levitation_Q", name="Rising Force Quality"},</v>
      </c>
    </row>
    <row r="130" spans="1:4" x14ac:dyDescent="0.25">
      <c r="A130" t="s">
        <v>57</v>
      </c>
      <c r="B130" t="s">
        <v>58</v>
      </c>
      <c r="C130" s="2" t="s">
        <v>1203</v>
      </c>
      <c r="D130" t="str">
        <f t="shared" si="1"/>
        <v>{ID="p_levitation_s", name="Rising Force Normal"},</v>
      </c>
    </row>
    <row r="131" spans="1:4" x14ac:dyDescent="0.25">
      <c r="A131" t="s">
        <v>220</v>
      </c>
      <c r="B131" t="s">
        <v>221</v>
      </c>
      <c r="C131" s="2" t="s">
        <v>904</v>
      </c>
      <c r="D131" t="str">
        <f t="shared" ref="D131:D194" si="2">IF(B131&lt;&gt;C131,"{ID="&amp;""""&amp;A131&amp;""""&amp;", name="&amp;""""&amp;C131&amp;""""&amp;"},","")</f>
        <v>{ID="p_light_b", name="Light Bargain"},</v>
      </c>
    </row>
    <row r="132" spans="1:4" x14ac:dyDescent="0.25">
      <c r="A132" t="s">
        <v>218</v>
      </c>
      <c r="B132" t="s">
        <v>219</v>
      </c>
      <c r="C132" s="2" t="s">
        <v>945</v>
      </c>
      <c r="D132" t="str">
        <f t="shared" si="2"/>
        <v>{ID="p_light_c", name="Light Cheap"},</v>
      </c>
    </row>
    <row r="133" spans="1:4" x14ac:dyDescent="0.25">
      <c r="A133" t="s">
        <v>222</v>
      </c>
      <c r="B133" t="s">
        <v>223</v>
      </c>
      <c r="C133" s="2" t="s">
        <v>1255</v>
      </c>
      <c r="D133" t="str">
        <f t="shared" si="2"/>
        <v>{ID="p_light_e", name="Light Select"},</v>
      </c>
    </row>
    <row r="134" spans="1:4" x14ac:dyDescent="0.25">
      <c r="A134" t="s">
        <v>224</v>
      </c>
      <c r="B134" t="s">
        <v>225</v>
      </c>
      <c r="C134" s="2" t="s">
        <v>987</v>
      </c>
      <c r="D134" t="str">
        <f t="shared" si="2"/>
        <v>{ID="p_light_q", name="Light Quality"},</v>
      </c>
    </row>
    <row r="135" spans="1:4" x14ac:dyDescent="0.25">
      <c r="A135" t="s">
        <v>17</v>
      </c>
      <c r="B135" t="s">
        <v>18</v>
      </c>
      <c r="C135" s="2" t="s">
        <v>1204</v>
      </c>
      <c r="D135" t="str">
        <f t="shared" si="2"/>
        <v>{ID="p_light_s", name="Light Normal"},</v>
      </c>
    </row>
    <row r="136" spans="1:4" x14ac:dyDescent="0.25">
      <c r="A136" t="s">
        <v>232</v>
      </c>
      <c r="B136" t="s">
        <v>233</v>
      </c>
      <c r="C136" s="2" t="s">
        <v>881</v>
      </c>
      <c r="D136" t="str">
        <f t="shared" si="2"/>
        <v>{ID="p_lightning shield_b", name="Shield Lightning Bargain"},</v>
      </c>
    </row>
    <row r="137" spans="1:4" x14ac:dyDescent="0.25">
      <c r="A137" t="s">
        <v>226</v>
      </c>
      <c r="B137" t="s">
        <v>227</v>
      </c>
      <c r="C137" s="2" t="s">
        <v>922</v>
      </c>
      <c r="D137" t="str">
        <f t="shared" si="2"/>
        <v>{ID="p_lightning shield_c", name="Shield Lightning Cheap"},</v>
      </c>
    </row>
    <row r="138" spans="1:4" x14ac:dyDescent="0.25">
      <c r="A138" t="s">
        <v>228</v>
      </c>
      <c r="B138" t="s">
        <v>229</v>
      </c>
      <c r="C138" s="2" t="s">
        <v>1256</v>
      </c>
      <c r="D138" t="str">
        <f t="shared" si="2"/>
        <v>{ID="p_lightning shield_e", name="Shield Lightning Select"},</v>
      </c>
    </row>
    <row r="139" spans="1:4" x14ac:dyDescent="0.25">
      <c r="A139" t="s">
        <v>230</v>
      </c>
      <c r="B139" t="s">
        <v>231</v>
      </c>
      <c r="C139" s="2" t="s">
        <v>964</v>
      </c>
      <c r="D139" t="str">
        <f t="shared" si="2"/>
        <v>{ID="p_lightning shield_q", name="Shield Lightning Quality"},</v>
      </c>
    </row>
    <row r="140" spans="1:4" x14ac:dyDescent="0.25">
      <c r="A140" t="s">
        <v>19</v>
      </c>
      <c r="B140" t="s">
        <v>20</v>
      </c>
      <c r="C140" s="2" t="s">
        <v>1205</v>
      </c>
      <c r="D140" t="str">
        <f t="shared" si="2"/>
        <v>{ID="p_lightning shield_s", name="Shield Lightning Normal"},</v>
      </c>
    </row>
    <row r="141" spans="1:4" x14ac:dyDescent="0.25">
      <c r="A141" t="s">
        <v>286</v>
      </c>
      <c r="B141" t="s">
        <v>287</v>
      </c>
      <c r="C141" s="2" t="s">
        <v>897</v>
      </c>
      <c r="D141" t="str">
        <f t="shared" si="2"/>
        <v>{ID="p_magicka_resistance_b", name="Resist Magicka Bargain"},</v>
      </c>
    </row>
    <row r="142" spans="1:4" x14ac:dyDescent="0.25">
      <c r="A142" t="s">
        <v>284</v>
      </c>
      <c r="B142" t="s">
        <v>285</v>
      </c>
      <c r="C142" s="2" t="s">
        <v>938</v>
      </c>
      <c r="D142" t="str">
        <f t="shared" si="2"/>
        <v>{ID="p_magicka_resistance_c", name="Resist Magicka Cheap"},</v>
      </c>
    </row>
    <row r="143" spans="1:4" x14ac:dyDescent="0.25">
      <c r="A143" t="s">
        <v>288</v>
      </c>
      <c r="B143" t="s">
        <v>289</v>
      </c>
      <c r="C143" s="2" t="s">
        <v>1257</v>
      </c>
      <c r="D143" t="str">
        <f t="shared" si="2"/>
        <v>{ID="p_magicka_resistance_e", name="Resist Magicka Select"},</v>
      </c>
    </row>
    <row r="144" spans="1:4" x14ac:dyDescent="0.25">
      <c r="A144" t="s">
        <v>290</v>
      </c>
      <c r="B144" t="s">
        <v>291</v>
      </c>
      <c r="C144" s="2" t="s">
        <v>980</v>
      </c>
      <c r="D144" t="str">
        <f t="shared" si="2"/>
        <v>{ID="p_magicka_resistance_q", name="Resist Magicka Quality"},</v>
      </c>
    </row>
    <row r="145" spans="1:4" x14ac:dyDescent="0.25">
      <c r="A145" t="s">
        <v>29</v>
      </c>
      <c r="B145" t="s">
        <v>30</v>
      </c>
      <c r="C145" s="2" t="s">
        <v>1206</v>
      </c>
      <c r="D145" t="str">
        <f t="shared" si="2"/>
        <v>{ID="p_magicka_resistance_s", name="Resist Magicka Normal"},</v>
      </c>
    </row>
    <row r="146" spans="1:4" hidden="1" x14ac:dyDescent="0.25">
      <c r="A146" t="s">
        <v>458</v>
      </c>
      <c r="B146" s="1" t="s">
        <v>459</v>
      </c>
      <c r="C146" s="2" t="s">
        <v>459</v>
      </c>
      <c r="D146" t="str">
        <f t="shared" si="2"/>
        <v/>
      </c>
    </row>
    <row r="147" spans="1:4" x14ac:dyDescent="0.25">
      <c r="A147" t="s">
        <v>236</v>
      </c>
      <c r="B147" t="s">
        <v>237</v>
      </c>
      <c r="C147" s="2" t="s">
        <v>903</v>
      </c>
      <c r="D147" t="str">
        <f t="shared" si="2"/>
        <v>{ID="p_night-eye_b", name="Night-Eye Bargain"},</v>
      </c>
    </row>
    <row r="148" spans="1:4" x14ac:dyDescent="0.25">
      <c r="A148" t="s">
        <v>234</v>
      </c>
      <c r="B148" t="s">
        <v>235</v>
      </c>
      <c r="C148" s="2" t="s">
        <v>944</v>
      </c>
      <c r="D148" t="str">
        <f t="shared" si="2"/>
        <v>{ID="p_night-eye_c", name="Night-Eye Cheap"},</v>
      </c>
    </row>
    <row r="149" spans="1:4" x14ac:dyDescent="0.25">
      <c r="A149" t="s">
        <v>240</v>
      </c>
      <c r="B149" t="s">
        <v>241</v>
      </c>
      <c r="C149" s="2" t="s">
        <v>1258</v>
      </c>
      <c r="D149" t="str">
        <f t="shared" si="2"/>
        <v>{ID="p_night-eye_e", name="Night-Eye Select"},</v>
      </c>
    </row>
    <row r="150" spans="1:4" x14ac:dyDescent="0.25">
      <c r="A150" t="s">
        <v>238</v>
      </c>
      <c r="B150" t="s">
        <v>239</v>
      </c>
      <c r="C150" s="2" t="s">
        <v>986</v>
      </c>
      <c r="D150" t="str">
        <f t="shared" si="2"/>
        <v>{ID="p_night-eye_q", name="Night-Eye Quality"},</v>
      </c>
    </row>
    <row r="151" spans="1:4" x14ac:dyDescent="0.25">
      <c r="A151" t="s">
        <v>21</v>
      </c>
      <c r="B151" t="s">
        <v>22</v>
      </c>
      <c r="C151" s="2" t="s">
        <v>1207</v>
      </c>
      <c r="D151" t="str">
        <f t="shared" si="2"/>
        <v>{ID="p_night-eye_s", name="Night-Eye Normal"},</v>
      </c>
    </row>
    <row r="152" spans="1:4" x14ac:dyDescent="0.25">
      <c r="A152" t="s">
        <v>244</v>
      </c>
      <c r="B152" t="s">
        <v>245</v>
      </c>
      <c r="C152" s="2" t="s">
        <v>902</v>
      </c>
      <c r="D152" t="str">
        <f t="shared" si="2"/>
        <v>{ID="p_paralyze_b", name="Paralyze Bargain"},</v>
      </c>
    </row>
    <row r="153" spans="1:4" x14ac:dyDescent="0.25">
      <c r="A153" t="s">
        <v>242</v>
      </c>
      <c r="B153" t="s">
        <v>243</v>
      </c>
      <c r="C153" s="2" t="s">
        <v>943</v>
      </c>
      <c r="D153" t="str">
        <f t="shared" si="2"/>
        <v>{ID="p_paralyze_c", name="Paralyze Cheap"},</v>
      </c>
    </row>
    <row r="154" spans="1:4" x14ac:dyDescent="0.25">
      <c r="A154" t="s">
        <v>246</v>
      </c>
      <c r="B154" t="s">
        <v>247</v>
      </c>
      <c r="C154" s="2" t="s">
        <v>1259</v>
      </c>
      <c r="D154" t="str">
        <f t="shared" si="2"/>
        <v>{ID="p_paralyze_e", name="Paralyze Select"},</v>
      </c>
    </row>
    <row r="155" spans="1:4" x14ac:dyDescent="0.25">
      <c r="A155" t="s">
        <v>248</v>
      </c>
      <c r="B155" t="s">
        <v>249</v>
      </c>
      <c r="C155" s="2" t="s">
        <v>985</v>
      </c>
      <c r="D155" t="str">
        <f t="shared" si="2"/>
        <v>{ID="p_paralyze_q", name="Paralyze Quality"},</v>
      </c>
    </row>
    <row r="156" spans="1:4" x14ac:dyDescent="0.25">
      <c r="A156" t="s">
        <v>23</v>
      </c>
      <c r="B156" t="s">
        <v>24</v>
      </c>
      <c r="C156" s="2" t="s">
        <v>1208</v>
      </c>
      <c r="D156" t="str">
        <f t="shared" si="2"/>
        <v>{ID="p_paralyze_s", name="Paralyze Normal"},</v>
      </c>
    </row>
    <row r="157" spans="1:4" x14ac:dyDescent="0.25">
      <c r="A157" t="s">
        <v>294</v>
      </c>
      <c r="B157" t="s">
        <v>295</v>
      </c>
      <c r="C157" s="2" t="s">
        <v>896</v>
      </c>
      <c r="D157" t="str">
        <f t="shared" si="2"/>
        <v>{ID="p_poison_resistance_b", name="Resist Poison Bargain"},</v>
      </c>
    </row>
    <row r="158" spans="1:4" x14ac:dyDescent="0.25">
      <c r="A158" t="s">
        <v>292</v>
      </c>
      <c r="B158" t="s">
        <v>293</v>
      </c>
      <c r="C158" s="2" t="s">
        <v>937</v>
      </c>
      <c r="D158" t="str">
        <f t="shared" si="2"/>
        <v>{ID="p_poison_resistance_c", name="Resist Poison Cheap"},</v>
      </c>
    </row>
    <row r="159" spans="1:4" x14ac:dyDescent="0.25">
      <c r="A159" t="s">
        <v>296</v>
      </c>
      <c r="B159" t="s">
        <v>297</v>
      </c>
      <c r="C159" s="2" t="s">
        <v>1260</v>
      </c>
      <c r="D159" t="str">
        <f t="shared" si="2"/>
        <v>{ID="p_poison_resistance_e", name="Resist Poison Select"},</v>
      </c>
    </row>
    <row r="160" spans="1:4" x14ac:dyDescent="0.25">
      <c r="A160" t="s">
        <v>298</v>
      </c>
      <c r="B160" t="s">
        <v>299</v>
      </c>
      <c r="C160" s="2" t="s">
        <v>979</v>
      </c>
      <c r="D160" t="str">
        <f t="shared" si="2"/>
        <v>{ID="p_poison_resistance_q", name="Resist Poison Quality"},</v>
      </c>
    </row>
    <row r="161" spans="1:4" x14ac:dyDescent="0.25">
      <c r="A161" t="s">
        <v>31</v>
      </c>
      <c r="B161" t="s">
        <v>32</v>
      </c>
      <c r="C161" s="2" t="s">
        <v>1209</v>
      </c>
      <c r="D161" t="str">
        <f t="shared" si="2"/>
        <v>{ID="p_poison_resistance_s", name="Resist Poison Normal"},</v>
      </c>
    </row>
    <row r="162" spans="1:4" hidden="1" x14ac:dyDescent="0.25">
      <c r="A162" t="s">
        <v>482</v>
      </c>
      <c r="B162" s="1" t="s">
        <v>483</v>
      </c>
      <c r="C162" s="2" t="s">
        <v>483</v>
      </c>
      <c r="D162" t="str">
        <f t="shared" si="2"/>
        <v/>
      </c>
    </row>
    <row r="163" spans="1:4" x14ac:dyDescent="0.25">
      <c r="A163" t="s">
        <v>252</v>
      </c>
      <c r="B163" t="s">
        <v>253</v>
      </c>
      <c r="C163" s="2" t="s">
        <v>901</v>
      </c>
      <c r="D163" t="str">
        <f t="shared" si="2"/>
        <v>{ID="p_reflection_b", name="Reflection Bargain"},</v>
      </c>
    </row>
    <row r="164" spans="1:4" x14ac:dyDescent="0.25">
      <c r="A164" t="s">
        <v>250</v>
      </c>
      <c r="B164" t="s">
        <v>251</v>
      </c>
      <c r="C164" s="2" t="s">
        <v>942</v>
      </c>
      <c r="D164" t="str">
        <f t="shared" si="2"/>
        <v>{ID="p_reflection_c", name="Reflection Cheap"},</v>
      </c>
    </row>
    <row r="165" spans="1:4" x14ac:dyDescent="0.25">
      <c r="A165" t="s">
        <v>256</v>
      </c>
      <c r="B165" t="s">
        <v>257</v>
      </c>
      <c r="C165" s="2" t="s">
        <v>1261</v>
      </c>
      <c r="D165" t="str">
        <f t="shared" si="2"/>
        <v>{ID="p_reflection_e", name="Reflection Select"},</v>
      </c>
    </row>
    <row r="166" spans="1:4" x14ac:dyDescent="0.25">
      <c r="A166" t="s">
        <v>254</v>
      </c>
      <c r="B166" t="s">
        <v>255</v>
      </c>
      <c r="C166" s="2" t="s">
        <v>984</v>
      </c>
      <c r="D166" t="str">
        <f t="shared" si="2"/>
        <v>{ID="p_reflection_q", name="Reflection Quality"},</v>
      </c>
    </row>
    <row r="167" spans="1:4" x14ac:dyDescent="0.25">
      <c r="A167" t="s">
        <v>25</v>
      </c>
      <c r="B167" t="s">
        <v>26</v>
      </c>
      <c r="C167" s="2" t="s">
        <v>1210</v>
      </c>
      <c r="D167" t="str">
        <f t="shared" si="2"/>
        <v>{ID="p_reflection_s", name="Reflection Normal"},</v>
      </c>
    </row>
    <row r="168" spans="1:4" x14ac:dyDescent="0.25">
      <c r="A168" t="s">
        <v>310</v>
      </c>
      <c r="B168" t="s">
        <v>311</v>
      </c>
      <c r="C168" s="2" t="s">
        <v>894</v>
      </c>
      <c r="D168" t="str">
        <f t="shared" si="2"/>
        <v>{ID="p_restore_agility_b", name="Restore Agility Bargain"},</v>
      </c>
    </row>
    <row r="169" spans="1:4" x14ac:dyDescent="0.25">
      <c r="A169" t="s">
        <v>308</v>
      </c>
      <c r="B169" t="s">
        <v>309</v>
      </c>
      <c r="C169" s="2" t="s">
        <v>935</v>
      </c>
      <c r="D169" t="str">
        <f t="shared" si="2"/>
        <v>{ID="p_restore_agility_c", name="Restore Agility Cheap"},</v>
      </c>
    </row>
    <row r="170" spans="1:4" x14ac:dyDescent="0.25">
      <c r="A170" t="s">
        <v>314</v>
      </c>
      <c r="B170" t="s">
        <v>315</v>
      </c>
      <c r="C170" s="2" t="s">
        <v>1262</v>
      </c>
      <c r="D170" t="str">
        <f t="shared" si="2"/>
        <v>{ID="p_restore_agility_e", name="Restore Agility Select"},</v>
      </c>
    </row>
    <row r="171" spans="1:4" x14ac:dyDescent="0.25">
      <c r="A171" t="s">
        <v>312</v>
      </c>
      <c r="B171" t="s">
        <v>313</v>
      </c>
      <c r="C171" s="2" t="s">
        <v>977</v>
      </c>
      <c r="D171" t="str">
        <f t="shared" si="2"/>
        <v>{ID="p_restore_agility_q", name="Restore Agility Quality"},</v>
      </c>
    </row>
    <row r="172" spans="1:4" x14ac:dyDescent="0.25">
      <c r="A172" t="s">
        <v>35</v>
      </c>
      <c r="B172" t="s">
        <v>36</v>
      </c>
      <c r="C172" s="2" t="s">
        <v>1211</v>
      </c>
      <c r="D172" t="str">
        <f t="shared" si="2"/>
        <v>{ID="p_restore_agility_s", name="Restore Agility Normal"},</v>
      </c>
    </row>
    <row r="173" spans="1:4" x14ac:dyDescent="0.25">
      <c r="A173" t="s">
        <v>318</v>
      </c>
      <c r="B173" t="s">
        <v>319</v>
      </c>
      <c r="C173" s="2" t="s">
        <v>893</v>
      </c>
      <c r="D173" t="str">
        <f t="shared" si="2"/>
        <v>{ID="p_restore_endurance_b", name="Restore Endurance Bargain"},</v>
      </c>
    </row>
    <row r="174" spans="1:4" x14ac:dyDescent="0.25">
      <c r="A174" t="s">
        <v>316</v>
      </c>
      <c r="B174" t="s">
        <v>317</v>
      </c>
      <c r="C174" s="2" t="s">
        <v>934</v>
      </c>
      <c r="D174" t="str">
        <f t="shared" si="2"/>
        <v>{ID="p_restore_endurance_c", name="Restore Endurance Cheap"},</v>
      </c>
    </row>
    <row r="175" spans="1:4" x14ac:dyDescent="0.25">
      <c r="A175" t="s">
        <v>322</v>
      </c>
      <c r="B175" t="s">
        <v>323</v>
      </c>
      <c r="C175" s="2" t="s">
        <v>1263</v>
      </c>
      <c r="D175" t="str">
        <f t="shared" si="2"/>
        <v>{ID="p_restore_endurance_e", name="Restore Endurance Select"},</v>
      </c>
    </row>
    <row r="176" spans="1:4" x14ac:dyDescent="0.25">
      <c r="A176" t="s">
        <v>320</v>
      </c>
      <c r="B176" t="s">
        <v>321</v>
      </c>
      <c r="C176" s="2" t="s">
        <v>976</v>
      </c>
      <c r="D176" t="str">
        <f t="shared" si="2"/>
        <v>{ID="p_restore_endurance_q", name="Restore Endurance Quality"},</v>
      </c>
    </row>
    <row r="177" spans="1:4" x14ac:dyDescent="0.25">
      <c r="A177" t="s">
        <v>37</v>
      </c>
      <c r="B177" t="s">
        <v>38</v>
      </c>
      <c r="C177" s="2" t="s">
        <v>1212</v>
      </c>
      <c r="D177" t="str">
        <f t="shared" si="2"/>
        <v>{ID="p_restore_endurance_s", name="Restore Endurance Normal"},</v>
      </c>
    </row>
    <row r="178" spans="1:4" x14ac:dyDescent="0.25">
      <c r="A178" t="s">
        <v>326</v>
      </c>
      <c r="B178" t="s">
        <v>327</v>
      </c>
      <c r="C178" s="2" t="s">
        <v>892</v>
      </c>
      <c r="D178" t="str">
        <f t="shared" si="2"/>
        <v>{ID="p_restore_fatigue_b", name="Restore Fatigue Bargain"},</v>
      </c>
    </row>
    <row r="179" spans="1:4" x14ac:dyDescent="0.25">
      <c r="A179" t="s">
        <v>324</v>
      </c>
      <c r="B179" t="s">
        <v>325</v>
      </c>
      <c r="C179" s="2" t="s">
        <v>933</v>
      </c>
      <c r="D179" t="str">
        <f t="shared" si="2"/>
        <v>{ID="p_restore_fatigue_c", name="Restore Fatigue Cheap"},</v>
      </c>
    </row>
    <row r="180" spans="1:4" x14ac:dyDescent="0.25">
      <c r="A180" t="s">
        <v>330</v>
      </c>
      <c r="B180" t="s">
        <v>331</v>
      </c>
      <c r="C180" s="2" t="s">
        <v>1264</v>
      </c>
      <c r="D180" t="str">
        <f t="shared" si="2"/>
        <v>{ID="p_restore_fatigue_e", name="Restore Fatigue Select"},</v>
      </c>
    </row>
    <row r="181" spans="1:4" x14ac:dyDescent="0.25">
      <c r="A181" t="s">
        <v>328</v>
      </c>
      <c r="B181" t="s">
        <v>329</v>
      </c>
      <c r="C181" s="2" t="s">
        <v>975</v>
      </c>
      <c r="D181" t="str">
        <f t="shared" si="2"/>
        <v>{ID="p_restore_fatigue_q", name="Restore Fatigue Quality"},</v>
      </c>
    </row>
    <row r="182" spans="1:4" x14ac:dyDescent="0.25">
      <c r="A182" t="s">
        <v>51</v>
      </c>
      <c r="B182" t="s">
        <v>52</v>
      </c>
      <c r="C182" s="2" t="s">
        <v>1213</v>
      </c>
      <c r="D182" t="str">
        <f t="shared" si="2"/>
        <v>{ID="p_restore_fatigue_s", name="Restore Fatigue Normal"},</v>
      </c>
    </row>
    <row r="183" spans="1:4" x14ac:dyDescent="0.25">
      <c r="A183" t="s">
        <v>424</v>
      </c>
      <c r="B183" t="s">
        <v>425</v>
      </c>
      <c r="C183" s="2" t="s">
        <v>891</v>
      </c>
      <c r="D183" t="str">
        <f t="shared" si="2"/>
        <v>{ID="p_restore_health_b", name="Restore Health Bargain"},</v>
      </c>
    </row>
    <row r="184" spans="1:4" x14ac:dyDescent="0.25">
      <c r="A184" t="s">
        <v>332</v>
      </c>
      <c r="B184" t="s">
        <v>333</v>
      </c>
      <c r="C184" s="2" t="s">
        <v>932</v>
      </c>
      <c r="D184" t="str">
        <f t="shared" si="2"/>
        <v>{ID="p_restore_health_c", name="Restore Health Cheap"},</v>
      </c>
    </row>
    <row r="185" spans="1:4" x14ac:dyDescent="0.25">
      <c r="A185" t="s">
        <v>428</v>
      </c>
      <c r="B185" t="s">
        <v>429</v>
      </c>
      <c r="C185" s="2" t="s">
        <v>1265</v>
      </c>
      <c r="D185" t="str">
        <f t="shared" si="2"/>
        <v>{ID="p_restore_health_e", name="Restore Health Select"},</v>
      </c>
    </row>
    <row r="186" spans="1:4" x14ac:dyDescent="0.25">
      <c r="A186" t="s">
        <v>426</v>
      </c>
      <c r="B186" t="s">
        <v>427</v>
      </c>
      <c r="C186" s="2" t="s">
        <v>974</v>
      </c>
      <c r="D186" t="str">
        <f t="shared" si="2"/>
        <v>{ID="p_restore_health_q", name="Restore Health Quality"},</v>
      </c>
    </row>
    <row r="187" spans="1:4" x14ac:dyDescent="0.25">
      <c r="A187" t="s">
        <v>476</v>
      </c>
      <c r="B187" t="s">
        <v>477</v>
      </c>
      <c r="C187" s="2" t="s">
        <v>1214</v>
      </c>
      <c r="D187" t="str">
        <f t="shared" si="2"/>
        <v>{ID="p_restore_health_s", name="Restore Health Normal"},</v>
      </c>
    </row>
    <row r="188" spans="1:4" x14ac:dyDescent="0.25">
      <c r="A188" t="s">
        <v>340</v>
      </c>
      <c r="B188" t="s">
        <v>341</v>
      </c>
      <c r="C188" s="2" t="s">
        <v>1005</v>
      </c>
      <c r="D188" t="str">
        <f t="shared" si="2"/>
        <v>{ID="p_restore_intelligence_b", name="Restore Intelligence Bargain"},</v>
      </c>
    </row>
    <row r="189" spans="1:4" x14ac:dyDescent="0.25">
      <c r="A189" t="s">
        <v>334</v>
      </c>
      <c r="B189" t="s">
        <v>335</v>
      </c>
      <c r="C189" s="2" t="s">
        <v>1004</v>
      </c>
      <c r="D189" t="str">
        <f t="shared" si="2"/>
        <v>{ID="p_restore_intelligence_c", name="Restore Intelligence Cheap"},</v>
      </c>
    </row>
    <row r="190" spans="1:4" x14ac:dyDescent="0.25">
      <c r="A190" t="s">
        <v>336</v>
      </c>
      <c r="B190" t="s">
        <v>337</v>
      </c>
      <c r="C190" s="2" t="s">
        <v>1266</v>
      </c>
      <c r="D190" t="str">
        <f t="shared" si="2"/>
        <v>{ID="p_restore_intelligence_e", name="Restore Intelligence Select"},</v>
      </c>
    </row>
    <row r="191" spans="1:4" x14ac:dyDescent="0.25">
      <c r="A191" t="s">
        <v>338</v>
      </c>
      <c r="B191" t="s">
        <v>339</v>
      </c>
      <c r="C191" s="2" t="s">
        <v>1003</v>
      </c>
      <c r="D191" t="str">
        <f t="shared" si="2"/>
        <v>{ID="p_restore_intelligence_q", name="Restore Intelligence Quality"},</v>
      </c>
    </row>
    <row r="192" spans="1:4" x14ac:dyDescent="0.25">
      <c r="A192" t="s">
        <v>39</v>
      </c>
      <c r="B192" t="s">
        <v>40</v>
      </c>
      <c r="C192" s="2" t="s">
        <v>1215</v>
      </c>
      <c r="D192" t="str">
        <f t="shared" si="2"/>
        <v>{ID="p_restore_intelligence_s", name="Restore Intelligence Normal"},</v>
      </c>
    </row>
    <row r="193" spans="1:4" x14ac:dyDescent="0.25">
      <c r="A193" t="s">
        <v>342</v>
      </c>
      <c r="B193" t="s">
        <v>343</v>
      </c>
      <c r="C193" s="2" t="s">
        <v>890</v>
      </c>
      <c r="D193" t="str">
        <f t="shared" si="2"/>
        <v>{ID="p_restore_luck_b", name="Restore Luck Bargain"},</v>
      </c>
    </row>
    <row r="194" spans="1:4" x14ac:dyDescent="0.25">
      <c r="A194" t="s">
        <v>348</v>
      </c>
      <c r="B194" t="s">
        <v>349</v>
      </c>
      <c r="C194" s="2" t="s">
        <v>931</v>
      </c>
      <c r="D194" t="str">
        <f t="shared" si="2"/>
        <v>{ID="p_restore_luck_c", name="Restore Luck Cheap"},</v>
      </c>
    </row>
    <row r="195" spans="1:4" x14ac:dyDescent="0.25">
      <c r="A195" t="s">
        <v>346</v>
      </c>
      <c r="B195" t="s">
        <v>347</v>
      </c>
      <c r="C195" s="2" t="s">
        <v>1267</v>
      </c>
      <c r="D195" t="str">
        <f t="shared" ref="D195:D258" si="3">IF(B195&lt;&gt;C195,"{ID="&amp;""""&amp;A195&amp;""""&amp;", name="&amp;""""&amp;C195&amp;""""&amp;"},","")</f>
        <v>{ID="p_restore_luck_e", name="Restore Luck Select"},</v>
      </c>
    </row>
    <row r="196" spans="1:4" x14ac:dyDescent="0.25">
      <c r="A196" t="s">
        <v>344</v>
      </c>
      <c r="B196" t="s">
        <v>345</v>
      </c>
      <c r="C196" s="2" t="s">
        <v>973</v>
      </c>
      <c r="D196" t="str">
        <f t="shared" si="3"/>
        <v>{ID="p_restore_luck_q", name="Restore Luck Quality"},</v>
      </c>
    </row>
    <row r="197" spans="1:4" x14ac:dyDescent="0.25">
      <c r="A197" t="s">
        <v>41</v>
      </c>
      <c r="B197" t="s">
        <v>42</v>
      </c>
      <c r="C197" s="2" t="s">
        <v>1216</v>
      </c>
      <c r="D197" t="str">
        <f t="shared" si="3"/>
        <v>{ID="p_restore_luck_s", name="Restore Luck Normal"},</v>
      </c>
    </row>
    <row r="198" spans="1:4" x14ac:dyDescent="0.25">
      <c r="A198" t="s">
        <v>368</v>
      </c>
      <c r="B198" t="s">
        <v>369</v>
      </c>
      <c r="C198" s="2" t="s">
        <v>889</v>
      </c>
      <c r="D198" t="str">
        <f t="shared" si="3"/>
        <v>{ID="p_restore_magicka_b", name="Restore Magicka Bargain"},</v>
      </c>
    </row>
    <row r="199" spans="1:4" x14ac:dyDescent="0.25">
      <c r="A199" t="s">
        <v>366</v>
      </c>
      <c r="B199" t="s">
        <v>367</v>
      </c>
      <c r="C199" s="2" t="s">
        <v>930</v>
      </c>
      <c r="D199" t="str">
        <f t="shared" si="3"/>
        <v>{ID="p_restore_magicka_c", name="Restore Magicka Cheap"},</v>
      </c>
    </row>
    <row r="200" spans="1:4" x14ac:dyDescent="0.25">
      <c r="A200" t="s">
        <v>372</v>
      </c>
      <c r="B200" t="s">
        <v>373</v>
      </c>
      <c r="C200" s="2" t="s">
        <v>1268</v>
      </c>
      <c r="D200" t="str">
        <f t="shared" si="3"/>
        <v>{ID="p_restore_magicka_e", name="Restore Magicka Select"},</v>
      </c>
    </row>
    <row r="201" spans="1:4" x14ac:dyDescent="0.25">
      <c r="A201" t="s">
        <v>370</v>
      </c>
      <c r="B201" t="s">
        <v>371</v>
      </c>
      <c r="C201" s="2" t="s">
        <v>972</v>
      </c>
      <c r="D201" t="str">
        <f t="shared" si="3"/>
        <v>{ID="p_restore_magicka_q", name="Restore Magicka Quality"},</v>
      </c>
    </row>
    <row r="202" spans="1:4" x14ac:dyDescent="0.25">
      <c r="A202" t="s">
        <v>472</v>
      </c>
      <c r="B202" t="s">
        <v>473</v>
      </c>
      <c r="C202" s="2" t="s">
        <v>1217</v>
      </c>
      <c r="D202" t="str">
        <f t="shared" si="3"/>
        <v>{ID="p_restore_magicka_s", name="Restore Magicka Normal"},</v>
      </c>
    </row>
    <row r="203" spans="1:4" x14ac:dyDescent="0.25">
      <c r="A203" t="s">
        <v>350</v>
      </c>
      <c r="B203" t="s">
        <v>351</v>
      </c>
      <c r="C203" s="2" t="s">
        <v>1011</v>
      </c>
      <c r="D203" t="str">
        <f t="shared" si="3"/>
        <v>{ID="p_restore_personality_b", name="Restore Personality Bargain"},</v>
      </c>
    </row>
    <row r="204" spans="1:4" x14ac:dyDescent="0.25">
      <c r="A204" t="s">
        <v>352</v>
      </c>
      <c r="B204" t="s">
        <v>353</v>
      </c>
      <c r="C204" s="2" t="s">
        <v>1010</v>
      </c>
      <c r="D204" t="str">
        <f t="shared" si="3"/>
        <v>{ID="p_restore_personality_c", name="Restore Personality Cheap"},</v>
      </c>
    </row>
    <row r="205" spans="1:4" x14ac:dyDescent="0.25">
      <c r="A205" t="s">
        <v>354</v>
      </c>
      <c r="B205" t="s">
        <v>355</v>
      </c>
      <c r="C205" s="2" t="s">
        <v>1269</v>
      </c>
      <c r="D205" t="str">
        <f t="shared" si="3"/>
        <v>{ID="p_restore_personality_e", name="Restore Personality Select"},</v>
      </c>
    </row>
    <row r="206" spans="1:4" x14ac:dyDescent="0.25">
      <c r="A206" t="s">
        <v>356</v>
      </c>
      <c r="B206" t="s">
        <v>357</v>
      </c>
      <c r="C206" s="2" t="s">
        <v>1009</v>
      </c>
      <c r="D206" t="str">
        <f t="shared" si="3"/>
        <v>{ID="p_restore_personality_q", name="Restore Personality Quality"},</v>
      </c>
    </row>
    <row r="207" spans="1:4" x14ac:dyDescent="0.25">
      <c r="A207" t="s">
        <v>43</v>
      </c>
      <c r="B207" t="s">
        <v>44</v>
      </c>
      <c r="C207" s="2" t="s">
        <v>1218</v>
      </c>
      <c r="D207" t="str">
        <f t="shared" si="3"/>
        <v>{ID="p_restore_personality_s", name="Restore Personality Normal"},</v>
      </c>
    </row>
    <row r="208" spans="1:4" x14ac:dyDescent="0.25">
      <c r="A208" t="s">
        <v>360</v>
      </c>
      <c r="B208" t="s">
        <v>361</v>
      </c>
      <c r="C208" s="2" t="s">
        <v>888</v>
      </c>
      <c r="D208" t="str">
        <f t="shared" si="3"/>
        <v>{ID="p_restore_speed_b", name="Restore Speed Bargain"},</v>
      </c>
    </row>
    <row r="209" spans="1:4" x14ac:dyDescent="0.25">
      <c r="A209" t="s">
        <v>358</v>
      </c>
      <c r="B209" t="s">
        <v>359</v>
      </c>
      <c r="C209" s="2" t="s">
        <v>929</v>
      </c>
      <c r="D209" t="str">
        <f t="shared" si="3"/>
        <v>{ID="p_restore_speed_c", name="Restore Speed Cheap"},</v>
      </c>
    </row>
    <row r="210" spans="1:4" x14ac:dyDescent="0.25">
      <c r="A210" t="s">
        <v>364</v>
      </c>
      <c r="B210" t="s">
        <v>365</v>
      </c>
      <c r="C210" s="2" t="s">
        <v>1270</v>
      </c>
      <c r="D210" t="str">
        <f t="shared" si="3"/>
        <v>{ID="p_restore_speed_e", name="Restore Speed Select"},</v>
      </c>
    </row>
    <row r="211" spans="1:4" x14ac:dyDescent="0.25">
      <c r="A211" t="s">
        <v>362</v>
      </c>
      <c r="B211" t="s">
        <v>363</v>
      </c>
      <c r="C211" s="2" t="s">
        <v>971</v>
      </c>
      <c r="D211" t="str">
        <f t="shared" si="3"/>
        <v>{ID="p_restore_speed_q", name="Restore Speed Quality"},</v>
      </c>
    </row>
    <row r="212" spans="1:4" x14ac:dyDescent="0.25">
      <c r="A212" t="s">
        <v>45</v>
      </c>
      <c r="B212" t="s">
        <v>46</v>
      </c>
      <c r="C212" s="2" t="s">
        <v>1219</v>
      </c>
      <c r="D212" t="str">
        <f t="shared" si="3"/>
        <v>{ID="p_restore_speed_s", name="Restore Speed Normal"},</v>
      </c>
    </row>
    <row r="213" spans="1:4" x14ac:dyDescent="0.25">
      <c r="A213" t="s">
        <v>376</v>
      </c>
      <c r="B213" t="s">
        <v>377</v>
      </c>
      <c r="C213" s="2" t="s">
        <v>887</v>
      </c>
      <c r="D213" t="str">
        <f t="shared" si="3"/>
        <v>{ID="p_restore_strength_b", name="Restore Strength Bargain"},</v>
      </c>
    </row>
    <row r="214" spans="1:4" x14ac:dyDescent="0.25">
      <c r="A214" t="s">
        <v>374</v>
      </c>
      <c r="B214" t="s">
        <v>375</v>
      </c>
      <c r="C214" s="2" t="s">
        <v>928</v>
      </c>
      <c r="D214" t="str">
        <f t="shared" si="3"/>
        <v>{ID="p_restore_strength_c", name="Restore Strength Cheap"},</v>
      </c>
    </row>
    <row r="215" spans="1:4" x14ac:dyDescent="0.25">
      <c r="A215" t="s">
        <v>380</v>
      </c>
      <c r="B215" t="s">
        <v>381</v>
      </c>
      <c r="C215" s="2" t="s">
        <v>1271</v>
      </c>
      <c r="D215" t="str">
        <f t="shared" si="3"/>
        <v>{ID="p_restore_strength_e", name="Restore Strength Select"},</v>
      </c>
    </row>
    <row r="216" spans="1:4" x14ac:dyDescent="0.25">
      <c r="A216" t="s">
        <v>378</v>
      </c>
      <c r="B216" t="s">
        <v>379</v>
      </c>
      <c r="C216" s="2" t="s">
        <v>970</v>
      </c>
      <c r="D216" t="str">
        <f t="shared" si="3"/>
        <v>{ID="p_restore_strength_q", name="Restore Strength Quality"},</v>
      </c>
    </row>
    <row r="217" spans="1:4" x14ac:dyDescent="0.25">
      <c r="A217" t="s">
        <v>47</v>
      </c>
      <c r="B217" t="s">
        <v>48</v>
      </c>
      <c r="C217" s="2" t="s">
        <v>1220</v>
      </c>
      <c r="D217" t="str">
        <f t="shared" si="3"/>
        <v>{ID="p_restore_strength_s", name="Restore Strength Normal"},</v>
      </c>
    </row>
    <row r="218" spans="1:4" x14ac:dyDescent="0.25">
      <c r="A218" t="s">
        <v>384</v>
      </c>
      <c r="B218" t="s">
        <v>385</v>
      </c>
      <c r="C218" s="2" t="s">
        <v>886</v>
      </c>
      <c r="D218" t="str">
        <f t="shared" si="3"/>
        <v>{ID="p_restore_willpower_b", name="Restore Willpower Bargain"},</v>
      </c>
    </row>
    <row r="219" spans="1:4" x14ac:dyDescent="0.25">
      <c r="A219" t="s">
        <v>382</v>
      </c>
      <c r="B219" t="s">
        <v>383</v>
      </c>
      <c r="C219" s="2" t="s">
        <v>927</v>
      </c>
      <c r="D219" t="str">
        <f t="shared" si="3"/>
        <v>{ID="p_restore_willpower_c", name="Restore Willpower Cheap"},</v>
      </c>
    </row>
    <row r="220" spans="1:4" x14ac:dyDescent="0.25">
      <c r="A220" t="s">
        <v>388</v>
      </c>
      <c r="B220" t="s">
        <v>389</v>
      </c>
      <c r="C220" s="2" t="s">
        <v>1272</v>
      </c>
      <c r="D220" t="str">
        <f t="shared" si="3"/>
        <v>{ID="p_restore_willpower_e", name="Restore Willpower Select"},</v>
      </c>
    </row>
    <row r="221" spans="1:4" x14ac:dyDescent="0.25">
      <c r="A221" t="s">
        <v>386</v>
      </c>
      <c r="B221" t="s">
        <v>387</v>
      </c>
      <c r="C221" s="2" t="s">
        <v>969</v>
      </c>
      <c r="D221" t="str">
        <f t="shared" si="3"/>
        <v>{ID="p_restore_willpower_q", name="Restore Willpower Quality"},</v>
      </c>
    </row>
    <row r="222" spans="1:4" x14ac:dyDescent="0.25">
      <c r="A222" t="s">
        <v>49</v>
      </c>
      <c r="B222" t="s">
        <v>50</v>
      </c>
      <c r="C222" s="2" t="s">
        <v>1221</v>
      </c>
      <c r="D222" t="str">
        <f t="shared" si="3"/>
        <v>{ID="p_restore_willpower_s", name="Restore Willpower Normal"},</v>
      </c>
    </row>
    <row r="223" spans="1:4" x14ac:dyDescent="0.25">
      <c r="A223" t="s">
        <v>302</v>
      </c>
      <c r="B223" t="s">
        <v>303</v>
      </c>
      <c r="C223" s="2" t="s">
        <v>895</v>
      </c>
      <c r="D223" t="str">
        <f t="shared" si="3"/>
        <v>{ID="p_shock_resistance_b", name="Resist Shock Bargain"},</v>
      </c>
    </row>
    <row r="224" spans="1:4" x14ac:dyDescent="0.25">
      <c r="A224" t="s">
        <v>300</v>
      </c>
      <c r="B224" t="s">
        <v>301</v>
      </c>
      <c r="C224" s="2" t="s">
        <v>936</v>
      </c>
      <c r="D224" t="str">
        <f t="shared" si="3"/>
        <v>{ID="p_shock_resistance_c", name="Resist Shock Cheap"},</v>
      </c>
    </row>
    <row r="225" spans="1:4" x14ac:dyDescent="0.25">
      <c r="A225" t="s">
        <v>304</v>
      </c>
      <c r="B225" t="s">
        <v>305</v>
      </c>
      <c r="C225" s="2" t="s">
        <v>1273</v>
      </c>
      <c r="D225" t="str">
        <f t="shared" si="3"/>
        <v>{ID="p_shock_resistance_e", name="Resist Shock Select"},</v>
      </c>
    </row>
    <row r="226" spans="1:4" x14ac:dyDescent="0.25">
      <c r="A226" t="s">
        <v>306</v>
      </c>
      <c r="B226" t="s">
        <v>307</v>
      </c>
      <c r="C226" s="2" t="s">
        <v>978</v>
      </c>
      <c r="D226" t="str">
        <f t="shared" si="3"/>
        <v>{ID="p_shock_resistance_q", name="Resist Shock Quality"},</v>
      </c>
    </row>
    <row r="227" spans="1:4" x14ac:dyDescent="0.25">
      <c r="A227" t="s">
        <v>33</v>
      </c>
      <c r="B227" t="s">
        <v>34</v>
      </c>
      <c r="C227" s="2" t="s">
        <v>1222</v>
      </c>
      <c r="D227" t="str">
        <f t="shared" si="3"/>
        <v>{ID="p_shock_resistance_s", name="Resist Shock Normal"},</v>
      </c>
    </row>
    <row r="228" spans="1:4" x14ac:dyDescent="0.25">
      <c r="A228" t="s">
        <v>402</v>
      </c>
      <c r="B228" t="s">
        <v>403</v>
      </c>
      <c r="C228" s="2" t="s">
        <v>880</v>
      </c>
      <c r="D228" t="str">
        <f t="shared" si="3"/>
        <v>{ID="p_silence_b", name="Silence Bargain"},</v>
      </c>
    </row>
    <row r="229" spans="1:4" x14ac:dyDescent="0.25">
      <c r="A229" t="s">
        <v>400</v>
      </c>
      <c r="B229" t="s">
        <v>401</v>
      </c>
      <c r="C229" s="2" t="s">
        <v>921</v>
      </c>
      <c r="D229" t="str">
        <f t="shared" si="3"/>
        <v>{ID="p_silence_c", name="Silence Cheap"},</v>
      </c>
    </row>
    <row r="230" spans="1:4" x14ac:dyDescent="0.25">
      <c r="A230" t="s">
        <v>406</v>
      </c>
      <c r="B230" t="s">
        <v>407</v>
      </c>
      <c r="C230" s="2" t="s">
        <v>1274</v>
      </c>
      <c r="D230" t="str">
        <f t="shared" si="3"/>
        <v>{ID="p_silence_e", name="Silence Select"},</v>
      </c>
    </row>
    <row r="231" spans="1:4" x14ac:dyDescent="0.25">
      <c r="A231" t="s">
        <v>404</v>
      </c>
      <c r="B231" t="s">
        <v>405</v>
      </c>
      <c r="C231" s="2" t="s">
        <v>963</v>
      </c>
      <c r="D231" t="str">
        <f t="shared" si="3"/>
        <v>{ID="p_silence_q", name="Silence Quality"},</v>
      </c>
    </row>
    <row r="232" spans="1:4" x14ac:dyDescent="0.25">
      <c r="A232" t="s">
        <v>53</v>
      </c>
      <c r="B232" t="s">
        <v>54</v>
      </c>
      <c r="C232" s="2" t="s">
        <v>1223</v>
      </c>
      <c r="D232" t="str">
        <f t="shared" si="3"/>
        <v>{ID="p_silence_s", name="Silence Normal"},</v>
      </c>
    </row>
    <row r="233" spans="1:4" x14ac:dyDescent="0.25">
      <c r="A233" t="s">
        <v>462</v>
      </c>
      <c r="B233" s="2" t="s">
        <v>463</v>
      </c>
      <c r="C233" s="2" t="s">
        <v>1175</v>
      </c>
      <c r="D233" t="str">
        <f t="shared" si="3"/>
        <v>{ID="p_slowfall_s", name="Slowfalling"},</v>
      </c>
    </row>
    <row r="234" spans="1:4" x14ac:dyDescent="0.25">
      <c r="A234" t="s">
        <v>410</v>
      </c>
      <c r="B234" s="2" t="s">
        <v>411</v>
      </c>
      <c r="C234" s="2" t="s">
        <v>879</v>
      </c>
      <c r="D234" t="str">
        <f t="shared" si="3"/>
        <v>{ID="p_spell_absorption_b", name="Spell Absorption Bargain"},</v>
      </c>
    </row>
    <row r="235" spans="1:4" x14ac:dyDescent="0.25">
      <c r="A235" t="s">
        <v>408</v>
      </c>
      <c r="B235" s="2" t="s">
        <v>409</v>
      </c>
      <c r="C235" s="2" t="s">
        <v>920</v>
      </c>
      <c r="D235" t="str">
        <f t="shared" si="3"/>
        <v>{ID="p_spell_absorption_c", name="Spell Absorption Cheap"},</v>
      </c>
    </row>
    <row r="236" spans="1:4" x14ac:dyDescent="0.25">
      <c r="A236" t="s">
        <v>414</v>
      </c>
      <c r="B236" s="2" t="s">
        <v>415</v>
      </c>
      <c r="C236" s="2" t="s">
        <v>1275</v>
      </c>
      <c r="D236" t="str">
        <f t="shared" si="3"/>
        <v>{ID="p_spell_absorption_e", name="Spell Absorption Select"},</v>
      </c>
    </row>
    <row r="237" spans="1:4" x14ac:dyDescent="0.25">
      <c r="A237" t="s">
        <v>412</v>
      </c>
      <c r="B237" s="2" t="s">
        <v>413</v>
      </c>
      <c r="C237" s="2" t="s">
        <v>962</v>
      </c>
      <c r="D237" t="str">
        <f t="shared" si="3"/>
        <v>{ID="p_spell_absorption_q", name="Spell Absorption Quality"},</v>
      </c>
    </row>
    <row r="238" spans="1:4" x14ac:dyDescent="0.25">
      <c r="A238" t="s">
        <v>55</v>
      </c>
      <c r="B238" s="2" t="s">
        <v>56</v>
      </c>
      <c r="C238" s="2" t="s">
        <v>1224</v>
      </c>
      <c r="D238" t="str">
        <f t="shared" si="3"/>
        <v>{ID="p_spell_absorption_s", name="Spell Absorption Normal"},</v>
      </c>
    </row>
    <row r="239" spans="1:4" x14ac:dyDescent="0.25">
      <c r="A239" t="s">
        <v>418</v>
      </c>
      <c r="B239" s="2" t="s">
        <v>419</v>
      </c>
      <c r="C239" s="2" t="s">
        <v>878</v>
      </c>
      <c r="D239" t="str">
        <f t="shared" si="3"/>
        <v>{ID="p_swift_swim_b", name="Swift Swim Bargain"},</v>
      </c>
    </row>
    <row r="240" spans="1:4" x14ac:dyDescent="0.25">
      <c r="A240" t="s">
        <v>416</v>
      </c>
      <c r="B240" s="2" t="s">
        <v>417</v>
      </c>
      <c r="C240" s="2" t="s">
        <v>919</v>
      </c>
      <c r="D240" t="str">
        <f t="shared" si="3"/>
        <v>{ID="p_swift_swim_c", name="Swift Swim Cheap"},</v>
      </c>
    </row>
    <row r="241" spans="1:4" x14ac:dyDescent="0.25">
      <c r="A241" t="s">
        <v>422</v>
      </c>
      <c r="B241" s="2" t="s">
        <v>423</v>
      </c>
      <c r="C241" s="2" t="s">
        <v>1276</v>
      </c>
      <c r="D241" t="str">
        <f t="shared" si="3"/>
        <v>{ID="p_swift_swim_e", name="Swift Swim Select"},</v>
      </c>
    </row>
    <row r="242" spans="1:4" x14ac:dyDescent="0.25">
      <c r="A242" t="s">
        <v>420</v>
      </c>
      <c r="B242" s="2" t="s">
        <v>421</v>
      </c>
      <c r="C242" s="2" t="s">
        <v>961</v>
      </c>
      <c r="D242" t="str">
        <f t="shared" si="3"/>
        <v>{ID="p_swift_swim_q", name="Swift Swim Quality"},</v>
      </c>
    </row>
    <row r="243" spans="1:4" x14ac:dyDescent="0.25">
      <c r="A243" t="s">
        <v>464</v>
      </c>
      <c r="B243" s="2" t="s">
        <v>465</v>
      </c>
      <c r="C243" s="2" t="s">
        <v>1174</v>
      </c>
      <c r="D243" t="str">
        <f t="shared" si="3"/>
        <v>{ID="p_telekinesis_s", name="Telekinesis"},</v>
      </c>
    </row>
    <row r="244" spans="1:4" x14ac:dyDescent="0.25">
      <c r="A244" t="s">
        <v>466</v>
      </c>
      <c r="B244" s="2" t="s">
        <v>467</v>
      </c>
      <c r="C244" s="2" t="s">
        <v>491</v>
      </c>
      <c r="D244" t="str">
        <f t="shared" si="3"/>
        <v>{ID="p_water_breathing_s", name="Water Breathing"},</v>
      </c>
    </row>
    <row r="245" spans="1:4" x14ac:dyDescent="0.25">
      <c r="A245" t="s">
        <v>468</v>
      </c>
      <c r="B245" s="2" t="s">
        <v>469</v>
      </c>
      <c r="C245" s="2" t="s">
        <v>492</v>
      </c>
      <c r="D245" t="str">
        <f t="shared" si="3"/>
        <v>{ID="p_water_walking_s", name="Water Walking"},</v>
      </c>
    </row>
    <row r="246" spans="1:4" x14ac:dyDescent="0.25">
      <c r="A246" s="2" t="s">
        <v>742</v>
      </c>
      <c r="B246" s="2" t="s">
        <v>743</v>
      </c>
      <c r="C246" s="2" t="s">
        <v>1426</v>
      </c>
      <c r="D246" t="str">
        <f t="shared" si="3"/>
        <v>{ID="AB_dri_TramaTea", name="Cup of Trama Root Tea"},</v>
      </c>
    </row>
    <row r="247" spans="1:4" x14ac:dyDescent="0.25">
      <c r="A247" t="s">
        <v>752</v>
      </c>
      <c r="B247" s="1" t="s">
        <v>753</v>
      </c>
      <c r="C247" t="s">
        <v>1229</v>
      </c>
      <c r="D247" t="str">
        <f t="shared" si="3"/>
        <v>{ID="ab01p_divine_intervention", name="Holy Luck"},</v>
      </c>
    </row>
    <row r="248" spans="1:4" x14ac:dyDescent="0.25">
      <c r="A248" t="s">
        <v>754</v>
      </c>
      <c r="B248" t="s">
        <v>755</v>
      </c>
      <c r="C248" s="2" t="s">
        <v>1277</v>
      </c>
      <c r="D248" t="str">
        <f t="shared" si="3"/>
        <v>{ID="ab01p_water_breathing_e", name="Water Breathing Select"},</v>
      </c>
    </row>
    <row r="249" spans="1:4" x14ac:dyDescent="0.25">
      <c r="A249" t="s">
        <v>756</v>
      </c>
      <c r="B249" t="s">
        <v>757</v>
      </c>
      <c r="C249" s="2" t="s">
        <v>1002</v>
      </c>
      <c r="D249" t="str">
        <f t="shared" si="3"/>
        <v>{ID="ab01p_water_breathing_q", name="Water Breathing Quality"},</v>
      </c>
    </row>
    <row r="250" spans="1:4" x14ac:dyDescent="0.25">
      <c r="A250" t="s">
        <v>829</v>
      </c>
      <c r="B250" t="s">
        <v>830</v>
      </c>
      <c r="C250" s="2" t="s">
        <v>1427</v>
      </c>
      <c r="D250" t="str">
        <f t="shared" si="3"/>
        <v>{ID="KO_CMK_Teacup", name="Cup of Hot Tea"},</v>
      </c>
    </row>
    <row r="251" spans="1:4" x14ac:dyDescent="0.25">
      <c r="A251" t="s">
        <v>827</v>
      </c>
      <c r="B251" t="s">
        <v>828</v>
      </c>
      <c r="C251" s="2" t="s">
        <v>1228</v>
      </c>
      <c r="D251" t="str">
        <f t="shared" si="3"/>
        <v>{ID="ks_water_walking_p", name="Water Walking Super"},</v>
      </c>
    </row>
    <row r="252" spans="1:4" x14ac:dyDescent="0.25">
      <c r="A252" t="s">
        <v>792</v>
      </c>
      <c r="B252" t="s">
        <v>793</v>
      </c>
      <c r="C252" s="2" t="s">
        <v>1417</v>
      </c>
      <c r="D252" t="str">
        <f t="shared" si="3"/>
        <v>{ID="MWlib_teamug_01", name="Mug of Tea Black"},</v>
      </c>
    </row>
    <row r="253" spans="1:4" x14ac:dyDescent="0.25">
      <c r="A253" t="s">
        <v>794</v>
      </c>
      <c r="B253" t="s">
        <v>795</v>
      </c>
      <c r="C253" s="2" t="s">
        <v>1418</v>
      </c>
      <c r="D253" t="str">
        <f t="shared" si="3"/>
        <v>{ID="MWlib_teamug_02", name="Mug of Tea White"},</v>
      </c>
    </row>
    <row r="254" spans="1:4" x14ac:dyDescent="0.25">
      <c r="A254" t="s">
        <v>796</v>
      </c>
      <c r="B254" t="s">
        <v>797</v>
      </c>
      <c r="C254" s="2" t="s">
        <v>1419</v>
      </c>
      <c r="D254" t="str">
        <f t="shared" si="3"/>
        <v>{ID="MWlib_teamug_03", name="Mug of Tea Red"},</v>
      </c>
    </row>
    <row r="255" spans="1:4" x14ac:dyDescent="0.25">
      <c r="A255" t="s">
        <v>798</v>
      </c>
      <c r="B255" t="s">
        <v>799</v>
      </c>
      <c r="C255" s="2" t="s">
        <v>1420</v>
      </c>
      <c r="D255" t="str">
        <f t="shared" si="3"/>
        <v>{ID="MWlib_teamug_04", name="Mug of Tea Green"},</v>
      </c>
    </row>
    <row r="256" spans="1:4" x14ac:dyDescent="0.25">
      <c r="A256" t="s">
        <v>800</v>
      </c>
      <c r="B256" t="s">
        <v>801</v>
      </c>
      <c r="C256" s="2" t="s">
        <v>1421</v>
      </c>
      <c r="D256" t="str">
        <f t="shared" si="3"/>
        <v>{ID="MWlib_teamug_05", name="Mug of Tea Nori Salt"},</v>
      </c>
    </row>
    <row r="257" spans="1:4" x14ac:dyDescent="0.25">
      <c r="A257" t="s">
        <v>802</v>
      </c>
      <c r="B257" t="s">
        <v>803</v>
      </c>
      <c r="C257" s="2" t="s">
        <v>1422</v>
      </c>
      <c r="D257" t="str">
        <f t="shared" si="3"/>
        <v>{ID="MWlib_teamug_06", name="Mug of Tea Pink"},</v>
      </c>
    </row>
    <row r="258" spans="1:4" x14ac:dyDescent="0.25">
      <c r="A258" t="s">
        <v>804</v>
      </c>
      <c r="B258" t="s">
        <v>805</v>
      </c>
      <c r="C258" s="2" t="s">
        <v>1423</v>
      </c>
      <c r="D258" t="str">
        <f t="shared" si="3"/>
        <v>{ID="MWlib_teamug_07", name="Mug of Tea Ginger Spice"},</v>
      </c>
    </row>
    <row r="259" spans="1:4" x14ac:dyDescent="0.25">
      <c r="A259" t="s">
        <v>806</v>
      </c>
      <c r="B259" t="s">
        <v>807</v>
      </c>
      <c r="C259" s="2" t="s">
        <v>1424</v>
      </c>
      <c r="D259" t="str">
        <f t="shared" ref="D259:D322" si="4">IF(B259&lt;&gt;C259,"{ID="&amp;""""&amp;A259&amp;""""&amp;", name="&amp;""""&amp;C259&amp;""""&amp;"},","")</f>
        <v>{ID="MWlib_teamug_08", name="Mug of Tea Golden"},</v>
      </c>
    </row>
    <row r="260" spans="1:4" x14ac:dyDescent="0.25">
      <c r="A260" t="s">
        <v>808</v>
      </c>
      <c r="B260" t="s">
        <v>809</v>
      </c>
      <c r="C260" s="2" t="s">
        <v>1425</v>
      </c>
      <c r="D260" t="str">
        <f t="shared" si="4"/>
        <v>{ID="MWlib_teamug_09", name="Mug of Tea Dragon"},</v>
      </c>
    </row>
    <row r="261" spans="1:4" hidden="1" x14ac:dyDescent="0.25">
      <c r="A261" t="s">
        <v>810</v>
      </c>
      <c r="B261" t="s">
        <v>811</v>
      </c>
      <c r="C261" s="2" t="s">
        <v>811</v>
      </c>
      <c r="D261" t="str">
        <f t="shared" si="4"/>
        <v/>
      </c>
    </row>
    <row r="262" spans="1:4" x14ac:dyDescent="0.25">
      <c r="A262" t="s">
        <v>812</v>
      </c>
      <c r="B262" t="s">
        <v>813</v>
      </c>
      <c r="C262" s="2" t="s">
        <v>877</v>
      </c>
      <c r="D262" t="str">
        <f t="shared" si="4"/>
        <v>{ID="PB_ASP_Potion2", name="Nirnroot Elixir of Quality"},</v>
      </c>
    </row>
    <row r="263" spans="1:4" x14ac:dyDescent="0.25">
      <c r="A263" t="s">
        <v>688</v>
      </c>
      <c r="B263" t="s">
        <v>689</v>
      </c>
      <c r="C263" s="2" t="s">
        <v>918</v>
      </c>
      <c r="D263" t="str">
        <f t="shared" si="4"/>
        <v>{ID="T_Com_Potion_ResistParalysis_B", name="Resist Paralysis Bargain"},</v>
      </c>
    </row>
    <row r="264" spans="1:4" x14ac:dyDescent="0.25">
      <c r="A264" t="s">
        <v>686</v>
      </c>
      <c r="B264" t="s">
        <v>687</v>
      </c>
      <c r="C264" s="2" t="s">
        <v>960</v>
      </c>
      <c r="D264" t="str">
        <f t="shared" si="4"/>
        <v>{ID="T_Com_Potion_ResistParalysis_C", name="Resist Paralysis Cheap"},</v>
      </c>
    </row>
    <row r="265" spans="1:4" x14ac:dyDescent="0.25">
      <c r="A265" t="s">
        <v>690</v>
      </c>
      <c r="B265" t="s">
        <v>691</v>
      </c>
      <c r="C265" s="2" t="s">
        <v>1278</v>
      </c>
      <c r="D265" t="str">
        <f t="shared" si="4"/>
        <v>{ID="T_Com_Potion_ResistParalysis_E", name="Resist Paralysis Select"},</v>
      </c>
    </row>
    <row r="266" spans="1:4" x14ac:dyDescent="0.25">
      <c r="A266" t="s">
        <v>694</v>
      </c>
      <c r="B266" t="s">
        <v>695</v>
      </c>
      <c r="C266" s="2" t="s">
        <v>1001</v>
      </c>
      <c r="D266" t="str">
        <f t="shared" si="4"/>
        <v>{ID="T_Com_Potion_ResistParalysis_Q", name="Resist Paralysis Quality"},</v>
      </c>
    </row>
    <row r="267" spans="1:4" x14ac:dyDescent="0.25">
      <c r="A267" t="s">
        <v>692</v>
      </c>
      <c r="B267" t="s">
        <v>693</v>
      </c>
      <c r="C267" s="2" t="s">
        <v>1225</v>
      </c>
      <c r="D267" t="str">
        <f t="shared" si="4"/>
        <v>{ID="T_Com_Potion_ResistParalysis_S", name="Resist Paralysis Normal"},</v>
      </c>
    </row>
    <row r="268" spans="1:4" x14ac:dyDescent="0.25">
      <c r="A268" t="s">
        <v>648</v>
      </c>
      <c r="B268" t="s">
        <v>649</v>
      </c>
      <c r="C268" s="2" t="s">
        <v>1428</v>
      </c>
      <c r="D268" t="str">
        <f t="shared" si="4"/>
        <v>{ID="T_Nor_Drink_Beer_01", name="Mug of Beer"},</v>
      </c>
    </row>
    <row r="269" spans="1:4" x14ac:dyDescent="0.25">
      <c r="A269" t="s">
        <v>539</v>
      </c>
      <c r="B269" t="s">
        <v>540</v>
      </c>
      <c r="C269" s="2" t="s">
        <v>1429</v>
      </c>
      <c r="D269" t="str">
        <f t="shared" si="4"/>
        <v>{ID="T_Nor_Drink_BeerLight_01", name="Mug of Beer Light"},</v>
      </c>
    </row>
    <row r="270" spans="1:4" x14ac:dyDescent="0.25">
      <c r="A270" t="s">
        <v>545</v>
      </c>
      <c r="B270" t="s">
        <v>62</v>
      </c>
      <c r="C270" s="2" t="s">
        <v>958</v>
      </c>
      <c r="D270" t="str">
        <f t="shared" si="4"/>
        <v>{ID="T_Nor_Potion_Burden_C", name="Burden Cheap"},</v>
      </c>
    </row>
    <row r="271" spans="1:4" x14ac:dyDescent="0.25">
      <c r="A271" t="s">
        <v>591</v>
      </c>
      <c r="B271" t="s">
        <v>66</v>
      </c>
      <c r="C271" s="2" t="s">
        <v>1000</v>
      </c>
      <c r="D271" t="str">
        <f t="shared" si="4"/>
        <v>{ID="T_Nor_Potion_Burden_Q", name="Burden Quality"},</v>
      </c>
    </row>
    <row r="272" spans="1:4" x14ac:dyDescent="0.25">
      <c r="A272" t="s">
        <v>546</v>
      </c>
      <c r="B272" t="s">
        <v>391</v>
      </c>
      <c r="C272" s="2" t="s">
        <v>925</v>
      </c>
      <c r="D272" t="str">
        <f t="shared" si="4"/>
        <v>{ID="T_Nor_Potion_Chameleon_C", name="Shadow Cheap"},</v>
      </c>
    </row>
    <row r="273" spans="1:4" x14ac:dyDescent="0.25">
      <c r="A273" t="s">
        <v>590</v>
      </c>
      <c r="B273" t="s">
        <v>397</v>
      </c>
      <c r="C273" s="2" t="s">
        <v>967</v>
      </c>
      <c r="D273" t="str">
        <f t="shared" si="4"/>
        <v>{ID="T_Nor_Potion_Chameleon_Q", name="Shadow Quality"},</v>
      </c>
    </row>
    <row r="274" spans="1:4" x14ac:dyDescent="0.25">
      <c r="A274" t="s">
        <v>704</v>
      </c>
      <c r="B274" t="s">
        <v>705</v>
      </c>
      <c r="C274" s="2" t="s">
        <v>1230</v>
      </c>
      <c r="D274" t="str">
        <f t="shared" si="4"/>
        <v>{ID="T_Nor_Potion_CureCommon_01", name="Cure Common Disease Plus"},</v>
      </c>
    </row>
    <row r="275" spans="1:4" x14ac:dyDescent="0.25">
      <c r="A275" s="1" t="s">
        <v>639</v>
      </c>
      <c r="B275" s="1" t="s">
        <v>595</v>
      </c>
      <c r="C275" s="2" t="s">
        <v>876</v>
      </c>
      <c r="D275" t="str">
        <f t="shared" si="4"/>
        <v>{ID="T_Nor_Potion_DrainAgility_Q", name="Spoiled Potion of SlowFall"},</v>
      </c>
    </row>
    <row r="276" spans="1:4" x14ac:dyDescent="0.25">
      <c r="A276" s="1" t="s">
        <v>594</v>
      </c>
      <c r="B276" s="1" t="s">
        <v>595</v>
      </c>
      <c r="C276" s="2" t="s">
        <v>876</v>
      </c>
      <c r="D276" t="str">
        <f t="shared" si="4"/>
        <v>{ID="T_Nor_Potion_DrainEndurance_Q", name="Spoiled Potion of SlowFall"},</v>
      </c>
    </row>
    <row r="277" spans="1:4" hidden="1" x14ac:dyDescent="0.25">
      <c r="A277" s="1" t="s">
        <v>596</v>
      </c>
      <c r="B277" s="1" t="s">
        <v>73</v>
      </c>
      <c r="C277" s="2" t="s">
        <v>73</v>
      </c>
      <c r="D277" t="str">
        <f t="shared" si="4"/>
        <v/>
      </c>
    </row>
    <row r="278" spans="1:4" x14ac:dyDescent="0.25">
      <c r="A278" s="1" t="s">
        <v>597</v>
      </c>
      <c r="B278" s="1" t="s">
        <v>75</v>
      </c>
      <c r="C278" s="2" t="s">
        <v>484</v>
      </c>
      <c r="D278" t="str">
        <f t="shared" si="4"/>
        <v>{ID="T_Nor_Potion_DrainLuck_Q", name="Spoiled Potion of Cure Disease"},</v>
      </c>
    </row>
    <row r="279" spans="1:4" x14ac:dyDescent="0.25">
      <c r="A279" s="1" t="s">
        <v>598</v>
      </c>
      <c r="B279" s="1" t="s">
        <v>77</v>
      </c>
      <c r="C279" s="2" t="s">
        <v>485</v>
      </c>
      <c r="D279" t="str">
        <f t="shared" si="4"/>
        <v>{ID="T_Nor_Potion_DrainMagicka_Q", name="Spoiled Potion of Cure Poison"},</v>
      </c>
    </row>
    <row r="280" spans="1:4" hidden="1" x14ac:dyDescent="0.25">
      <c r="A280" s="1" t="s">
        <v>599</v>
      </c>
      <c r="B280" s="1" t="s">
        <v>73</v>
      </c>
      <c r="C280" s="2" t="s">
        <v>73</v>
      </c>
      <c r="D280" t="str">
        <f t="shared" si="4"/>
        <v/>
      </c>
    </row>
    <row r="281" spans="1:4" x14ac:dyDescent="0.25">
      <c r="A281" s="1" t="s">
        <v>588</v>
      </c>
      <c r="B281" s="1" t="s">
        <v>77</v>
      </c>
      <c r="C281" s="2" t="s">
        <v>485</v>
      </c>
      <c r="D281" t="str">
        <f t="shared" si="4"/>
        <v>{ID="T_Nor_Potion_DrainSpeed_Q", name="Spoiled Potion of Cure Poison"},</v>
      </c>
    </row>
    <row r="282" spans="1:4" x14ac:dyDescent="0.25">
      <c r="A282" s="1" t="s">
        <v>600</v>
      </c>
      <c r="B282" s="1" t="s">
        <v>75</v>
      </c>
      <c r="C282" s="2" t="s">
        <v>484</v>
      </c>
      <c r="D282" t="str">
        <f t="shared" si="4"/>
        <v>{ID="T_Nor_Potion_DrainStrength_Q", name="Spoiled Potion of Cure Disease"},</v>
      </c>
    </row>
    <row r="283" spans="1:4" x14ac:dyDescent="0.25">
      <c r="A283" s="1" t="s">
        <v>593</v>
      </c>
      <c r="B283" s="1" t="s">
        <v>75</v>
      </c>
      <c r="C283" s="2" t="s">
        <v>484</v>
      </c>
      <c r="D283" t="str">
        <f t="shared" si="4"/>
        <v>{ID="T_Nor_Potion_DrainWillpow_Q", name="Spoiled Potion of Cure Disease"},</v>
      </c>
    </row>
    <row r="284" spans="1:4" x14ac:dyDescent="0.25">
      <c r="A284" s="2" t="s">
        <v>543</v>
      </c>
      <c r="B284" s="2" t="s">
        <v>83</v>
      </c>
      <c r="C284" s="2" t="s">
        <v>957</v>
      </c>
      <c r="D284" t="str">
        <f t="shared" si="4"/>
        <v>{ID="T_Nor_Potion_Feather_C", name="Feather Cheap"},</v>
      </c>
    </row>
    <row r="285" spans="1:4" x14ac:dyDescent="0.25">
      <c r="A285" t="s">
        <v>601</v>
      </c>
      <c r="B285" t="s">
        <v>89</v>
      </c>
      <c r="C285" s="2" t="s">
        <v>999</v>
      </c>
      <c r="D285" t="str">
        <f t="shared" si="4"/>
        <v>{ID="T_Nor_Potion_Feather_Q", name="Feather Quality"},</v>
      </c>
    </row>
    <row r="286" spans="1:4" x14ac:dyDescent="0.25">
      <c r="A286" t="s">
        <v>550</v>
      </c>
      <c r="B286" t="s">
        <v>99</v>
      </c>
      <c r="C286" s="2" t="s">
        <v>956</v>
      </c>
      <c r="D286" t="str">
        <f t="shared" si="4"/>
        <v>{ID="T_Nor_Potion_FortifyAgility_C", name="Fortify Agility Cheap"},</v>
      </c>
    </row>
    <row r="287" spans="1:4" x14ac:dyDescent="0.25">
      <c r="A287" t="s">
        <v>603</v>
      </c>
      <c r="B287" t="s">
        <v>103</v>
      </c>
      <c r="C287" s="2" t="s">
        <v>998</v>
      </c>
      <c r="D287" t="str">
        <f t="shared" si="4"/>
        <v>{ID="T_Nor_Potion_FortifyAgility_Q", name="Fortify Agility Quality"},</v>
      </c>
    </row>
    <row r="288" spans="1:4" x14ac:dyDescent="0.25">
      <c r="A288" t="s">
        <v>551</v>
      </c>
      <c r="B288" t="s">
        <v>107</v>
      </c>
      <c r="C288" s="2" t="s">
        <v>955</v>
      </c>
      <c r="D288" t="str">
        <f t="shared" si="4"/>
        <v>{ID="T_Nor_Potion_FortifyEndurance_C", name="Fortify Endurance Cheap"},</v>
      </c>
    </row>
    <row r="289" spans="1:4" x14ac:dyDescent="0.25">
      <c r="A289" t="s">
        <v>604</v>
      </c>
      <c r="B289" t="s">
        <v>111</v>
      </c>
      <c r="C289" s="2" t="s">
        <v>997</v>
      </c>
      <c r="D289" t="str">
        <f t="shared" si="4"/>
        <v>{ID="T_Nor_Potion_FortifyEndurance_Q", name="Fortify Endurance Quality"},</v>
      </c>
    </row>
    <row r="290" spans="1:4" x14ac:dyDescent="0.25">
      <c r="A290" t="s">
        <v>552</v>
      </c>
      <c r="B290" t="s">
        <v>115</v>
      </c>
      <c r="C290" s="2" t="s">
        <v>954</v>
      </c>
      <c r="D290" t="str">
        <f t="shared" si="4"/>
        <v>{ID="T_Nor_Potion_FortifyFatigue_C", name="Fortify Fatigue Cheap"},</v>
      </c>
    </row>
    <row r="291" spans="1:4" x14ac:dyDescent="0.25">
      <c r="A291" t="s">
        <v>605</v>
      </c>
      <c r="B291" t="s">
        <v>121</v>
      </c>
      <c r="C291" s="2" t="s">
        <v>996</v>
      </c>
      <c r="D291" t="str">
        <f t="shared" si="4"/>
        <v>{ID="T_Nor_Potion_FortifyFatigue_Q", name="Fortify Fatigue Quality"},</v>
      </c>
    </row>
    <row r="292" spans="1:4" x14ac:dyDescent="0.25">
      <c r="A292" t="s">
        <v>553</v>
      </c>
      <c r="B292" t="s">
        <v>123</v>
      </c>
      <c r="C292" s="2" t="s">
        <v>953</v>
      </c>
      <c r="D292" t="str">
        <f t="shared" si="4"/>
        <v>{ID="T_Nor_Potion_FortifyHealth_C", name="Fortify Health Cheap"},</v>
      </c>
    </row>
    <row r="293" spans="1:4" x14ac:dyDescent="0.25">
      <c r="A293" t="s">
        <v>606</v>
      </c>
      <c r="B293" t="s">
        <v>127</v>
      </c>
      <c r="C293" s="2" t="s">
        <v>995</v>
      </c>
      <c r="D293" t="str">
        <f t="shared" si="4"/>
        <v>{ID="T_Nor_Potion_FortifyHealth_Q", name="Fortify Health Quality"},</v>
      </c>
    </row>
    <row r="294" spans="1:4" x14ac:dyDescent="0.25">
      <c r="A294" t="s">
        <v>554</v>
      </c>
      <c r="B294" t="s">
        <v>129</v>
      </c>
      <c r="C294" s="2" t="s">
        <v>1007</v>
      </c>
      <c r="D294" t="str">
        <f t="shared" si="4"/>
        <v>{ID="T_Nor_Potion_FortifyIntell_C", name="Fortify Intelligence Cheap"},</v>
      </c>
    </row>
    <row r="295" spans="1:4" x14ac:dyDescent="0.25">
      <c r="A295" t="s">
        <v>607</v>
      </c>
      <c r="B295" t="s">
        <v>135</v>
      </c>
      <c r="C295" s="2" t="s">
        <v>1006</v>
      </c>
      <c r="D295" t="str">
        <f t="shared" si="4"/>
        <v>{ID="T_Nor_Potion_FortifyIntelli_Q", name="Fortify Intelligence Quality"},</v>
      </c>
    </row>
    <row r="296" spans="1:4" x14ac:dyDescent="0.25">
      <c r="A296" t="s">
        <v>555</v>
      </c>
      <c r="B296" t="s">
        <v>137</v>
      </c>
      <c r="C296" s="2" t="s">
        <v>952</v>
      </c>
      <c r="D296" t="str">
        <f t="shared" si="4"/>
        <v>{ID="T_Nor_Potion_FortifyLuck_C", name="Fortify Luck Cheap"},</v>
      </c>
    </row>
    <row r="297" spans="1:4" x14ac:dyDescent="0.25">
      <c r="A297" t="s">
        <v>608</v>
      </c>
      <c r="B297" t="s">
        <v>141</v>
      </c>
      <c r="C297" s="2" t="s">
        <v>994</v>
      </c>
      <c r="D297" t="str">
        <f t="shared" si="4"/>
        <v>{ID="T_Nor_Potion_FortifyLuck_Q", name="Fortify Luck Quality"},</v>
      </c>
    </row>
    <row r="298" spans="1:4" x14ac:dyDescent="0.25">
      <c r="A298" t="s">
        <v>556</v>
      </c>
      <c r="B298" t="s">
        <v>145</v>
      </c>
      <c r="C298" s="2" t="s">
        <v>951</v>
      </c>
      <c r="D298" t="str">
        <f t="shared" si="4"/>
        <v>{ID="T_Nor_Potion_FortifyMagicka_C", name="Fortify Magicka Cheap"},</v>
      </c>
    </row>
    <row r="299" spans="1:4" x14ac:dyDescent="0.25">
      <c r="A299" t="s">
        <v>609</v>
      </c>
      <c r="B299" t="s">
        <v>149</v>
      </c>
      <c r="C299" s="2" t="s">
        <v>993</v>
      </c>
      <c r="D299" t="str">
        <f t="shared" si="4"/>
        <v>{ID="T_Nor_Potion_FortifyMagicka_Q", name="Fortify Magicka Quality"},</v>
      </c>
    </row>
    <row r="300" spans="1:4" x14ac:dyDescent="0.25">
      <c r="A300" t="s">
        <v>557</v>
      </c>
      <c r="B300" t="s">
        <v>153</v>
      </c>
      <c r="C300" s="2" t="s">
        <v>1013</v>
      </c>
      <c r="D300" t="str">
        <f t="shared" si="4"/>
        <v>{ID="T_Nor_Potion_FortifyPersonal_C", name="Fortify Personality Cheap"},</v>
      </c>
    </row>
    <row r="301" spans="1:4" x14ac:dyDescent="0.25">
      <c r="A301" t="s">
        <v>610</v>
      </c>
      <c r="B301" t="s">
        <v>159</v>
      </c>
      <c r="C301" s="2" t="s">
        <v>1012</v>
      </c>
      <c r="D301" t="str">
        <f t="shared" si="4"/>
        <v>{ID="T_Nor_Potion_FortifyPersonal_Q", name="Fortify Personality Quality"},</v>
      </c>
    </row>
    <row r="302" spans="1:4" x14ac:dyDescent="0.25">
      <c r="A302" t="s">
        <v>558</v>
      </c>
      <c r="B302" t="s">
        <v>161</v>
      </c>
      <c r="C302" s="2" t="s">
        <v>950</v>
      </c>
      <c r="D302" t="str">
        <f t="shared" si="4"/>
        <v>{ID="T_Nor_Potion_FortifySpeed_C", name="Fortify Speed Cheap"},</v>
      </c>
    </row>
    <row r="303" spans="1:4" x14ac:dyDescent="0.25">
      <c r="A303" t="s">
        <v>611</v>
      </c>
      <c r="B303" t="s">
        <v>165</v>
      </c>
      <c r="C303" s="2" t="s">
        <v>992</v>
      </c>
      <c r="D303" t="str">
        <f t="shared" si="4"/>
        <v>{ID="T_Nor_Potion_FortifySpeed_Q", name="Fortify Speed Quality"},</v>
      </c>
    </row>
    <row r="304" spans="1:4" x14ac:dyDescent="0.25">
      <c r="A304" t="s">
        <v>559</v>
      </c>
      <c r="B304" t="s">
        <v>169</v>
      </c>
      <c r="C304" s="2" t="s">
        <v>949</v>
      </c>
      <c r="D304" t="str">
        <f t="shared" si="4"/>
        <v>{ID="T_Nor_Potion_FortifyStrength_C", name="Fortify Strength Cheap"},</v>
      </c>
    </row>
    <row r="305" spans="1:4" x14ac:dyDescent="0.25">
      <c r="A305" t="s">
        <v>612</v>
      </c>
      <c r="B305" t="s">
        <v>175</v>
      </c>
      <c r="C305" s="2" t="s">
        <v>991</v>
      </c>
      <c r="D305" t="str">
        <f t="shared" si="4"/>
        <v>{ID="T_Nor_Potion_FortifyStrength_Q", name="Fortify Strength Quality"},</v>
      </c>
    </row>
    <row r="306" spans="1:4" x14ac:dyDescent="0.25">
      <c r="A306" t="s">
        <v>560</v>
      </c>
      <c r="B306" t="s">
        <v>177</v>
      </c>
      <c r="C306" s="2" t="s">
        <v>948</v>
      </c>
      <c r="D306" t="str">
        <f t="shared" si="4"/>
        <v>{ID="T_Nor_Potion_FortifyWillpow_C", name="Fortify Willpower Cheap"},</v>
      </c>
    </row>
    <row r="307" spans="1:4" x14ac:dyDescent="0.25">
      <c r="A307" t="s">
        <v>613</v>
      </c>
      <c r="B307" t="s">
        <v>181</v>
      </c>
      <c r="C307" s="2" t="s">
        <v>990</v>
      </c>
      <c r="D307" t="str">
        <f t="shared" si="4"/>
        <v>{ID="T_Nor_Potion_FortifyWillpow_Q", name="Fortify Willpower Quality"},</v>
      </c>
    </row>
    <row r="308" spans="1:4" x14ac:dyDescent="0.25">
      <c r="A308" t="s">
        <v>563</v>
      </c>
      <c r="B308" t="s">
        <v>193</v>
      </c>
      <c r="C308" s="2" t="s">
        <v>947</v>
      </c>
      <c r="D308" t="str">
        <f t="shared" si="4"/>
        <v>{ID="T_Nor_Potion_Invisibility_C", name="Invisibility Cheap"},</v>
      </c>
    </row>
    <row r="309" spans="1:4" x14ac:dyDescent="0.25">
      <c r="A309" t="s">
        <v>616</v>
      </c>
      <c r="B309" t="s">
        <v>197</v>
      </c>
      <c r="C309" s="8" t="s">
        <v>989</v>
      </c>
      <c r="D309" t="str">
        <f t="shared" si="4"/>
        <v>{ID="T_Nor_Potion_Invisibility_Q", name="Invisibility Quality"},</v>
      </c>
    </row>
    <row r="310" spans="1:4" x14ac:dyDescent="0.25">
      <c r="A310" t="s">
        <v>564</v>
      </c>
      <c r="B310" t="s">
        <v>201</v>
      </c>
      <c r="C310" s="2" t="s">
        <v>946</v>
      </c>
      <c r="D310" t="str">
        <f t="shared" si="4"/>
        <v>{ID="T_Nor_Potion_Jump_C", name="Jump Cheap"},</v>
      </c>
    </row>
    <row r="311" spans="1:4" x14ac:dyDescent="0.25">
      <c r="A311" t="s">
        <v>617</v>
      </c>
      <c r="B311" t="s">
        <v>209</v>
      </c>
      <c r="C311" s="2" t="s">
        <v>988</v>
      </c>
      <c r="D311" t="str">
        <f t="shared" si="4"/>
        <v>{ID="T_Nor_Potion_Jump_Q", name="Jump Quality"},</v>
      </c>
    </row>
    <row r="312" spans="1:4" x14ac:dyDescent="0.25">
      <c r="A312" t="s">
        <v>565</v>
      </c>
      <c r="B312" t="s">
        <v>566</v>
      </c>
      <c r="C312" s="2" t="s">
        <v>959</v>
      </c>
      <c r="D312" t="str">
        <f t="shared" si="4"/>
        <v>{ID="T_Nor_Potion_Levitation_C", name="Levitation Cheap"},</v>
      </c>
    </row>
    <row r="313" spans="1:4" x14ac:dyDescent="0.25">
      <c r="A313" t="s">
        <v>618</v>
      </c>
      <c r="B313" t="s">
        <v>215</v>
      </c>
      <c r="C313" s="8" t="s">
        <v>968</v>
      </c>
      <c r="D313" t="str">
        <f t="shared" si="4"/>
        <v>{ID="T_Nor_Potion_Levitation_Q", name="Rising Force Quality"},</v>
      </c>
    </row>
    <row r="314" spans="1:4" x14ac:dyDescent="0.25">
      <c r="A314" t="s">
        <v>567</v>
      </c>
      <c r="B314" t="s">
        <v>219</v>
      </c>
      <c r="C314" s="2" t="s">
        <v>945</v>
      </c>
      <c r="D314" t="str">
        <f t="shared" si="4"/>
        <v>{ID="T_Nor_Potion_Light_C", name="Light Cheap"},</v>
      </c>
    </row>
    <row r="315" spans="1:4" x14ac:dyDescent="0.25">
      <c r="A315" t="s">
        <v>619</v>
      </c>
      <c r="B315" t="s">
        <v>225</v>
      </c>
      <c r="C315" s="2" t="s">
        <v>987</v>
      </c>
      <c r="D315" t="str">
        <f t="shared" si="4"/>
        <v>{ID="T_Nor_Potion_Light_Q", name="Light Quality"},</v>
      </c>
    </row>
    <row r="316" spans="1:4" x14ac:dyDescent="0.25">
      <c r="A316" t="s">
        <v>570</v>
      </c>
      <c r="B316" t="s">
        <v>235</v>
      </c>
      <c r="C316" s="2" t="s">
        <v>944</v>
      </c>
      <c r="D316" t="str">
        <f t="shared" si="4"/>
        <v>{ID="T_Nor_Potion_NightEye_C", name="Night-Eye Cheap"},</v>
      </c>
    </row>
    <row r="317" spans="1:4" x14ac:dyDescent="0.25">
      <c r="A317" t="s">
        <v>622</v>
      </c>
      <c r="B317" t="s">
        <v>239</v>
      </c>
      <c r="C317" s="2" t="s">
        <v>986</v>
      </c>
      <c r="D317" t="str">
        <f t="shared" si="4"/>
        <v>{ID="T_Nor_Potion_NightEye_Q", name="Night-Eye Quality"},</v>
      </c>
    </row>
    <row r="318" spans="1:4" x14ac:dyDescent="0.25">
      <c r="A318" t="s">
        <v>571</v>
      </c>
      <c r="B318" t="s">
        <v>243</v>
      </c>
      <c r="C318" s="2" t="s">
        <v>943</v>
      </c>
      <c r="D318" t="str">
        <f t="shared" si="4"/>
        <v>{ID="T_Nor_Potion_Paralyze_C", name="Paralyze Cheap"},</v>
      </c>
    </row>
    <row r="319" spans="1:4" x14ac:dyDescent="0.25">
      <c r="A319" t="s">
        <v>623</v>
      </c>
      <c r="B319" t="s">
        <v>249</v>
      </c>
      <c r="C319" s="2" t="s">
        <v>985</v>
      </c>
      <c r="D319" t="str">
        <f t="shared" si="4"/>
        <v>{ID="T_Nor_Potion_Paralyze_Q", name="Paralyze Quality"},</v>
      </c>
    </row>
    <row r="320" spans="1:4" x14ac:dyDescent="0.25">
      <c r="A320" t="s">
        <v>573</v>
      </c>
      <c r="B320" t="s">
        <v>251</v>
      </c>
      <c r="C320" s="2" t="s">
        <v>942</v>
      </c>
      <c r="D320" t="str">
        <f t="shared" si="4"/>
        <v>{ID="T_Nor_Potion_Reflection_C", name="Reflection Cheap"},</v>
      </c>
    </row>
    <row r="321" spans="1:4" x14ac:dyDescent="0.25">
      <c r="A321" t="s">
        <v>624</v>
      </c>
      <c r="B321" t="s">
        <v>255</v>
      </c>
      <c r="C321" s="2" t="s">
        <v>984</v>
      </c>
      <c r="D321" t="str">
        <f t="shared" si="4"/>
        <v>{ID="T_Nor_Potion_Reflection_Q", name="Reflection Quality"},</v>
      </c>
    </row>
    <row r="322" spans="1:4" x14ac:dyDescent="0.25">
      <c r="A322" t="s">
        <v>547</v>
      </c>
      <c r="B322" t="s">
        <v>259</v>
      </c>
      <c r="C322" s="2" t="s">
        <v>941</v>
      </c>
      <c r="D322" t="str">
        <f t="shared" si="4"/>
        <v>{ID="T_Nor_Potion_ResistDesease_C", name="Resist Disease Cheap"},</v>
      </c>
    </row>
    <row r="323" spans="1:4" x14ac:dyDescent="0.25">
      <c r="A323" t="s">
        <v>592</v>
      </c>
      <c r="B323" t="s">
        <v>265</v>
      </c>
      <c r="C323" s="2" t="s">
        <v>983</v>
      </c>
      <c r="D323" t="str">
        <f t="shared" ref="D323:D386" si="5">IF(B323&lt;&gt;C323,"{ID="&amp;""""&amp;A323&amp;""""&amp;", name="&amp;""""&amp;C323&amp;""""&amp;"},","")</f>
        <v>{ID="T_Nor_Potion_ResistDisease_Q", name="Resist Disease Quality"},</v>
      </c>
    </row>
    <row r="324" spans="1:4" x14ac:dyDescent="0.25">
      <c r="A324" t="s">
        <v>548</v>
      </c>
      <c r="B324" t="s">
        <v>269</v>
      </c>
      <c r="C324" s="2" t="s">
        <v>940</v>
      </c>
      <c r="D324" t="str">
        <f t="shared" si="5"/>
        <v>{ID="T_Nor_Potion_ResistFire_C", name="Resist Fire Cheap"},</v>
      </c>
    </row>
    <row r="325" spans="1:4" x14ac:dyDescent="0.25">
      <c r="A325" t="s">
        <v>602</v>
      </c>
      <c r="B325" t="s">
        <v>273</v>
      </c>
      <c r="C325" s="2" t="s">
        <v>982</v>
      </c>
      <c r="D325" t="str">
        <f t="shared" si="5"/>
        <v>{ID="T_Nor_Potion_ResistFire_Q", name="Resist Fire Quality"},</v>
      </c>
    </row>
    <row r="326" spans="1:4" x14ac:dyDescent="0.25">
      <c r="A326" t="s">
        <v>561</v>
      </c>
      <c r="B326" t="s">
        <v>277</v>
      </c>
      <c r="C326" s="2" t="s">
        <v>939</v>
      </c>
      <c r="D326" t="str">
        <f t="shared" si="5"/>
        <v>{ID="T_Nor_Potion_ResistFrost_C", name="Resist Frost Cheap"},</v>
      </c>
    </row>
    <row r="327" spans="1:4" x14ac:dyDescent="0.25">
      <c r="A327" t="s">
        <v>614</v>
      </c>
      <c r="B327" t="s">
        <v>283</v>
      </c>
      <c r="C327" s="2" t="s">
        <v>981</v>
      </c>
      <c r="D327" t="str">
        <f t="shared" si="5"/>
        <v>{ID="T_Nor_Potion_ResistFrost_Q", name="Resist Frost Quality"},</v>
      </c>
    </row>
    <row r="328" spans="1:4" x14ac:dyDescent="0.25">
      <c r="A328" t="s">
        <v>569</v>
      </c>
      <c r="B328" t="s">
        <v>285</v>
      </c>
      <c r="C328" s="2" t="s">
        <v>938</v>
      </c>
      <c r="D328" t="str">
        <f t="shared" si="5"/>
        <v>{ID="T_Nor_Potion_ResistMagicka_C", name="Resist Magicka Cheap"},</v>
      </c>
    </row>
    <row r="329" spans="1:4" x14ac:dyDescent="0.25">
      <c r="A329" t="s">
        <v>621</v>
      </c>
      <c r="B329" t="s">
        <v>291</v>
      </c>
      <c r="C329" s="2" t="s">
        <v>980</v>
      </c>
      <c r="D329" t="str">
        <f t="shared" si="5"/>
        <v>{ID="T_Nor_Potion_ResistMagicka_Q", name="Resist Magicka Quality"},</v>
      </c>
    </row>
    <row r="330" spans="1:4" x14ac:dyDescent="0.25">
      <c r="A330" t="s">
        <v>572</v>
      </c>
      <c r="B330" t="s">
        <v>293</v>
      </c>
      <c r="C330" s="2" t="s">
        <v>937</v>
      </c>
      <c r="D330" t="str">
        <f t="shared" si="5"/>
        <v>{ID="T_Nor_Potion_ResistPoison_C", name="Resist Poison Cheap"},</v>
      </c>
    </row>
    <row r="331" spans="1:4" x14ac:dyDescent="0.25">
      <c r="A331" t="s">
        <v>640</v>
      </c>
      <c r="B331" t="s">
        <v>299</v>
      </c>
      <c r="C331" s="2" t="s">
        <v>979</v>
      </c>
      <c r="D331" t="str">
        <f t="shared" si="5"/>
        <v>{ID="T_Nor_Potion_ResistPoison_Q", name="Resist Poison Quality"},</v>
      </c>
    </row>
    <row r="332" spans="1:4" x14ac:dyDescent="0.25">
      <c r="A332" t="s">
        <v>583</v>
      </c>
      <c r="B332" t="s">
        <v>301</v>
      </c>
      <c r="C332" s="2" t="s">
        <v>936</v>
      </c>
      <c r="D332" t="str">
        <f t="shared" si="5"/>
        <v>{ID="T_Nor_Potion_ResistShock_C", name="Resist Shock Cheap"},</v>
      </c>
    </row>
    <row r="333" spans="1:4" x14ac:dyDescent="0.25">
      <c r="A333" t="s">
        <v>635</v>
      </c>
      <c r="B333" t="s">
        <v>307</v>
      </c>
      <c r="C333" s="2" t="s">
        <v>978</v>
      </c>
      <c r="D333" t="str">
        <f t="shared" si="5"/>
        <v>{ID="T_Nor_Potion_ResistShock_Q", name="Resist Shock Quality"},</v>
      </c>
    </row>
    <row r="334" spans="1:4" x14ac:dyDescent="0.25">
      <c r="A334" t="s">
        <v>574</v>
      </c>
      <c r="B334" t="s">
        <v>309</v>
      </c>
      <c r="C334" s="2" t="s">
        <v>935</v>
      </c>
      <c r="D334" t="str">
        <f t="shared" si="5"/>
        <v>{ID="T_Nor_Potion_RestoreAgility_C", name="Restore Agility Cheap"},</v>
      </c>
    </row>
    <row r="335" spans="1:4" x14ac:dyDescent="0.25">
      <c r="A335" t="s">
        <v>625</v>
      </c>
      <c r="B335" t="s">
        <v>313</v>
      </c>
      <c r="C335" s="2" t="s">
        <v>977</v>
      </c>
      <c r="D335" t="str">
        <f t="shared" si="5"/>
        <v>{ID="T_Nor_Potion_RestoreAgility_Q", name="Restore Agility Quality"},</v>
      </c>
    </row>
    <row r="336" spans="1:4" x14ac:dyDescent="0.25">
      <c r="A336" t="s">
        <v>575</v>
      </c>
      <c r="B336" t="s">
        <v>317</v>
      </c>
      <c r="C336" s="2" t="s">
        <v>934</v>
      </c>
      <c r="D336" t="str">
        <f t="shared" si="5"/>
        <v>{ID="T_Nor_Potion_RestoreEnduranc_C", name="Restore Endurance Cheap"},</v>
      </c>
    </row>
    <row r="337" spans="1:4" x14ac:dyDescent="0.25">
      <c r="A337" t="s">
        <v>626</v>
      </c>
      <c r="B337" t="s">
        <v>321</v>
      </c>
      <c r="C337" s="2" t="s">
        <v>976</v>
      </c>
      <c r="D337" t="str">
        <f t="shared" si="5"/>
        <v>{ID="T_Nor_Potion_RestoreEndurance_Q", name="Restore Endurance Quality"},</v>
      </c>
    </row>
    <row r="338" spans="1:4" x14ac:dyDescent="0.25">
      <c r="A338" t="s">
        <v>576</v>
      </c>
      <c r="B338" t="s">
        <v>325</v>
      </c>
      <c r="C338" s="2" t="s">
        <v>933</v>
      </c>
      <c r="D338" t="str">
        <f t="shared" si="5"/>
        <v>{ID="T_Nor_Potion_RestoreFatigue_C", name="Restore Fatigue Cheap"},</v>
      </c>
    </row>
    <row r="339" spans="1:4" x14ac:dyDescent="0.25">
      <c r="A339" t="s">
        <v>627</v>
      </c>
      <c r="B339" t="s">
        <v>329</v>
      </c>
      <c r="C339" s="2" t="s">
        <v>975</v>
      </c>
      <c r="D339" t="str">
        <f t="shared" si="5"/>
        <v>{ID="T_Nor_Potion_RestoreFatigue_Q", name="Restore Fatigue Quality"},</v>
      </c>
    </row>
    <row r="340" spans="1:4" x14ac:dyDescent="0.25">
      <c r="A340" t="s">
        <v>577</v>
      </c>
      <c r="B340" t="s">
        <v>333</v>
      </c>
      <c r="C340" s="2" t="s">
        <v>932</v>
      </c>
      <c r="D340" t="str">
        <f t="shared" si="5"/>
        <v>{ID="T_Nor_Potion_RestoreHealth_C", name="Restore Health Cheap"},</v>
      </c>
    </row>
    <row r="341" spans="1:4" x14ac:dyDescent="0.25">
      <c r="A341" t="s">
        <v>628</v>
      </c>
      <c r="B341" t="s">
        <v>427</v>
      </c>
      <c r="C341" s="2" t="s">
        <v>974</v>
      </c>
      <c r="D341" t="str">
        <f t="shared" si="5"/>
        <v>{ID="T_Nor_Potion_RestoreHealth_Q", name="Restore Health Quality"},</v>
      </c>
    </row>
    <row r="342" spans="1:4" x14ac:dyDescent="0.25">
      <c r="A342" t="s">
        <v>544</v>
      </c>
      <c r="B342" t="s">
        <v>335</v>
      </c>
      <c r="C342" s="2" t="s">
        <v>1004</v>
      </c>
      <c r="D342" t="str">
        <f t="shared" si="5"/>
        <v>{ID="T_Nor_Potion_RestoreIntelli_C", name="Restore Intelligence Cheap"},</v>
      </c>
    </row>
    <row r="343" spans="1:4" x14ac:dyDescent="0.25">
      <c r="A343" t="s">
        <v>629</v>
      </c>
      <c r="B343" t="s">
        <v>339</v>
      </c>
      <c r="C343" s="2" t="s">
        <v>1003</v>
      </c>
      <c r="D343" t="str">
        <f t="shared" si="5"/>
        <v>{ID="T_Nor_Potion_RestoreIntelli_Q", name="Restore Intelligence Quality"},</v>
      </c>
    </row>
    <row r="344" spans="1:4" x14ac:dyDescent="0.25">
      <c r="A344" t="s">
        <v>578</v>
      </c>
      <c r="B344" t="s">
        <v>349</v>
      </c>
      <c r="C344" s="2" t="s">
        <v>931</v>
      </c>
      <c r="D344" t="str">
        <f t="shared" si="5"/>
        <v>{ID="T_Nor_Potion_RestoreLuck_C", name="Restore Luck Cheap"},</v>
      </c>
    </row>
    <row r="345" spans="1:4" x14ac:dyDescent="0.25">
      <c r="A345" t="s">
        <v>630</v>
      </c>
      <c r="B345" t="s">
        <v>345</v>
      </c>
      <c r="C345" s="2" t="s">
        <v>973</v>
      </c>
      <c r="D345" t="str">
        <f t="shared" si="5"/>
        <v>{ID="T_Nor_Potion_RestoreLuck_Q", name="Restore Luck Quality"},</v>
      </c>
    </row>
    <row r="346" spans="1:4" x14ac:dyDescent="0.25">
      <c r="A346" t="s">
        <v>587</v>
      </c>
      <c r="B346" t="s">
        <v>367</v>
      </c>
      <c r="C346" s="2" t="s">
        <v>930</v>
      </c>
      <c r="D346" t="str">
        <f t="shared" si="5"/>
        <v>{ID="T_Nor_Potion_RestoreMagicka_C", name="Restore Magicka Cheap"},</v>
      </c>
    </row>
    <row r="347" spans="1:4" x14ac:dyDescent="0.25">
      <c r="A347" t="s">
        <v>631</v>
      </c>
      <c r="B347" t="s">
        <v>371</v>
      </c>
      <c r="C347" s="2" t="s">
        <v>972</v>
      </c>
      <c r="D347" t="str">
        <f t="shared" si="5"/>
        <v>{ID="T_Nor_Potion_RestoreMagicka_Q", name="Restore Magicka Quality"},</v>
      </c>
    </row>
    <row r="348" spans="1:4" x14ac:dyDescent="0.25">
      <c r="A348" t="s">
        <v>579</v>
      </c>
      <c r="B348" t="s">
        <v>353</v>
      </c>
      <c r="C348" s="2" t="s">
        <v>1010</v>
      </c>
      <c r="D348" t="str">
        <f t="shared" si="5"/>
        <v>{ID="T_Nor_Potion_RestorePersonal_C", name="Restore Personality Cheap"},</v>
      </c>
    </row>
    <row r="349" spans="1:4" x14ac:dyDescent="0.25">
      <c r="A349" t="s">
        <v>632</v>
      </c>
      <c r="B349" t="s">
        <v>357</v>
      </c>
      <c r="C349" s="2" t="s">
        <v>1009</v>
      </c>
      <c r="D349" t="str">
        <f t="shared" si="5"/>
        <v>{ID="T_Nor_Potion_RestorePersonal_Q", name="Restore Personality Quality"},</v>
      </c>
    </row>
    <row r="350" spans="1:4" x14ac:dyDescent="0.25">
      <c r="A350" t="s">
        <v>580</v>
      </c>
      <c r="B350" t="s">
        <v>359</v>
      </c>
      <c r="C350" s="2" t="s">
        <v>929</v>
      </c>
      <c r="D350" t="str">
        <f t="shared" si="5"/>
        <v>{ID="T_Nor_Potion_RestoreSpeed_C", name="Restore Speed Cheap"},</v>
      </c>
    </row>
    <row r="351" spans="1:4" x14ac:dyDescent="0.25">
      <c r="A351" t="s">
        <v>633</v>
      </c>
      <c r="B351" t="s">
        <v>363</v>
      </c>
      <c r="C351" s="2" t="s">
        <v>971</v>
      </c>
      <c r="D351" t="str">
        <f t="shared" si="5"/>
        <v>{ID="T_Nor_Potion_RestoreSpeed_Q", name="Restore Speed Quality"},</v>
      </c>
    </row>
    <row r="352" spans="1:4" x14ac:dyDescent="0.25">
      <c r="A352" t="s">
        <v>581</v>
      </c>
      <c r="B352" t="s">
        <v>375</v>
      </c>
      <c r="C352" s="2" t="s">
        <v>928</v>
      </c>
      <c r="D352" t="str">
        <f t="shared" si="5"/>
        <v>{ID="T_Nor_Potion_RestoreStrength_C", name="Restore Strength Cheap"},</v>
      </c>
    </row>
    <row r="353" spans="1:4" x14ac:dyDescent="0.25">
      <c r="A353" t="s">
        <v>634</v>
      </c>
      <c r="B353" t="s">
        <v>379</v>
      </c>
      <c r="C353" s="2" t="s">
        <v>970</v>
      </c>
      <c r="D353" t="str">
        <f t="shared" si="5"/>
        <v>{ID="T_Nor_Potion_RestoreStrength_Q", name="Restore Strength Quality"},</v>
      </c>
    </row>
    <row r="354" spans="1:4" x14ac:dyDescent="0.25">
      <c r="A354" t="s">
        <v>582</v>
      </c>
      <c r="B354" t="s">
        <v>383</v>
      </c>
      <c r="C354" s="2" t="s">
        <v>927</v>
      </c>
      <c r="D354" t="str">
        <f t="shared" si="5"/>
        <v>{ID="T_Nor_Potion_RestoreWillpow_C", name="Restore Willpower Cheap"},</v>
      </c>
    </row>
    <row r="355" spans="1:4" x14ac:dyDescent="0.25">
      <c r="A355" t="s">
        <v>641</v>
      </c>
      <c r="B355" t="s">
        <v>387</v>
      </c>
      <c r="C355" s="2" t="s">
        <v>969</v>
      </c>
      <c r="D355" t="str">
        <f t="shared" si="5"/>
        <v>{ID="T_Nor_Potion_RestoreWillpow_Q", name="Restore Willpower Quality"},</v>
      </c>
    </row>
    <row r="356" spans="1:4" x14ac:dyDescent="0.25">
      <c r="A356" t="s">
        <v>549</v>
      </c>
      <c r="B356" t="s">
        <v>91</v>
      </c>
      <c r="C356" s="2" t="s">
        <v>924</v>
      </c>
      <c r="D356" t="str">
        <f t="shared" si="5"/>
        <v>{ID="T_Nor_Potion_ShieldFire_C", name="Shield Fire Cheap"},</v>
      </c>
    </row>
    <row r="357" spans="1:4" x14ac:dyDescent="0.25">
      <c r="A357" t="s">
        <v>589</v>
      </c>
      <c r="B357" t="s">
        <v>97</v>
      </c>
      <c r="C357" s="2" t="s">
        <v>966</v>
      </c>
      <c r="D357" t="str">
        <f t="shared" si="5"/>
        <v>{ID="T_Nor_Potion_ShieldFire_Q", name="Shield Fire Quality"},</v>
      </c>
    </row>
    <row r="358" spans="1:4" x14ac:dyDescent="0.25">
      <c r="A358" t="s">
        <v>562</v>
      </c>
      <c r="B358" t="s">
        <v>185</v>
      </c>
      <c r="C358" s="2" t="s">
        <v>923</v>
      </c>
      <c r="D358" t="str">
        <f t="shared" si="5"/>
        <v>{ID="T_Nor_Potion_ShieldFrost_C", name="Shield Frost Cheap"},</v>
      </c>
    </row>
    <row r="359" spans="1:4" x14ac:dyDescent="0.25">
      <c r="A359" t="s">
        <v>615</v>
      </c>
      <c r="B359" t="s">
        <v>191</v>
      </c>
      <c r="C359" s="2" t="s">
        <v>965</v>
      </c>
      <c r="D359" t="str">
        <f t="shared" si="5"/>
        <v>{ID="T_Nor_Potion_ShieldFrost_Q", name="Shield Frost Quality"},</v>
      </c>
    </row>
    <row r="360" spans="1:4" x14ac:dyDescent="0.25">
      <c r="A360" t="s">
        <v>568</v>
      </c>
      <c r="B360" t="s">
        <v>227</v>
      </c>
      <c r="C360" s="2" t="s">
        <v>922</v>
      </c>
      <c r="D360" t="str">
        <f t="shared" si="5"/>
        <v>{ID="T_Nor_Potion_ShieldLightning_C", name="Shield Lightning Cheap"},</v>
      </c>
    </row>
    <row r="361" spans="1:4" x14ac:dyDescent="0.25">
      <c r="A361" t="s">
        <v>620</v>
      </c>
      <c r="B361" t="s">
        <v>231</v>
      </c>
      <c r="C361" s="2" t="s">
        <v>964</v>
      </c>
      <c r="D361" t="str">
        <f t="shared" si="5"/>
        <v>{ID="T_Nor_Potion_ShieldLightning_Q", name="Shield Lightning Quality"},</v>
      </c>
    </row>
    <row r="362" spans="1:4" x14ac:dyDescent="0.25">
      <c r="A362" t="s">
        <v>584</v>
      </c>
      <c r="B362" t="s">
        <v>401</v>
      </c>
      <c r="C362" s="2" t="s">
        <v>921</v>
      </c>
      <c r="D362" t="str">
        <f t="shared" si="5"/>
        <v>{ID="T_Nor_Potion_Silence_C", name="Silence Cheap"},</v>
      </c>
    </row>
    <row r="363" spans="1:4" x14ac:dyDescent="0.25">
      <c r="A363" t="s">
        <v>636</v>
      </c>
      <c r="B363" t="s">
        <v>405</v>
      </c>
      <c r="C363" s="2" t="s">
        <v>963</v>
      </c>
      <c r="D363" t="str">
        <f t="shared" si="5"/>
        <v>{ID="T_Nor_Potion_Silence_Q", name="Silence Quality"},</v>
      </c>
    </row>
    <row r="364" spans="1:4" x14ac:dyDescent="0.25">
      <c r="A364" t="s">
        <v>585</v>
      </c>
      <c r="B364" t="s">
        <v>409</v>
      </c>
      <c r="C364" s="2" t="s">
        <v>920</v>
      </c>
      <c r="D364" t="str">
        <f t="shared" si="5"/>
        <v>{ID="T_Nor_Potion_SpellAbsorbtion_C", name="Spell Absorption Cheap"},</v>
      </c>
    </row>
    <row r="365" spans="1:4" x14ac:dyDescent="0.25">
      <c r="A365" t="s">
        <v>637</v>
      </c>
      <c r="B365" t="s">
        <v>413</v>
      </c>
      <c r="C365" s="2" t="s">
        <v>962</v>
      </c>
      <c r="D365" t="str">
        <f t="shared" si="5"/>
        <v>{ID="T_Nor_Potion_SpellAbsorbtion_Q", name="Spell Absorption Quality"},</v>
      </c>
    </row>
    <row r="366" spans="1:4" x14ac:dyDescent="0.25">
      <c r="A366" t="s">
        <v>586</v>
      </c>
      <c r="B366" t="s">
        <v>417</v>
      </c>
      <c r="C366" s="2" t="s">
        <v>919</v>
      </c>
      <c r="D366" t="str">
        <f t="shared" si="5"/>
        <v>{ID="T_Nor_Potion_SwiftSwim_C", name="Swift Swim Cheap"},</v>
      </c>
    </row>
    <row r="367" spans="1:4" x14ac:dyDescent="0.25">
      <c r="A367" t="s">
        <v>638</v>
      </c>
      <c r="B367" t="s">
        <v>421</v>
      </c>
      <c r="C367" s="2" t="s">
        <v>961</v>
      </c>
      <c r="D367" t="str">
        <f t="shared" si="5"/>
        <v>{ID="T_Nor_Potion_Swiftswim_Q", name="Swift Swim Quality"},</v>
      </c>
    </row>
    <row r="368" spans="1:4" x14ac:dyDescent="0.25">
      <c r="A368" t="s">
        <v>493</v>
      </c>
      <c r="B368" t="s">
        <v>494</v>
      </c>
      <c r="C368" t="s">
        <v>1433</v>
      </c>
      <c r="D368" t="str">
        <f t="shared" si="5"/>
        <v>{ID="potion_skooma_01", name="Bottle of Skooma"},</v>
      </c>
    </row>
    <row r="369" spans="1:4" x14ac:dyDescent="0.25">
      <c r="A369" t="s">
        <v>495</v>
      </c>
      <c r="B369" t="s">
        <v>496</v>
      </c>
      <c r="C369" t="s">
        <v>1434</v>
      </c>
      <c r="D369" t="str">
        <f t="shared" si="5"/>
        <v>{ID="Potion_Cyro_Whiskey_01", name="Bottle of Flin"},</v>
      </c>
    </row>
    <row r="370" spans="1:4" x14ac:dyDescent="0.25">
      <c r="A370" t="s">
        <v>497</v>
      </c>
      <c r="B370" t="s">
        <v>498</v>
      </c>
      <c r="C370" t="s">
        <v>1435</v>
      </c>
      <c r="D370" t="str">
        <f t="shared" si="5"/>
        <v>{ID="potion_comberry_wine_01", name="Bottle of Shein"},</v>
      </c>
    </row>
    <row r="371" spans="1:4" x14ac:dyDescent="0.25">
      <c r="A371" t="s">
        <v>499</v>
      </c>
      <c r="B371" t="s">
        <v>500</v>
      </c>
      <c r="C371" t="s">
        <v>1436</v>
      </c>
      <c r="D371" t="str">
        <f t="shared" si="5"/>
        <v>{ID="potion_cyro_brandy_01", name="Bottle of Cyrodiilic Brandy"},</v>
      </c>
    </row>
    <row r="372" spans="1:4" x14ac:dyDescent="0.25">
      <c r="A372" t="s">
        <v>501</v>
      </c>
      <c r="B372" t="s">
        <v>502</v>
      </c>
      <c r="C372" t="s">
        <v>1381</v>
      </c>
      <c r="D372" t="str">
        <f t="shared" si="5"/>
        <v>{ID="potion_comberry_brandy_01", name="Bottle of Greef"},</v>
      </c>
    </row>
    <row r="373" spans="1:4" x14ac:dyDescent="0.25">
      <c r="A373" t="s">
        <v>503</v>
      </c>
      <c r="B373" t="s">
        <v>504</v>
      </c>
      <c r="C373" t="s">
        <v>1437</v>
      </c>
      <c r="D373" t="str">
        <f t="shared" si="5"/>
        <v>{ID="Potion_Local_Brew_01", name="Bottle of Mazte"},</v>
      </c>
    </row>
    <row r="374" spans="1:4" x14ac:dyDescent="0.25">
      <c r="A374" t="s">
        <v>505</v>
      </c>
      <c r="B374" t="s">
        <v>506</v>
      </c>
      <c r="C374" t="s">
        <v>1438</v>
      </c>
      <c r="D374" t="str">
        <f t="shared" si="5"/>
        <v>{ID="potion_local_liquor_01", name="Bottle of Sujamma"},</v>
      </c>
    </row>
    <row r="375" spans="1:4" x14ac:dyDescent="0.25">
      <c r="A375" t="s">
        <v>507</v>
      </c>
      <c r="B375" t="s">
        <v>508</v>
      </c>
      <c r="C375" t="s">
        <v>1439</v>
      </c>
      <c r="D375" t="str">
        <f t="shared" si="5"/>
        <v>{ID="potion_t_bug_musk_01", name="Bottle of Telvanni Bug Musk"},</v>
      </c>
    </row>
    <row r="376" spans="1:4" x14ac:dyDescent="0.25">
      <c r="A376" t="s">
        <v>509</v>
      </c>
      <c r="B376" t="s">
        <v>510</v>
      </c>
      <c r="C376" t="s">
        <v>1440</v>
      </c>
      <c r="D376" t="str">
        <f t="shared" si="5"/>
        <v>{ID="potion_ancient_brandy", name="Bottle of Ancient Dagoth Brandy"},</v>
      </c>
    </row>
    <row r="377" spans="1:4" x14ac:dyDescent="0.25">
      <c r="A377" t="s">
        <v>511</v>
      </c>
      <c r="B377" t="s">
        <v>512</v>
      </c>
      <c r="C377" t="s">
        <v>1441</v>
      </c>
      <c r="D377" t="str">
        <f t="shared" si="5"/>
        <v>{ID="p_vintagecomberrybrandy1", name="Bottle of Vintage Brandy"},</v>
      </c>
    </row>
    <row r="378" spans="1:4" x14ac:dyDescent="0.25">
      <c r="A378" t="s">
        <v>513</v>
      </c>
      <c r="B378" t="s">
        <v>514</v>
      </c>
      <c r="C378" t="s">
        <v>1371</v>
      </c>
      <c r="D378" t="str">
        <f t="shared" si="5"/>
        <v>{ID="p_cure_common_unique", name="Potion of Curing Trebonius'"},</v>
      </c>
    </row>
    <row r="379" spans="1:4" hidden="1" x14ac:dyDescent="0.25">
      <c r="A379" t="s">
        <v>515</v>
      </c>
      <c r="B379" t="s">
        <v>516</v>
      </c>
      <c r="C379" t="s">
        <v>516</v>
      </c>
      <c r="D379" t="str">
        <f t="shared" si="5"/>
        <v/>
      </c>
    </row>
    <row r="380" spans="1:4" x14ac:dyDescent="0.25">
      <c r="A380" t="s">
        <v>517</v>
      </c>
      <c r="B380" t="s">
        <v>518</v>
      </c>
      <c r="C380" t="s">
        <v>1372</v>
      </c>
      <c r="D380" t="str">
        <f t="shared" si="5"/>
        <v>{ID="p_sinyaramen_UNIQUE", name="Potion of Sinyaramen"},</v>
      </c>
    </row>
    <row r="381" spans="1:4" x14ac:dyDescent="0.25">
      <c r="A381" t="s">
        <v>519</v>
      </c>
      <c r="B381" t="s">
        <v>520</v>
      </c>
      <c r="C381" t="s">
        <v>1373</v>
      </c>
      <c r="D381" t="str">
        <f t="shared" si="5"/>
        <v>{ID="p_lovepotion_unique", name="Potion of Love"},</v>
      </c>
    </row>
    <row r="382" spans="1:4" x14ac:dyDescent="0.25">
      <c r="A382" t="s">
        <v>521</v>
      </c>
      <c r="B382" t="s">
        <v>522</v>
      </c>
      <c r="C382" t="s">
        <v>1442</v>
      </c>
      <c r="D382" t="str">
        <f t="shared" si="5"/>
        <v>{ID="pyroil_tar_unique", name="Bottle of Pyroil Tar"},</v>
      </c>
    </row>
    <row r="383" spans="1:4" x14ac:dyDescent="0.25">
      <c r="A383" t="s">
        <v>523</v>
      </c>
      <c r="B383" t="s">
        <v>524</v>
      </c>
      <c r="C383" t="s">
        <v>1443</v>
      </c>
      <c r="D383" t="str">
        <f t="shared" si="5"/>
        <v>{ID="p_dwemer_lubricant00", name="Bottle of Spoiled Dwemer Oil"},</v>
      </c>
    </row>
    <row r="384" spans="1:4" x14ac:dyDescent="0.25">
      <c r="A384" t="s">
        <v>525</v>
      </c>
      <c r="B384" t="s">
        <v>526</v>
      </c>
      <c r="C384" t="s">
        <v>1374</v>
      </c>
      <c r="D384" t="str">
        <f t="shared" si="5"/>
        <v>{ID="verminous_fabricant_elixir", name="Elixir of Fabricant Verminous"},</v>
      </c>
    </row>
    <row r="385" spans="1:4" x14ac:dyDescent="0.25">
      <c r="A385" t="s">
        <v>527</v>
      </c>
      <c r="B385" t="s">
        <v>528</v>
      </c>
      <c r="C385" t="s">
        <v>1375</v>
      </c>
      <c r="D385" t="str">
        <f t="shared" si="5"/>
        <v>{ID="hulking_fabricant_elixir", name="Elixir of Fabricant Hulking"},</v>
      </c>
    </row>
    <row r="386" spans="1:4" hidden="1" x14ac:dyDescent="0.25">
      <c r="A386" t="s">
        <v>529</v>
      </c>
      <c r="B386" t="s">
        <v>530</v>
      </c>
      <c r="C386" t="s">
        <v>530</v>
      </c>
      <c r="D386" t="str">
        <f t="shared" si="5"/>
        <v/>
      </c>
    </row>
    <row r="387" spans="1:4" x14ac:dyDescent="0.25">
      <c r="A387" t="s">
        <v>531</v>
      </c>
      <c r="B387" t="s">
        <v>532</v>
      </c>
      <c r="C387" t="s">
        <v>1376</v>
      </c>
      <c r="D387" t="str">
        <f t="shared" ref="D387:D441" si="6">IF(B387&lt;&gt;C387,"{ID="&amp;""""&amp;A387&amp;""""&amp;", name="&amp;""""&amp;C387&amp;""""&amp;"},","")</f>
        <v>{ID="potion_nord_mead", name="Mug of Nord Mead"},</v>
      </c>
    </row>
    <row r="388" spans="1:4" x14ac:dyDescent="0.25">
      <c r="A388" t="s">
        <v>535</v>
      </c>
      <c r="B388" t="s">
        <v>536</v>
      </c>
      <c r="C388" t="s">
        <v>1444</v>
      </c>
      <c r="D388" t="str">
        <f t="shared" si="6"/>
        <v>{ID="T_De_Drink_LiquorLlotham_01", name="Bottle of Llotham"},</v>
      </c>
    </row>
    <row r="389" spans="1:4" x14ac:dyDescent="0.25">
      <c r="A389" t="s">
        <v>537</v>
      </c>
      <c r="B389" t="s">
        <v>538</v>
      </c>
      <c r="C389" t="s">
        <v>1377</v>
      </c>
      <c r="D389" t="str">
        <f t="shared" si="6"/>
        <v>{ID="T_De_Drink_PunavitJug", name="Bottle of Punavit"},</v>
      </c>
    </row>
    <row r="390" spans="1:4" x14ac:dyDescent="0.25">
      <c r="A390" t="s">
        <v>541</v>
      </c>
      <c r="B390" t="s">
        <v>542</v>
      </c>
      <c r="C390" t="s">
        <v>1445</v>
      </c>
      <c r="D390" t="str">
        <f t="shared" si="6"/>
        <v>{ID="T_Rea_Drink_TeaGyrrg_01", name="Bottle of Gyrgg"},</v>
      </c>
    </row>
    <row r="391" spans="1:4" x14ac:dyDescent="0.25">
      <c r="A391" t="s">
        <v>642</v>
      </c>
      <c r="B391" t="s">
        <v>643</v>
      </c>
      <c r="C391" t="s">
        <v>1446</v>
      </c>
      <c r="D391" t="str">
        <f t="shared" si="6"/>
        <v>{ID="T_Orc_Drink_LiquorUngorth_02", name="Bottle of Ungorth"},</v>
      </c>
    </row>
    <row r="392" spans="1:4" x14ac:dyDescent="0.25">
      <c r="A392" t="s">
        <v>644</v>
      </c>
      <c r="B392" t="s">
        <v>645</v>
      </c>
      <c r="C392" t="s">
        <v>1447</v>
      </c>
      <c r="D392" t="str">
        <f t="shared" si="6"/>
        <v>{ID="T_Rea_Drink_LiquorAeli_01", name="Bottle of Aeli"},</v>
      </c>
    </row>
    <row r="393" spans="1:4" x14ac:dyDescent="0.25">
      <c r="A393" t="s">
        <v>646</v>
      </c>
      <c r="B393" t="s">
        <v>647</v>
      </c>
      <c r="C393" t="s">
        <v>1391</v>
      </c>
      <c r="D393" t="str">
        <f t="shared" si="6"/>
        <v>{ID="T_Nor_Drink_WineReach_01", name="Bottled Wine Reach Vintage"},</v>
      </c>
    </row>
    <row r="394" spans="1:4" x14ac:dyDescent="0.25">
      <c r="A394" t="s">
        <v>650</v>
      </c>
      <c r="B394" t="s">
        <v>651</v>
      </c>
      <c r="C394" s="9" t="s">
        <v>1392</v>
      </c>
      <c r="D394" t="str">
        <f t="shared" si="6"/>
        <v>{ID="T_Imp_Drink_WineTwinMoon_01", name="Bottled Wine Twin Moons"},</v>
      </c>
    </row>
    <row r="395" spans="1:4" x14ac:dyDescent="0.25">
      <c r="A395" t="s">
        <v>652</v>
      </c>
      <c r="B395" t="s">
        <v>653</v>
      </c>
      <c r="C395" t="s">
        <v>1393</v>
      </c>
      <c r="D395" t="str">
        <f t="shared" si="6"/>
        <v>{ID="T_Imp_Drink_WineTamikaClr_01", name="Bottled Wine Tamika's Cellar"},</v>
      </c>
    </row>
    <row r="396" spans="1:4" x14ac:dyDescent="0.25">
      <c r="A396" t="s">
        <v>654</v>
      </c>
      <c r="B396" t="s">
        <v>655</v>
      </c>
      <c r="C396" t="s">
        <v>1394</v>
      </c>
      <c r="D396" t="str">
        <f t="shared" si="6"/>
        <v>{ID="T_Imp_Drink_WineFreeEstat_01", name="Bottled Wine Free Estates"},</v>
      </c>
    </row>
    <row r="397" spans="1:4" x14ac:dyDescent="0.25">
      <c r="A397" t="s">
        <v>656</v>
      </c>
      <c r="B397" t="s">
        <v>657</v>
      </c>
      <c r="C397" t="s">
        <v>1395</v>
      </c>
      <c r="D397" t="str">
        <f t="shared" si="6"/>
        <v>{ID="T_Imp_Drink_WineSurilieBr_01", name="Bottled Wine Surilie Brothers"},</v>
      </c>
    </row>
    <row r="398" spans="1:4" x14ac:dyDescent="0.25">
      <c r="A398" t="s">
        <v>658</v>
      </c>
      <c r="B398" t="s">
        <v>659</v>
      </c>
      <c r="C398" t="s">
        <v>1396</v>
      </c>
      <c r="D398" t="str">
        <f t="shared" si="6"/>
        <v>{ID="T_Imp_Drink_WineWolfsbl_01", name="Bottled Wine Wolfsblood"},</v>
      </c>
    </row>
    <row r="399" spans="1:4" x14ac:dyDescent="0.25">
      <c r="A399" t="s">
        <v>660</v>
      </c>
      <c r="B399" t="s">
        <v>661</v>
      </c>
      <c r="C399" t="s">
        <v>1397</v>
      </c>
      <c r="D399" t="str">
        <f t="shared" si="6"/>
        <v>{ID="T_Imp_Drink_WinePlalloVin_01", name="Bottled Wine Plallo Vineyard"},</v>
      </c>
    </row>
    <row r="400" spans="1:4" x14ac:dyDescent="0.25">
      <c r="A400" t="s">
        <v>662</v>
      </c>
      <c r="B400" t="s">
        <v>663</v>
      </c>
      <c r="C400" t="s">
        <v>1448</v>
      </c>
      <c r="D400" t="str">
        <f t="shared" si="6"/>
        <v>{ID="T_Imp_Drink_AleAkul_01", name="Bottle of Akul"},</v>
      </c>
    </row>
    <row r="401" spans="1:4" x14ac:dyDescent="0.25">
      <c r="A401" t="s">
        <v>664</v>
      </c>
      <c r="B401" t="s">
        <v>665</v>
      </c>
      <c r="C401" t="s">
        <v>1449</v>
      </c>
      <c r="D401" t="str">
        <f t="shared" si="6"/>
        <v>{ID="T_Imp_Drink_CiderAliyew_01", name="Bottle of Aliyew"},</v>
      </c>
    </row>
    <row r="402" spans="1:4" x14ac:dyDescent="0.25">
      <c r="A402" t="s">
        <v>666</v>
      </c>
      <c r="B402" t="s">
        <v>667</v>
      </c>
      <c r="C402" t="s">
        <v>1450</v>
      </c>
      <c r="D402" t="str">
        <f t="shared" si="6"/>
        <v>{ID="T_Imp_Drink_CherryBrandy_01", name="Bottle of Kurst"},</v>
      </c>
    </row>
    <row r="403" spans="1:4" x14ac:dyDescent="0.25">
      <c r="A403" t="s">
        <v>668</v>
      </c>
      <c r="B403" t="s">
        <v>669</v>
      </c>
      <c r="C403" t="s">
        <v>1451</v>
      </c>
      <c r="D403" t="str">
        <f t="shared" si="6"/>
        <v>{ID="T_Imp_Drink_RicebeerMori_01", name="Bottle of Mori"},</v>
      </c>
    </row>
    <row r="404" spans="1:4" x14ac:dyDescent="0.25">
      <c r="A404" t="s">
        <v>670</v>
      </c>
      <c r="B404" t="s">
        <v>671</v>
      </c>
      <c r="C404" t="s">
        <v>1452</v>
      </c>
      <c r="D404" t="str">
        <f t="shared" si="6"/>
        <v>{ID="T_Imp_Subst_SloadOil_01", name="Bottle of Sload Oil"},</v>
      </c>
    </row>
    <row r="405" spans="1:4" x14ac:dyDescent="0.25">
      <c r="A405" t="s">
        <v>672</v>
      </c>
      <c r="B405" t="s">
        <v>673</v>
      </c>
      <c r="C405" t="s">
        <v>1398</v>
      </c>
      <c r="D405" t="str">
        <f t="shared" si="6"/>
        <v>{ID="T_Imp_Drink_WineBlackhill_01", name="Bottled Wine Black Hills"},</v>
      </c>
    </row>
    <row r="406" spans="1:4" x14ac:dyDescent="0.25">
      <c r="A406" t="s">
        <v>674</v>
      </c>
      <c r="B406" t="s">
        <v>675</v>
      </c>
      <c r="C406" t="s">
        <v>1399</v>
      </c>
      <c r="D406" t="str">
        <f t="shared" si="6"/>
        <v>{ID="T_Imp_Drink_WineRufinoClr_01", name="Bottled Wine Rufino's Cellar"},</v>
      </c>
    </row>
    <row r="407" spans="1:4" x14ac:dyDescent="0.25">
      <c r="A407" t="s">
        <v>676</v>
      </c>
      <c r="B407" t="s">
        <v>677</v>
      </c>
      <c r="C407" t="s">
        <v>1400</v>
      </c>
      <c r="D407" t="str">
        <f t="shared" si="6"/>
        <v>{ID="T_Rga_Drink_WineSutchTalan_01", name="Bottled Wine Talan's Heritage"},</v>
      </c>
    </row>
    <row r="408" spans="1:4" x14ac:dyDescent="0.25">
      <c r="A408" t="s">
        <v>678</v>
      </c>
      <c r="B408" t="s">
        <v>679</v>
      </c>
      <c r="C408" t="s">
        <v>1401</v>
      </c>
      <c r="D408" t="str">
        <f t="shared" si="6"/>
        <v>{ID="T_Rga_Drink_WineSutchGoNogro_01", name="Bottled Wine Go Nogro"},</v>
      </c>
    </row>
    <row r="409" spans="1:4" x14ac:dyDescent="0.25">
      <c r="A409" t="s">
        <v>680</v>
      </c>
      <c r="B409" t="s">
        <v>681</v>
      </c>
      <c r="C409" t="s">
        <v>1453</v>
      </c>
      <c r="D409" t="str">
        <f t="shared" si="6"/>
        <v>{ID="T_Nor_Drink_SnowberryaleVeig_01", name="Bottle of Veig"},</v>
      </c>
    </row>
    <row r="410" spans="1:4" x14ac:dyDescent="0.25">
      <c r="A410" t="s">
        <v>682</v>
      </c>
      <c r="B410" t="s">
        <v>683</v>
      </c>
      <c r="C410" t="s">
        <v>1454</v>
      </c>
      <c r="D410" t="str">
        <f t="shared" si="6"/>
        <v>{ID="T_De_Drink_BourbonGoya_01", name="Bottle of Goya"},</v>
      </c>
    </row>
    <row r="411" spans="1:4" x14ac:dyDescent="0.25">
      <c r="A411" t="s">
        <v>684</v>
      </c>
      <c r="B411" t="s">
        <v>685</v>
      </c>
      <c r="C411" t="s">
        <v>1455</v>
      </c>
      <c r="D411" t="str">
        <f t="shared" si="6"/>
        <v>{ID="T_We_Drink_PigmilkbeerJagga_01", name="Bottle of Jagga"},</v>
      </c>
    </row>
    <row r="412" spans="1:4" x14ac:dyDescent="0.25">
      <c r="A412" t="s">
        <v>696</v>
      </c>
      <c r="B412" t="s">
        <v>697</v>
      </c>
      <c r="C412" t="s">
        <v>1402</v>
      </c>
      <c r="D412" t="str">
        <f t="shared" si="6"/>
        <v>{ID="T_Bre_Drink_WineWayrest_01", name="Bottled Wine Wayrest Spiced"},</v>
      </c>
    </row>
    <row r="413" spans="1:4" x14ac:dyDescent="0.25">
      <c r="A413" t="s">
        <v>698</v>
      </c>
      <c r="B413" t="s">
        <v>699</v>
      </c>
      <c r="C413" t="s">
        <v>1403</v>
      </c>
      <c r="D413" t="str">
        <f t="shared" si="6"/>
        <v>{ID="T_Imp_Drink_WineBattle_01", name="Bottled Colovian Battlewine"},</v>
      </c>
    </row>
    <row r="414" spans="1:4" x14ac:dyDescent="0.25">
      <c r="A414" t="s">
        <v>700</v>
      </c>
      <c r="B414" t="s">
        <v>701</v>
      </c>
      <c r="C414" t="s">
        <v>1378</v>
      </c>
      <c r="D414" t="str">
        <f t="shared" si="6"/>
        <v>{ID="T_Nor_Subst_WasabiPaste_01", name="Paste Wasabi"},</v>
      </c>
    </row>
    <row r="415" spans="1:4" x14ac:dyDescent="0.25">
      <c r="A415" t="s">
        <v>702</v>
      </c>
      <c r="B415" t="s">
        <v>703</v>
      </c>
      <c r="C415" t="s">
        <v>1456</v>
      </c>
      <c r="D415" t="str">
        <f t="shared" si="6"/>
        <v>{ID="T_Rga_Drink_Sift", name="Bottle of Sift"},</v>
      </c>
    </row>
    <row r="416" spans="1:4" x14ac:dyDescent="0.25">
      <c r="A416" t="s">
        <v>706</v>
      </c>
      <c r="B416" t="s">
        <v>707</v>
      </c>
      <c r="C416" t="s">
        <v>1457</v>
      </c>
      <c r="D416" t="str">
        <f t="shared" si="6"/>
        <v>{ID="T_Com_Subst_Vitriol_Oil_01", name="Bottle of Vitriol Oil"},</v>
      </c>
    </row>
    <row r="417" spans="1:4" x14ac:dyDescent="0.25">
      <c r="A417" t="s">
        <v>708</v>
      </c>
      <c r="B417" t="s">
        <v>709</v>
      </c>
      <c r="C417" t="s">
        <v>1458</v>
      </c>
      <c r="D417" t="str">
        <f t="shared" si="6"/>
        <v>{ID="T_Com_Subst_Phyrric_Acid_01", name="Bottle of Phyrric Acid"},</v>
      </c>
    </row>
    <row r="418" spans="1:4" x14ac:dyDescent="0.25">
      <c r="A418" t="s">
        <v>710</v>
      </c>
      <c r="B418" t="s">
        <v>711</v>
      </c>
      <c r="C418" t="s">
        <v>1459</v>
      </c>
      <c r="D418" t="str">
        <f t="shared" si="6"/>
        <v>{ID="T_Com_Subst_Aqua_Vita_01", name="Bottle of Aqua Vita"},</v>
      </c>
    </row>
    <row r="419" spans="1:4" x14ac:dyDescent="0.25">
      <c r="A419" t="s">
        <v>712</v>
      </c>
      <c r="B419" t="s">
        <v>713</v>
      </c>
      <c r="C419" t="s">
        <v>1460</v>
      </c>
      <c r="D419" t="str">
        <f t="shared" si="6"/>
        <v>{ID="T_Imp_Subst_Incarnadine_01", name="Bottle of Incarnadine"},</v>
      </c>
    </row>
    <row r="420" spans="1:4" x14ac:dyDescent="0.25">
      <c r="A420" t="s">
        <v>714</v>
      </c>
      <c r="B420" t="s">
        <v>715</v>
      </c>
      <c r="C420" t="s">
        <v>1461</v>
      </c>
      <c r="D420" t="str">
        <f t="shared" si="6"/>
        <v>{ID="T_De_Drink_PunavitResin_01", name="Bottle of Punavit Residue"},</v>
      </c>
    </row>
    <row r="421" spans="1:4" x14ac:dyDescent="0.25">
      <c r="A421" t="s">
        <v>716</v>
      </c>
      <c r="B421" t="s">
        <v>717</v>
      </c>
      <c r="C421" t="s">
        <v>1405</v>
      </c>
      <c r="D421" t="str">
        <f t="shared" si="6"/>
        <v>{ID="T_Imp_Drink_WineSour", name="Bottled Wine Sour"},</v>
      </c>
    </row>
    <row r="422" spans="1:4" x14ac:dyDescent="0.25">
      <c r="A422" t="s">
        <v>718</v>
      </c>
      <c r="B422" t="s">
        <v>719</v>
      </c>
      <c r="C422" t="s">
        <v>1404</v>
      </c>
      <c r="D422" t="str">
        <f t="shared" si="6"/>
        <v>{ID="T_Imp_Drink_WineSweet", name="Bottled Wine Sweet"},</v>
      </c>
    </row>
    <row r="423" spans="1:4" x14ac:dyDescent="0.25">
      <c r="A423" t="s">
        <v>720</v>
      </c>
      <c r="B423" t="s">
        <v>721</v>
      </c>
      <c r="C423" t="s">
        <v>1462</v>
      </c>
      <c r="D423" t="str">
        <f t="shared" si="6"/>
        <v>{ID="T_Nor_Drink_Fyrg_01", name="Bottle of Fyrg"},</v>
      </c>
    </row>
    <row r="424" spans="1:4" x14ac:dyDescent="0.25">
      <c r="A424" t="s">
        <v>722</v>
      </c>
      <c r="B424" t="s">
        <v>723</v>
      </c>
      <c r="C424" t="s">
        <v>1463</v>
      </c>
      <c r="D424" t="str">
        <f t="shared" si="6"/>
        <v>{ID="T_Nor_Drink_Bodja_01", name="Bottle of Bodja"},</v>
      </c>
    </row>
    <row r="425" spans="1:4" x14ac:dyDescent="0.25">
      <c r="A425" t="s">
        <v>724</v>
      </c>
      <c r="B425" t="s">
        <v>725</v>
      </c>
      <c r="C425" t="s">
        <v>1464</v>
      </c>
      <c r="D425" t="str">
        <f t="shared" si="6"/>
        <v>{ID="T_Com_Potion_DragonBlood", name="Bottle of Dragon's Blood"},</v>
      </c>
    </row>
    <row r="426" spans="1:4" x14ac:dyDescent="0.25">
      <c r="A426" t="s">
        <v>726</v>
      </c>
      <c r="B426" t="s">
        <v>727</v>
      </c>
      <c r="C426" t="s">
        <v>1415</v>
      </c>
      <c r="D426" t="str">
        <f t="shared" si="6"/>
        <v>{ID="T_De_Drink_GuarMilk_01", name="Bottled Guar Milk"},</v>
      </c>
    </row>
    <row r="427" spans="1:4" x14ac:dyDescent="0.25">
      <c r="A427" t="s">
        <v>740</v>
      </c>
      <c r="B427" t="s">
        <v>741</v>
      </c>
      <c r="C427" t="s">
        <v>1465</v>
      </c>
      <c r="D427" t="str">
        <f t="shared" si="6"/>
        <v>{ID="AB_dri_Musa", name="Bottle of Musa"},</v>
      </c>
    </row>
    <row r="428" spans="1:4" x14ac:dyDescent="0.25">
      <c r="A428" t="s">
        <v>744</v>
      </c>
      <c r="B428" t="s">
        <v>727</v>
      </c>
      <c r="C428" t="s">
        <v>1466</v>
      </c>
      <c r="D428" t="str">
        <f t="shared" si="6"/>
        <v>{ID="AB_dri_GuarMilk", name="Bottle of Guar Milk"},</v>
      </c>
    </row>
    <row r="429" spans="1:4" x14ac:dyDescent="0.25">
      <c r="A429" t="s">
        <v>745</v>
      </c>
      <c r="B429" t="s">
        <v>746</v>
      </c>
      <c r="C429" t="s">
        <v>1467</v>
      </c>
      <c r="D429" t="str">
        <f t="shared" si="6"/>
        <v>{ID="AB_dri_Yamuz", name="Bottle of Yamuz"},</v>
      </c>
    </row>
    <row r="430" spans="1:4" x14ac:dyDescent="0.25">
      <c r="A430" t="s">
        <v>747</v>
      </c>
      <c r="B430" t="s">
        <v>748</v>
      </c>
      <c r="C430" t="s">
        <v>1468</v>
      </c>
      <c r="D430" t="str">
        <f t="shared" si="6"/>
        <v>{ID="AB_eff_KwamaPoison", name="Bottle of Kwama Poison"},</v>
      </c>
    </row>
    <row r="431" spans="1:4" hidden="1" x14ac:dyDescent="0.25">
      <c r="A431" t="s">
        <v>758</v>
      </c>
      <c r="B431" t="s">
        <v>759</v>
      </c>
      <c r="C431" s="1" t="s">
        <v>759</v>
      </c>
      <c r="D431" t="str">
        <f t="shared" si="6"/>
        <v/>
      </c>
    </row>
    <row r="432" spans="1:4" x14ac:dyDescent="0.25">
      <c r="A432" t="s">
        <v>760</v>
      </c>
      <c r="B432" t="s">
        <v>761</v>
      </c>
      <c r="C432" t="s">
        <v>1469</v>
      </c>
      <c r="D432" t="str">
        <f t="shared" si="6"/>
        <v>{ID="crcl_emptyshein", name="Bottle of Mostly-Empty Shein"},</v>
      </c>
    </row>
    <row r="433" spans="1:4" x14ac:dyDescent="0.25">
      <c r="A433" t="s">
        <v>762</v>
      </c>
      <c r="B433" t="s">
        <v>763</v>
      </c>
      <c r="C433" t="s">
        <v>1382</v>
      </c>
      <c r="D433" t="str">
        <f t="shared" si="6"/>
        <v>{ID="crcl_ale1", name="Bottled Ale Bitter Diamond"},</v>
      </c>
    </row>
    <row r="434" spans="1:4" x14ac:dyDescent="0.25">
      <c r="A434" t="s">
        <v>764</v>
      </c>
      <c r="B434" t="s">
        <v>765</v>
      </c>
      <c r="C434" t="s">
        <v>1383</v>
      </c>
      <c r="D434" t="str">
        <f t="shared" si="6"/>
        <v>{ID="crcl_ale2", name="Bottled Ale Nocturnal's Reserve"},</v>
      </c>
    </row>
    <row r="435" spans="1:4" x14ac:dyDescent="0.25">
      <c r="A435" t="s">
        <v>766</v>
      </c>
      <c r="B435" t="s">
        <v>767</v>
      </c>
      <c r="C435" t="s">
        <v>1384</v>
      </c>
      <c r="D435" t="str">
        <f t="shared" si="6"/>
        <v>{ID="crcl_ale3", name="Bottled Ale Magnus' Golden Ale"},</v>
      </c>
    </row>
    <row r="436" spans="1:4" x14ac:dyDescent="0.25">
      <c r="A436" t="s">
        <v>768</v>
      </c>
      <c r="B436" t="s">
        <v>769</v>
      </c>
      <c r="C436" t="s">
        <v>1385</v>
      </c>
      <c r="D436" t="str">
        <f t="shared" si="6"/>
        <v>{ID="crcl_ale4", name="Bottled Ale Lorkhan's Couchlock"},</v>
      </c>
    </row>
    <row r="437" spans="1:4" x14ac:dyDescent="0.25">
      <c r="A437" t="s">
        <v>770</v>
      </c>
      <c r="B437" t="s">
        <v>771</v>
      </c>
      <c r="C437" t="s">
        <v>1386</v>
      </c>
      <c r="D437" t="str">
        <f t="shared" si="6"/>
        <v>{ID="crcl_ale5", name="Bottled Ale Ja-Kha'jay Secret"},</v>
      </c>
    </row>
    <row r="438" spans="1:4" x14ac:dyDescent="0.25">
      <c r="A438" t="s">
        <v>772</v>
      </c>
      <c r="B438" t="s">
        <v>773</v>
      </c>
      <c r="C438" t="s">
        <v>1470</v>
      </c>
      <c r="D438" t="str">
        <f t="shared" si="6"/>
        <v>{ID="Ascadian Ale 1", name="Mug of Redoran Red"},</v>
      </c>
    </row>
    <row r="439" spans="1:4" x14ac:dyDescent="0.25">
      <c r="A439" t="s">
        <v>774</v>
      </c>
      <c r="B439" t="s">
        <v>775</v>
      </c>
      <c r="C439" t="s">
        <v>1471</v>
      </c>
      <c r="D439" t="str">
        <f t="shared" si="6"/>
        <v>{ID="Ascadian Ale 3", name="Mug of Umbra Stout"},</v>
      </c>
    </row>
    <row r="440" spans="1:4" x14ac:dyDescent="0.25">
      <c r="A440" t="s">
        <v>776</v>
      </c>
      <c r="B440" t="s">
        <v>777</v>
      </c>
      <c r="C440" t="s">
        <v>1472</v>
      </c>
      <c r="D440" t="str">
        <f t="shared" si="6"/>
        <v>{ID="Ascadian Lager1", name="Mug of Ascadian Screamer"},</v>
      </c>
    </row>
    <row r="441" spans="1:4" x14ac:dyDescent="0.25">
      <c r="A441" t="s">
        <v>778</v>
      </c>
      <c r="B441" t="s">
        <v>779</v>
      </c>
      <c r="C441" t="s">
        <v>1473</v>
      </c>
      <c r="D441" t="str">
        <f t="shared" si="6"/>
        <v>{ID="Ascadian Lager2", name="Mug of Hamerfell Thunder"},</v>
      </c>
    </row>
    <row r="442" spans="1:4" x14ac:dyDescent="0.25">
      <c r="A442" t="s">
        <v>780</v>
      </c>
      <c r="B442" t="s">
        <v>781</v>
      </c>
      <c r="C442" t="s">
        <v>1474</v>
      </c>
      <c r="D442" t="str">
        <f t="shared" ref="D442:D474" si="7">IF(B442&lt;&gt;C442,"{ID="&amp;""""&amp;A442&amp;""""&amp;", name="&amp;""""&amp;C442&amp;""""&amp;"},","")</f>
        <v>{ID="Ascadian Ale4", name="Mug of Dead Guard"},</v>
      </c>
    </row>
    <row r="443" spans="1:4" x14ac:dyDescent="0.25">
      <c r="A443" t="s">
        <v>782</v>
      </c>
      <c r="B443" t="s">
        <v>783</v>
      </c>
      <c r="C443" t="s">
        <v>1475</v>
      </c>
      <c r="D443" t="str">
        <f t="shared" si="7"/>
        <v>{ID="Ascadian Mead", name="Mug of Solstheim Sunset"},</v>
      </c>
    </row>
    <row r="444" spans="1:4" x14ac:dyDescent="0.25">
      <c r="A444" t="s">
        <v>784</v>
      </c>
      <c r="B444" t="s">
        <v>785</v>
      </c>
      <c r="C444" t="s">
        <v>1476</v>
      </c>
      <c r="D444" t="str">
        <f t="shared" si="7"/>
        <v>{ID="Ascadian Ale 2", name="Mug of Nordic Blonde"},</v>
      </c>
    </row>
    <row r="445" spans="1:4" x14ac:dyDescent="0.25">
      <c r="A445" t="s">
        <v>786</v>
      </c>
      <c r="B445" t="s">
        <v>787</v>
      </c>
      <c r="C445" t="s">
        <v>1477</v>
      </c>
      <c r="D445" t="str">
        <f t="shared" si="7"/>
        <v>{ID="Ascadian Ale7", name="Mug of Bitter Coast Bitter"},</v>
      </c>
    </row>
    <row r="446" spans="1:4" x14ac:dyDescent="0.25">
      <c r="A446" t="s">
        <v>788</v>
      </c>
      <c r="B446" t="s">
        <v>789</v>
      </c>
      <c r="C446" t="s">
        <v>1478</v>
      </c>
      <c r="D446" t="str">
        <f t="shared" si="7"/>
        <v>{ID="Ascadian Ale 5", name="Mug of Goldmine"},</v>
      </c>
    </row>
    <row r="447" spans="1:4" x14ac:dyDescent="0.25">
      <c r="A447" t="s">
        <v>790</v>
      </c>
      <c r="B447" t="s">
        <v>791</v>
      </c>
      <c r="C447" t="s">
        <v>1479</v>
      </c>
      <c r="D447" t="str">
        <f t="shared" si="7"/>
        <v>{ID="a0cw_balmorablue", name="Bottle of Balmora Blue"},</v>
      </c>
    </row>
    <row r="448" spans="1:4" hidden="1" x14ac:dyDescent="0.25">
      <c r="A448" t="s">
        <v>816</v>
      </c>
      <c r="B448" t="s">
        <v>817</v>
      </c>
      <c r="C448" t="s">
        <v>817</v>
      </c>
      <c r="D448" t="str">
        <f t="shared" si="7"/>
        <v/>
      </c>
    </row>
    <row r="449" spans="1:4" x14ac:dyDescent="0.25">
      <c r="A449" t="s">
        <v>818</v>
      </c>
      <c r="B449" t="s">
        <v>819</v>
      </c>
      <c r="C449" s="1" t="s">
        <v>1430</v>
      </c>
      <c r="D449" t="str">
        <f t="shared" si="7"/>
        <v>{ID="sl_vos_p_health", name="Eldrilu's Regeneration"},</v>
      </c>
    </row>
    <row r="450" spans="1:4" x14ac:dyDescent="0.25">
      <c r="A450" t="s">
        <v>820</v>
      </c>
      <c r="B450" t="s">
        <v>502</v>
      </c>
      <c r="C450" t="s">
        <v>1381</v>
      </c>
      <c r="D450" t="str">
        <f t="shared" si="7"/>
        <v>{ID="IEO_greef_unique", name="Bottle of Greef"},</v>
      </c>
    </row>
    <row r="451" spans="1:4" hidden="1" x14ac:dyDescent="0.25">
      <c r="A451" t="s">
        <v>821</v>
      </c>
      <c r="B451" t="s">
        <v>822</v>
      </c>
      <c r="C451" t="s">
        <v>822</v>
      </c>
      <c r="D451" t="str">
        <f t="shared" si="7"/>
        <v/>
      </c>
    </row>
    <row r="452" spans="1:4" hidden="1" x14ac:dyDescent="0.25">
      <c r="A452" t="s">
        <v>823</v>
      </c>
      <c r="B452" t="s">
        <v>824</v>
      </c>
      <c r="C452" t="s">
        <v>824</v>
      </c>
      <c r="D452" t="str">
        <f t="shared" si="7"/>
        <v/>
      </c>
    </row>
    <row r="453" spans="1:4" hidden="1" x14ac:dyDescent="0.25">
      <c r="A453" t="s">
        <v>825</v>
      </c>
      <c r="B453" t="s">
        <v>826</v>
      </c>
      <c r="C453" t="s">
        <v>826</v>
      </c>
      <c r="D453" t="str">
        <f t="shared" si="7"/>
        <v/>
      </c>
    </row>
    <row r="454" spans="1:4" x14ac:dyDescent="0.25">
      <c r="A454" t="s">
        <v>831</v>
      </c>
      <c r="B454" t="s">
        <v>832</v>
      </c>
      <c r="C454" t="s">
        <v>1387</v>
      </c>
      <c r="D454" t="str">
        <f t="shared" si="7"/>
        <v>{ID="NOM_beer_02", name="Bottled Beer Lucky Star"},</v>
      </c>
    </row>
    <row r="455" spans="1:4" x14ac:dyDescent="0.25">
      <c r="A455" t="s">
        <v>833</v>
      </c>
      <c r="B455" t="s">
        <v>834</v>
      </c>
      <c r="C455" t="s">
        <v>1408</v>
      </c>
      <c r="D455" t="str">
        <f t="shared" si="7"/>
        <v>{ID="NOM_beer_03", name="Bottled Beer Common Jug"},</v>
      </c>
    </row>
    <row r="456" spans="1:4" x14ac:dyDescent="0.25">
      <c r="A456" t="s">
        <v>835</v>
      </c>
      <c r="B456" t="s">
        <v>836</v>
      </c>
      <c r="C456" t="s">
        <v>1389</v>
      </c>
      <c r="D456" t="str">
        <f t="shared" si="7"/>
        <v>{ID="NOM_beer_04", name="Bottled Beer Whiterun"},</v>
      </c>
    </row>
    <row r="457" spans="1:4" x14ac:dyDescent="0.25">
      <c r="A457" t="s">
        <v>837</v>
      </c>
      <c r="B457" t="s">
        <v>838</v>
      </c>
      <c r="C457" t="s">
        <v>1388</v>
      </c>
      <c r="D457" t="str">
        <f t="shared" si="7"/>
        <v>{ID="NOM_beer_08", name="Bottled Beer Common"},</v>
      </c>
    </row>
    <row r="458" spans="1:4" x14ac:dyDescent="0.25">
      <c r="A458" t="s">
        <v>839</v>
      </c>
      <c r="B458" t="s">
        <v>840</v>
      </c>
      <c r="C458" t="s">
        <v>1390</v>
      </c>
      <c r="D458" t="str">
        <f t="shared" si="7"/>
        <v>{ID="NOM_beer_09", name="Bottled Beer Dwemer"},</v>
      </c>
    </row>
    <row r="459" spans="1:4" x14ac:dyDescent="0.25">
      <c r="A459" t="s">
        <v>841</v>
      </c>
      <c r="B459" t="s">
        <v>842</v>
      </c>
      <c r="C459" t="s">
        <v>1409</v>
      </c>
      <c r="D459" t="str">
        <f t="shared" si="7"/>
        <v>{ID="NOM_juice_apple", name="Bottled Juice Apple"},</v>
      </c>
    </row>
    <row r="460" spans="1:4" x14ac:dyDescent="0.25">
      <c r="A460" t="s">
        <v>843</v>
      </c>
      <c r="B460" t="s">
        <v>844</v>
      </c>
      <c r="C460" t="s">
        <v>1410</v>
      </c>
      <c r="D460" t="str">
        <f t="shared" si="7"/>
        <v>{ID="NOM_juice_comberry", name="Bottled Juice Berry"},</v>
      </c>
    </row>
    <row r="461" spans="1:4" x14ac:dyDescent="0.25">
      <c r="A461" t="s">
        <v>845</v>
      </c>
      <c r="B461" t="s">
        <v>846</v>
      </c>
      <c r="C461" t="s">
        <v>1411</v>
      </c>
      <c r="D461" t="str">
        <f t="shared" si="7"/>
        <v>{ID="NOM_juice_orange", name="Bottled Juice Orange"},</v>
      </c>
    </row>
    <row r="462" spans="1:4" x14ac:dyDescent="0.25">
      <c r="A462" t="s">
        <v>847</v>
      </c>
      <c r="B462" t="s">
        <v>848</v>
      </c>
      <c r="C462" t="s">
        <v>1412</v>
      </c>
      <c r="D462" t="str">
        <f t="shared" si="7"/>
        <v>{ID="NOM_juice_pear", name="Bottled Juice Pear"},</v>
      </c>
    </row>
    <row r="463" spans="1:4" x14ac:dyDescent="0.25">
      <c r="A463" t="s">
        <v>849</v>
      </c>
      <c r="B463" t="s">
        <v>850</v>
      </c>
      <c r="C463" t="s">
        <v>1480</v>
      </c>
      <c r="D463" t="str">
        <f t="shared" si="7"/>
        <v>{ID="NOM_swamp_oil", name="Bottle of Swamp Oil"},</v>
      </c>
    </row>
    <row r="464" spans="1:4" hidden="1" x14ac:dyDescent="0.25">
      <c r="A464" t="s">
        <v>851</v>
      </c>
      <c r="B464" t="s">
        <v>852</v>
      </c>
      <c r="C464" t="s">
        <v>852</v>
      </c>
      <c r="D464" t="str">
        <f t="shared" si="7"/>
        <v/>
      </c>
    </row>
    <row r="465" spans="1:4" x14ac:dyDescent="0.25">
      <c r="A465" t="s">
        <v>853</v>
      </c>
      <c r="B465" t="s">
        <v>854</v>
      </c>
      <c r="C465" t="s">
        <v>1407</v>
      </c>
      <c r="D465" t="str">
        <f t="shared" si="7"/>
        <v>{ID="NOM_wine_03", name="Bottled Wine Cheap Jug"},</v>
      </c>
    </row>
    <row r="466" spans="1:4" x14ac:dyDescent="0.25">
      <c r="A466" t="s">
        <v>855</v>
      </c>
      <c r="B466" t="s">
        <v>856</v>
      </c>
      <c r="C466" t="s">
        <v>1413</v>
      </c>
      <c r="D466" t="str">
        <f t="shared" si="7"/>
        <v>{ID="NOM_wine_04", name="Bottled Wine Fox Tail"},</v>
      </c>
    </row>
    <row r="467" spans="1:4" x14ac:dyDescent="0.25">
      <c r="A467" t="s">
        <v>857</v>
      </c>
      <c r="B467" t="s">
        <v>858</v>
      </c>
      <c r="C467" t="s">
        <v>1406</v>
      </c>
      <c r="D467" t="str">
        <f t="shared" si="7"/>
        <v>{ID="NOM_wine_08", name="Bottled Wine Cheap"},</v>
      </c>
    </row>
    <row r="468" spans="1:4" x14ac:dyDescent="0.25">
      <c r="A468" t="s">
        <v>859</v>
      </c>
      <c r="B468" t="s">
        <v>860</v>
      </c>
      <c r="C468" t="s">
        <v>1414</v>
      </c>
      <c r="D468" t="str">
        <f t="shared" si="7"/>
        <v>{ID="NOM_wine_09", name="Bottled Wine Moon's Tear"},</v>
      </c>
    </row>
    <row r="469" spans="1:4" hidden="1" x14ac:dyDescent="0.25">
      <c r="A469" t="s">
        <v>861</v>
      </c>
      <c r="B469" t="s">
        <v>862</v>
      </c>
      <c r="C469" t="s">
        <v>862</v>
      </c>
      <c r="D469" t="str">
        <f t="shared" si="7"/>
        <v/>
      </c>
    </row>
    <row r="470" spans="1:4" hidden="1" x14ac:dyDescent="0.25">
      <c r="A470" t="s">
        <v>863</v>
      </c>
      <c r="B470" t="s">
        <v>864</v>
      </c>
      <c r="C470" t="s">
        <v>864</v>
      </c>
      <c r="D470" t="str">
        <f t="shared" si="7"/>
        <v/>
      </c>
    </row>
    <row r="471" spans="1:4" x14ac:dyDescent="0.25">
      <c r="A471" t="s">
        <v>865</v>
      </c>
      <c r="B471" t="s">
        <v>866</v>
      </c>
      <c r="C471" t="s">
        <v>1481</v>
      </c>
      <c r="D471" t="str">
        <f t="shared" si="7"/>
        <v>{ID="MI_absinthe", name="Bottle of Absinthe"},</v>
      </c>
    </row>
    <row r="472" spans="1:4" x14ac:dyDescent="0.25">
      <c r="A472" t="s">
        <v>1483</v>
      </c>
      <c r="B472" t="s">
        <v>1484</v>
      </c>
      <c r="C472" s="2" t="s">
        <v>1485</v>
      </c>
      <c r="D472" t="str">
        <f t="shared" si="7"/>
        <v>{ID="ABtv_pot_CureParalysis", name="Cure Paralysis by Aryon"},</v>
      </c>
    </row>
    <row r="473" spans="1:4" x14ac:dyDescent="0.25">
      <c r="A473" t="s">
        <v>1487</v>
      </c>
      <c r="B473" t="s">
        <v>437</v>
      </c>
      <c r="C473" s="2" t="s">
        <v>487</v>
      </c>
      <c r="D473" t="str">
        <f t="shared" si="7"/>
        <v>{ID="ABtv_pot_CureBlightMMCure", name="Cure Blight Disease"},</v>
      </c>
    </row>
    <row r="474" spans="1:4" x14ac:dyDescent="0.25">
      <c r="A474" t="s">
        <v>1488</v>
      </c>
      <c r="B474" t="s">
        <v>1489</v>
      </c>
      <c r="C474" t="s">
        <v>1490</v>
      </c>
      <c r="D474" t="str">
        <f t="shared" si="7"/>
        <v>{ID="ABtv_dri_SheinVintage", name="Bottle of Vintage Wine"},</v>
      </c>
    </row>
  </sheetData>
  <autoFilter ref="A1:D471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74"/>
  <sheetViews>
    <sheetView tabSelected="1" topLeftCell="A440" workbookViewId="0">
      <selection activeCell="A475" sqref="A475"/>
    </sheetView>
  </sheetViews>
  <sheetFormatPr defaultRowHeight="15" x14ac:dyDescent="0.25"/>
  <cols>
    <col min="1" max="1" width="33.42578125" bestFit="1" customWidth="1"/>
    <col min="2" max="2" width="30.7109375" style="5" bestFit="1" customWidth="1"/>
    <col min="3" max="3" width="39.5703125" bestFit="1" customWidth="1"/>
  </cols>
  <sheetData>
    <row r="1" spans="1:4" x14ac:dyDescent="0.25">
      <c r="A1" s="3" t="s">
        <v>867</v>
      </c>
      <c r="B1" s="3" t="s">
        <v>869</v>
      </c>
      <c r="C1" s="3" t="s">
        <v>1182</v>
      </c>
      <c r="D1" s="3" t="s">
        <v>1432</v>
      </c>
    </row>
    <row r="2" spans="1:4" hidden="1" x14ac:dyDescent="0.25">
      <c r="A2" t="s">
        <v>430</v>
      </c>
      <c r="B2" s="1" t="s">
        <v>431</v>
      </c>
      <c r="C2" s="1" t="s">
        <v>431</v>
      </c>
      <c r="D2" t="str">
        <f>IF(B2&lt;&gt;C2,"{ID="&amp;""""&amp;A2&amp;""""&amp;", name="&amp;""""&amp;C2&amp;""""&amp;"},","")</f>
        <v/>
      </c>
    </row>
    <row r="3" spans="1:4" x14ac:dyDescent="0.25">
      <c r="A3" t="s">
        <v>63</v>
      </c>
      <c r="B3" t="s">
        <v>64</v>
      </c>
      <c r="C3" t="s">
        <v>1120</v>
      </c>
      <c r="D3" t="str">
        <f t="shared" ref="D3:D66" si="0">IF(B3&lt;&gt;C3,"{ID="&amp;""""&amp;A3&amp;""""&amp;", name="&amp;""""&amp;C3&amp;""""&amp;"},","")</f>
        <v>{ID="p_burden_b", name="Potion Burden Bargn"},</v>
      </c>
    </row>
    <row r="4" spans="1:4" x14ac:dyDescent="0.25">
      <c r="A4" t="s">
        <v>61</v>
      </c>
      <c r="B4" t="s">
        <v>62</v>
      </c>
      <c r="C4" t="s">
        <v>1076</v>
      </c>
      <c r="D4" t="str">
        <f t="shared" si="0"/>
        <v>{ID="p_burden_c", name="Potion Burden Cheap"},</v>
      </c>
    </row>
    <row r="5" spans="1:4" x14ac:dyDescent="0.25">
      <c r="A5" t="s">
        <v>67</v>
      </c>
      <c r="B5" t="s">
        <v>68</v>
      </c>
      <c r="C5" t="s">
        <v>1279</v>
      </c>
      <c r="D5" t="str">
        <f t="shared" si="0"/>
        <v>{ID="p_burden_e", name="Potion Burden Select"},</v>
      </c>
    </row>
    <row r="6" spans="1:4" x14ac:dyDescent="0.25">
      <c r="A6" t="s">
        <v>65</v>
      </c>
      <c r="B6" t="s">
        <v>66</v>
      </c>
      <c r="C6" t="s">
        <v>1164</v>
      </c>
      <c r="D6" t="str">
        <f t="shared" si="0"/>
        <v>{ID="p_burden_q", name="Potion Burden Qualty"},</v>
      </c>
    </row>
    <row r="7" spans="1:4" x14ac:dyDescent="0.25">
      <c r="A7" t="s">
        <v>1</v>
      </c>
      <c r="B7" t="s">
        <v>2</v>
      </c>
      <c r="C7" t="s">
        <v>1327</v>
      </c>
      <c r="D7" t="str">
        <f t="shared" si="0"/>
        <v>{ID="p_burden_s", name="Potion Burden Normal"},</v>
      </c>
    </row>
    <row r="8" spans="1:4" x14ac:dyDescent="0.25">
      <c r="A8" t="s">
        <v>392</v>
      </c>
      <c r="B8" t="s">
        <v>393</v>
      </c>
      <c r="C8" t="s">
        <v>1083</v>
      </c>
      <c r="D8" t="str">
        <f t="shared" si="0"/>
        <v>{ID="p_chameleon_b", name="Potion Shadow Bargn"},</v>
      </c>
    </row>
    <row r="9" spans="1:4" x14ac:dyDescent="0.25">
      <c r="A9" t="s">
        <v>390</v>
      </c>
      <c r="B9" t="s">
        <v>391</v>
      </c>
      <c r="C9" t="s">
        <v>1039</v>
      </c>
      <c r="D9" t="str">
        <f t="shared" si="0"/>
        <v>{ID="p_chameleon_c", name="Potion Shadow Cheap"},</v>
      </c>
    </row>
    <row r="10" spans="1:4" x14ac:dyDescent="0.25">
      <c r="A10" t="s">
        <v>398</v>
      </c>
      <c r="B10" t="s">
        <v>399</v>
      </c>
      <c r="C10" t="s">
        <v>1280</v>
      </c>
      <c r="D10" t="str">
        <f t="shared" si="0"/>
        <v>{ID="p_chameleon_e", name="Potion Shadow Select"},</v>
      </c>
    </row>
    <row r="11" spans="1:4" x14ac:dyDescent="0.25">
      <c r="A11" t="s">
        <v>396</v>
      </c>
      <c r="B11" t="s">
        <v>397</v>
      </c>
      <c r="C11" t="s">
        <v>1127</v>
      </c>
      <c r="D11" t="str">
        <f t="shared" si="0"/>
        <v>{ID="p_chameleon_q", name="Potion Shadow Qualty"},</v>
      </c>
    </row>
    <row r="12" spans="1:4" x14ac:dyDescent="0.25">
      <c r="A12" t="s">
        <v>394</v>
      </c>
      <c r="B12" t="s">
        <v>395</v>
      </c>
      <c r="C12" t="s">
        <v>1328</v>
      </c>
      <c r="D12" t="str">
        <f t="shared" si="0"/>
        <v>{ID="p_chameleon_s", name="Potion Shadow Normal"},</v>
      </c>
    </row>
    <row r="13" spans="1:4" x14ac:dyDescent="0.25">
      <c r="A13" t="s">
        <v>436</v>
      </c>
      <c r="B13" s="2" t="s">
        <v>437</v>
      </c>
      <c r="C13" t="s">
        <v>1032</v>
      </c>
      <c r="D13" t="str">
        <f t="shared" si="0"/>
        <v>{ID="p_cure_blight_s", name="Potion Cure Blight Disease"},</v>
      </c>
    </row>
    <row r="14" spans="1:4" x14ac:dyDescent="0.25">
      <c r="A14" t="s">
        <v>434</v>
      </c>
      <c r="B14" s="2" t="s">
        <v>435</v>
      </c>
      <c r="C14" t="s">
        <v>1031</v>
      </c>
      <c r="D14" t="str">
        <f t="shared" si="0"/>
        <v>{ID="p_cure_common_s", name="Potion Cure Common Disease"},</v>
      </c>
    </row>
    <row r="15" spans="1:4" x14ac:dyDescent="0.25">
      <c r="A15" t="s">
        <v>438</v>
      </c>
      <c r="B15" s="2" t="s">
        <v>439</v>
      </c>
      <c r="C15" t="s">
        <v>1030</v>
      </c>
      <c r="D15" t="str">
        <f t="shared" si="0"/>
        <v>{ID="p_cure_paralyzation_s", name="Potion Cure Paralysis"},</v>
      </c>
    </row>
    <row r="16" spans="1:4" x14ac:dyDescent="0.25">
      <c r="A16" t="s">
        <v>440</v>
      </c>
      <c r="B16" s="2" t="s">
        <v>441</v>
      </c>
      <c r="C16" t="s">
        <v>1029</v>
      </c>
      <c r="D16" t="str">
        <f t="shared" si="0"/>
        <v>{ID="p_cure_poison_s", name="Potion Cure Poison"},</v>
      </c>
    </row>
    <row r="17" spans="1:4" x14ac:dyDescent="0.25">
      <c r="A17" t="s">
        <v>432</v>
      </c>
      <c r="B17" s="2" t="s">
        <v>433</v>
      </c>
      <c r="C17" t="s">
        <v>1028</v>
      </c>
      <c r="D17" t="str">
        <f t="shared" si="0"/>
        <v>{ID="p_detect_creatures_s", name="Potion Detect Creatures"},</v>
      </c>
    </row>
    <row r="18" spans="1:4" x14ac:dyDescent="0.25">
      <c r="A18" t="s">
        <v>478</v>
      </c>
      <c r="B18" s="2" t="s">
        <v>479</v>
      </c>
      <c r="C18" t="s">
        <v>1027</v>
      </c>
      <c r="D18" t="str">
        <f t="shared" si="0"/>
        <v>{ID="p_detect_enchantment_s", name="Potion Detect Enchantments"},</v>
      </c>
    </row>
    <row r="19" spans="1:4" x14ac:dyDescent="0.25">
      <c r="A19" t="s">
        <v>442</v>
      </c>
      <c r="B19" s="2" t="s">
        <v>443</v>
      </c>
      <c r="C19" t="s">
        <v>1026</v>
      </c>
      <c r="D19" t="str">
        <f t="shared" si="0"/>
        <v>{ID="p_detect_key_s", name="Potion Detect Key"},</v>
      </c>
    </row>
    <row r="20" spans="1:4" x14ac:dyDescent="0.25">
      <c r="A20" t="s">
        <v>262</v>
      </c>
      <c r="B20" t="s">
        <v>263</v>
      </c>
      <c r="C20" t="s">
        <v>1101</v>
      </c>
      <c r="D20" t="str">
        <f t="shared" si="0"/>
        <v>{ID="p_disease_resistance_b", name="Potion Resist Disease Bargn"},</v>
      </c>
    </row>
    <row r="21" spans="1:4" x14ac:dyDescent="0.25">
      <c r="A21" t="s">
        <v>258</v>
      </c>
      <c r="B21" t="s">
        <v>259</v>
      </c>
      <c r="C21" t="s">
        <v>1057</v>
      </c>
      <c r="D21" t="str">
        <f t="shared" si="0"/>
        <v>{ID="p_disease_resistance_c", name="Potion Resist Disease Cheap"},</v>
      </c>
    </row>
    <row r="22" spans="1:4" x14ac:dyDescent="0.25">
      <c r="A22" t="s">
        <v>266</v>
      </c>
      <c r="B22" t="s">
        <v>267</v>
      </c>
      <c r="C22" t="s">
        <v>1281</v>
      </c>
      <c r="D22" t="str">
        <f t="shared" si="0"/>
        <v>{ID="p_disease_resistance_e", name="Potion Resist Disease Select"},</v>
      </c>
    </row>
    <row r="23" spans="1:4" x14ac:dyDescent="0.25">
      <c r="A23" t="s">
        <v>264</v>
      </c>
      <c r="B23" t="s">
        <v>265</v>
      </c>
      <c r="C23" t="s">
        <v>1145</v>
      </c>
      <c r="D23" t="str">
        <f t="shared" si="0"/>
        <v>{ID="p_disease_resistance_q", name="Potion Resist Disease Qualty"},</v>
      </c>
    </row>
    <row r="24" spans="1:4" x14ac:dyDescent="0.25">
      <c r="A24" t="s">
        <v>260</v>
      </c>
      <c r="B24" t="s">
        <v>261</v>
      </c>
      <c r="C24" t="s">
        <v>1329</v>
      </c>
      <c r="D24" t="str">
        <f t="shared" si="0"/>
        <v>{ID="p_disease_resistance_s", name="Potion Resist Disease Normal"},</v>
      </c>
    </row>
    <row r="25" spans="1:4" x14ac:dyDescent="0.25">
      <c r="A25" t="s">
        <v>444</v>
      </c>
      <c r="B25" s="2" t="s">
        <v>445</v>
      </c>
      <c r="C25" t="s">
        <v>1025</v>
      </c>
      <c r="D25" t="str">
        <f t="shared" si="0"/>
        <v>{ID="p_dispel_s", name="Potion Dispel"},</v>
      </c>
    </row>
    <row r="26" spans="1:4" x14ac:dyDescent="0.25">
      <c r="A26" t="s">
        <v>81</v>
      </c>
      <c r="B26" s="1" t="s">
        <v>75</v>
      </c>
      <c r="C26" s="2" t="s">
        <v>484</v>
      </c>
      <c r="D26" t="str">
        <f t="shared" si="0"/>
        <v>{ID="p_drain willpower_q", name="Spoiled Potion of Cure Disease"},</v>
      </c>
    </row>
    <row r="27" spans="1:4" x14ac:dyDescent="0.25">
      <c r="A27" t="s">
        <v>69</v>
      </c>
      <c r="B27" s="1" t="s">
        <v>70</v>
      </c>
      <c r="C27" s="2" t="s">
        <v>486</v>
      </c>
      <c r="D27" t="str">
        <f t="shared" si="0"/>
        <v>{ID="p_drain_agility_q", name="Spoiled Potion of Slowfalling"},</v>
      </c>
    </row>
    <row r="28" spans="1:4" x14ac:dyDescent="0.25">
      <c r="A28" t="s">
        <v>71</v>
      </c>
      <c r="B28" s="1" t="s">
        <v>70</v>
      </c>
      <c r="C28" s="2" t="s">
        <v>486</v>
      </c>
      <c r="D28" t="str">
        <f t="shared" si="0"/>
        <v>{ID="p_drain_endurance_q", name="Spoiled Potion of Slowfalling"},</v>
      </c>
    </row>
    <row r="29" spans="1:4" hidden="1" x14ac:dyDescent="0.25">
      <c r="A29" t="s">
        <v>72</v>
      </c>
      <c r="B29" s="1" t="s">
        <v>73</v>
      </c>
      <c r="C29" s="2" t="s">
        <v>73</v>
      </c>
      <c r="D29" t="str">
        <f t="shared" si="0"/>
        <v/>
      </c>
    </row>
    <row r="30" spans="1:4" x14ac:dyDescent="0.25">
      <c r="A30" t="s">
        <v>74</v>
      </c>
      <c r="B30" s="1" t="s">
        <v>75</v>
      </c>
      <c r="C30" s="2" t="s">
        <v>484</v>
      </c>
      <c r="D30" t="str">
        <f t="shared" si="0"/>
        <v>{ID="p_drain_luck_q", name="Spoiled Potion of Cure Disease"},</v>
      </c>
    </row>
    <row r="31" spans="1:4" x14ac:dyDescent="0.25">
      <c r="A31" t="s">
        <v>76</v>
      </c>
      <c r="B31" s="1" t="s">
        <v>77</v>
      </c>
      <c r="C31" s="2" t="s">
        <v>485</v>
      </c>
      <c r="D31" t="str">
        <f t="shared" si="0"/>
        <v>{ID="p_drain_magicka_q", name="Spoiled Potion of Cure Poison"},</v>
      </c>
    </row>
    <row r="32" spans="1:4" hidden="1" x14ac:dyDescent="0.25">
      <c r="A32" t="s">
        <v>78</v>
      </c>
      <c r="B32" s="1" t="s">
        <v>73</v>
      </c>
      <c r="C32" s="2" t="s">
        <v>73</v>
      </c>
      <c r="D32" t="str">
        <f t="shared" si="0"/>
        <v/>
      </c>
    </row>
    <row r="33" spans="1:4" x14ac:dyDescent="0.25">
      <c r="A33" t="s">
        <v>79</v>
      </c>
      <c r="B33" s="1" t="s">
        <v>77</v>
      </c>
      <c r="C33" s="2" t="s">
        <v>485</v>
      </c>
      <c r="D33" t="str">
        <f t="shared" si="0"/>
        <v>{ID="p_drain_speed_q", name="Spoiled Potion of Cure Poison"},</v>
      </c>
    </row>
    <row r="34" spans="1:4" x14ac:dyDescent="0.25">
      <c r="A34" t="s">
        <v>80</v>
      </c>
      <c r="B34" s="1" t="s">
        <v>75</v>
      </c>
      <c r="C34" s="2" t="s">
        <v>484</v>
      </c>
      <c r="D34" t="str">
        <f t="shared" si="0"/>
        <v>{ID="p_drain_strength_q", name="Spoiled Potion of Cure Disease"},</v>
      </c>
    </row>
    <row r="35" spans="1:4" x14ac:dyDescent="0.25">
      <c r="A35" t="s">
        <v>84</v>
      </c>
      <c r="B35" t="s">
        <v>85</v>
      </c>
      <c r="C35" t="s">
        <v>1119</v>
      </c>
      <c r="D35" t="str">
        <f t="shared" si="0"/>
        <v>{ID="p_feather_b", name="Potion Feather Bargn"},</v>
      </c>
    </row>
    <row r="36" spans="1:4" x14ac:dyDescent="0.25">
      <c r="A36" t="s">
        <v>82</v>
      </c>
      <c r="B36" t="s">
        <v>83</v>
      </c>
      <c r="C36" t="s">
        <v>1075</v>
      </c>
      <c r="D36" t="str">
        <f t="shared" si="0"/>
        <v>{ID="p_feather_c", name="Potion Feather Cheap"},</v>
      </c>
    </row>
    <row r="37" spans="1:4" x14ac:dyDescent="0.25">
      <c r="A37" t="s">
        <v>86</v>
      </c>
      <c r="B37" t="s">
        <v>87</v>
      </c>
      <c r="C37" t="s">
        <v>1282</v>
      </c>
      <c r="D37" t="str">
        <f t="shared" si="0"/>
        <v>{ID="p_feather_e", name="Potion Feather Select"},</v>
      </c>
    </row>
    <row r="38" spans="1:4" x14ac:dyDescent="0.25">
      <c r="A38" t="s">
        <v>88</v>
      </c>
      <c r="B38" t="s">
        <v>89</v>
      </c>
      <c r="C38" t="s">
        <v>1163</v>
      </c>
      <c r="D38" t="str">
        <f t="shared" si="0"/>
        <v>{ID="p_feather_q", name="Potion Feather Qualty"},</v>
      </c>
    </row>
    <row r="39" spans="1:4" x14ac:dyDescent="0.25">
      <c r="A39" t="s">
        <v>27</v>
      </c>
      <c r="B39" t="s">
        <v>28</v>
      </c>
      <c r="C39" t="s">
        <v>1330</v>
      </c>
      <c r="D39" t="str">
        <f t="shared" si="0"/>
        <v>{ID="p_fire resistance_s", name="Potion Resist Fire Normal"},</v>
      </c>
    </row>
    <row r="40" spans="1:4" x14ac:dyDescent="0.25">
      <c r="A40" t="s">
        <v>270</v>
      </c>
      <c r="B40" t="s">
        <v>271</v>
      </c>
      <c r="C40" t="s">
        <v>1100</v>
      </c>
      <c r="D40" t="str">
        <f t="shared" si="0"/>
        <v>{ID="p_fire_resistance_b", name="Potion Resist Fire Bargn"},</v>
      </c>
    </row>
    <row r="41" spans="1:4" x14ac:dyDescent="0.25">
      <c r="A41" t="s">
        <v>268</v>
      </c>
      <c r="B41" t="s">
        <v>269</v>
      </c>
      <c r="C41" t="s">
        <v>1056</v>
      </c>
      <c r="D41" t="str">
        <f t="shared" si="0"/>
        <v>{ID="p_fire_resistance_c", name="Potion Resist Fire Cheap"},</v>
      </c>
    </row>
    <row r="42" spans="1:4" x14ac:dyDescent="0.25">
      <c r="A42" t="s">
        <v>274</v>
      </c>
      <c r="B42" t="s">
        <v>275</v>
      </c>
      <c r="C42" t="s">
        <v>1283</v>
      </c>
      <c r="D42" t="str">
        <f t="shared" si="0"/>
        <v>{ID="p_fire_resistance_e", name="Potion Resist Fire Select"},</v>
      </c>
    </row>
    <row r="43" spans="1:4" x14ac:dyDescent="0.25">
      <c r="A43" t="s">
        <v>272</v>
      </c>
      <c r="B43" t="s">
        <v>273</v>
      </c>
      <c r="C43" t="s">
        <v>1144</v>
      </c>
      <c r="D43" t="str">
        <f t="shared" si="0"/>
        <v>{ID="p_fire_resistance_q", name="Potion Resist Fire Qualty"},</v>
      </c>
    </row>
    <row r="44" spans="1:4" x14ac:dyDescent="0.25">
      <c r="A44" t="s">
        <v>92</v>
      </c>
      <c r="B44" t="s">
        <v>93</v>
      </c>
      <c r="C44" t="s">
        <v>1082</v>
      </c>
      <c r="D44" t="str">
        <f t="shared" si="0"/>
        <v>{ID="p_fire_shield_b", name="Potion Shield Fire Bargn"},</v>
      </c>
    </row>
    <row r="45" spans="1:4" x14ac:dyDescent="0.25">
      <c r="A45" t="s">
        <v>90</v>
      </c>
      <c r="B45" t="s">
        <v>91</v>
      </c>
      <c r="C45" t="s">
        <v>1038</v>
      </c>
      <c r="D45" t="str">
        <f t="shared" si="0"/>
        <v>{ID="p_fire_shield_c", name="Potion Shield Fire Cheap"},</v>
      </c>
    </row>
    <row r="46" spans="1:4" x14ac:dyDescent="0.25">
      <c r="A46" t="s">
        <v>94</v>
      </c>
      <c r="B46" t="s">
        <v>95</v>
      </c>
      <c r="C46" t="s">
        <v>1284</v>
      </c>
      <c r="D46" t="str">
        <f t="shared" si="0"/>
        <v>{ID="p_fire_shield_e", name="Potion Shield Fire Select"},</v>
      </c>
    </row>
    <row r="47" spans="1:4" x14ac:dyDescent="0.25">
      <c r="A47" t="s">
        <v>96</v>
      </c>
      <c r="B47" t="s">
        <v>97</v>
      </c>
      <c r="C47" t="s">
        <v>1126</v>
      </c>
      <c r="D47" t="str">
        <f t="shared" si="0"/>
        <v>{ID="p_fire_shield_q", name="Potion Shield Fire Qualty"},</v>
      </c>
    </row>
    <row r="48" spans="1:4" x14ac:dyDescent="0.25">
      <c r="A48" t="s">
        <v>3</v>
      </c>
      <c r="B48" t="s">
        <v>4</v>
      </c>
      <c r="C48" t="s">
        <v>1331</v>
      </c>
      <c r="D48" t="str">
        <f t="shared" si="0"/>
        <v>{ID="p_fire_shield_s", name="Potion Shield Fire Normal"},</v>
      </c>
    </row>
    <row r="49" spans="1:4" x14ac:dyDescent="0.25">
      <c r="A49" t="s">
        <v>100</v>
      </c>
      <c r="B49" t="s">
        <v>101</v>
      </c>
      <c r="C49" t="s">
        <v>1118</v>
      </c>
      <c r="D49" t="str">
        <f t="shared" si="0"/>
        <v>{ID="p_fortify_agility_b", name="Potion Fortify Agility Bargn"},</v>
      </c>
    </row>
    <row r="50" spans="1:4" x14ac:dyDescent="0.25">
      <c r="A50" t="s">
        <v>98</v>
      </c>
      <c r="B50" t="s">
        <v>99</v>
      </c>
      <c r="C50" t="s">
        <v>1074</v>
      </c>
      <c r="D50" t="str">
        <f t="shared" si="0"/>
        <v>{ID="p_fortify_agility_c", name="Potion Fortify Agility Cheap"},</v>
      </c>
    </row>
    <row r="51" spans="1:4" x14ac:dyDescent="0.25">
      <c r="A51" t="s">
        <v>104</v>
      </c>
      <c r="B51" t="s">
        <v>105</v>
      </c>
      <c r="C51" t="s">
        <v>1285</v>
      </c>
      <c r="D51" t="str">
        <f t="shared" si="0"/>
        <v>{ID="p_fortify_agility_e", name="Potion Fortify Agility Select"},</v>
      </c>
    </row>
    <row r="52" spans="1:4" x14ac:dyDescent="0.25">
      <c r="A52" t="s">
        <v>102</v>
      </c>
      <c r="B52" t="s">
        <v>103</v>
      </c>
      <c r="C52" t="s">
        <v>1162</v>
      </c>
      <c r="D52" t="str">
        <f t="shared" si="0"/>
        <v>{ID="p_fortify_agility_q", name="Potion Fortify Agility Qualty"},</v>
      </c>
    </row>
    <row r="53" spans="1:4" x14ac:dyDescent="0.25">
      <c r="A53" t="s">
        <v>446</v>
      </c>
      <c r="B53" t="s">
        <v>447</v>
      </c>
      <c r="C53" t="s">
        <v>1332</v>
      </c>
      <c r="D53" t="str">
        <f t="shared" si="0"/>
        <v>{ID="p_fortify_agility_s", name="Potion Fortify Agility Normal"},</v>
      </c>
    </row>
    <row r="54" spans="1:4" x14ac:dyDescent="0.25">
      <c r="A54" t="s">
        <v>474</v>
      </c>
      <c r="B54" t="s">
        <v>475</v>
      </c>
      <c r="C54" t="s">
        <v>1286</v>
      </c>
      <c r="D54" t="str">
        <f t="shared" si="0"/>
        <v>{ID="p_fortify_attack_e", name="Potion Fortify Attack Select"},</v>
      </c>
    </row>
    <row r="55" spans="1:4" x14ac:dyDescent="0.25">
      <c r="A55" t="s">
        <v>108</v>
      </c>
      <c r="B55" t="s">
        <v>109</v>
      </c>
      <c r="C55" t="s">
        <v>1117</v>
      </c>
      <c r="D55" t="str">
        <f t="shared" si="0"/>
        <v>{ID="p_fortify_endurance_b", name="Potion Fortify Endurance Bargn"},</v>
      </c>
    </row>
    <row r="56" spans="1:4" x14ac:dyDescent="0.25">
      <c r="A56" t="s">
        <v>106</v>
      </c>
      <c r="B56" t="s">
        <v>107</v>
      </c>
      <c r="C56" t="s">
        <v>1073</v>
      </c>
      <c r="D56" t="str">
        <f t="shared" si="0"/>
        <v>{ID="p_fortify_endurance_c", name="Potion Fortify Endurance Cheap"},</v>
      </c>
    </row>
    <row r="57" spans="1:4" x14ac:dyDescent="0.25">
      <c r="A57" t="s">
        <v>112</v>
      </c>
      <c r="B57" t="s">
        <v>113</v>
      </c>
      <c r="C57" t="s">
        <v>1287</v>
      </c>
      <c r="D57" t="str">
        <f t="shared" si="0"/>
        <v>{ID="p_fortify_endurance_e", name="Potion Fortify Endurance Select"},</v>
      </c>
    </row>
    <row r="58" spans="1:4" x14ac:dyDescent="0.25">
      <c r="A58" t="s">
        <v>110</v>
      </c>
      <c r="B58" t="s">
        <v>111</v>
      </c>
      <c r="C58" t="s">
        <v>1161</v>
      </c>
      <c r="D58" t="str">
        <f t="shared" si="0"/>
        <v>{ID="p_fortify_endurance_q", name="Potion Fortify Endurance Qualty"},</v>
      </c>
    </row>
    <row r="59" spans="1:4" x14ac:dyDescent="0.25">
      <c r="A59" t="s">
        <v>5</v>
      </c>
      <c r="B59" t="s">
        <v>6</v>
      </c>
      <c r="C59" t="s">
        <v>1333</v>
      </c>
      <c r="D59" t="str">
        <f t="shared" si="0"/>
        <v>{ID="p_fortify_endurance_s", name="Potion Fortify Endurance Normal"},</v>
      </c>
    </row>
    <row r="60" spans="1:4" x14ac:dyDescent="0.25">
      <c r="A60" t="s">
        <v>116</v>
      </c>
      <c r="B60" t="s">
        <v>117</v>
      </c>
      <c r="C60" t="s">
        <v>1116</v>
      </c>
      <c r="D60" t="str">
        <f t="shared" si="0"/>
        <v>{ID="p_fortify_fatigue_b", name="Potion Fortify Fatigue Bargn"},</v>
      </c>
    </row>
    <row r="61" spans="1:4" x14ac:dyDescent="0.25">
      <c r="A61" t="s">
        <v>114</v>
      </c>
      <c r="B61" t="s">
        <v>115</v>
      </c>
      <c r="C61" t="s">
        <v>1072</v>
      </c>
      <c r="D61" t="str">
        <f t="shared" si="0"/>
        <v>{ID="p_fortify_fatigue_c", name="Potion Fortify Fatigue Cheap"},</v>
      </c>
    </row>
    <row r="62" spans="1:4" x14ac:dyDescent="0.25">
      <c r="A62" t="s">
        <v>118</v>
      </c>
      <c r="B62" t="s">
        <v>119</v>
      </c>
      <c r="C62" t="s">
        <v>1288</v>
      </c>
      <c r="D62" t="str">
        <f t="shared" si="0"/>
        <v>{ID="p_fortify_fatigue_e", name="Potion Fortify Fatigue Select"},</v>
      </c>
    </row>
    <row r="63" spans="1:4" x14ac:dyDescent="0.25">
      <c r="A63" t="s">
        <v>120</v>
      </c>
      <c r="B63" t="s">
        <v>121</v>
      </c>
      <c r="C63" t="s">
        <v>1160</v>
      </c>
      <c r="D63" t="str">
        <f t="shared" si="0"/>
        <v>{ID="p_fortify_fatigue_q", name="Potion Fortify Fatigue Qualty"},</v>
      </c>
    </row>
    <row r="64" spans="1:4" x14ac:dyDescent="0.25">
      <c r="A64" t="s">
        <v>59</v>
      </c>
      <c r="B64" t="s">
        <v>60</v>
      </c>
      <c r="C64" t="s">
        <v>1334</v>
      </c>
      <c r="D64" t="str">
        <f t="shared" si="0"/>
        <v>{ID="p_fortify_fatigue_s", name="Potion Fortify Fatigue Normal"},</v>
      </c>
    </row>
    <row r="65" spans="1:4" x14ac:dyDescent="0.25">
      <c r="A65" t="s">
        <v>454</v>
      </c>
      <c r="B65" t="s">
        <v>455</v>
      </c>
      <c r="C65" t="s">
        <v>1115</v>
      </c>
      <c r="D65" t="str">
        <f t="shared" si="0"/>
        <v>{ID="p_fortify_health_b", name="Potion Fortify Health Bargn"},</v>
      </c>
    </row>
    <row r="66" spans="1:4" x14ac:dyDescent="0.25">
      <c r="A66" t="s">
        <v>122</v>
      </c>
      <c r="B66" t="s">
        <v>123</v>
      </c>
      <c r="C66" t="s">
        <v>1071</v>
      </c>
      <c r="D66" t="str">
        <f t="shared" si="0"/>
        <v>{ID="p_fortify_health_c", name="Potion Fortify Health Cheap"},</v>
      </c>
    </row>
    <row r="67" spans="1:4" x14ac:dyDescent="0.25">
      <c r="A67" t="s">
        <v>124</v>
      </c>
      <c r="B67" t="s">
        <v>125</v>
      </c>
      <c r="C67" t="s">
        <v>1289</v>
      </c>
      <c r="D67" t="str">
        <f t="shared" ref="D67:D130" si="1">IF(B67&lt;&gt;C67,"{ID="&amp;""""&amp;A67&amp;""""&amp;", name="&amp;""""&amp;C67&amp;""""&amp;"},","")</f>
        <v>{ID="p_fortify_health_e", name="Potion Fortify Health Select"},</v>
      </c>
    </row>
    <row r="68" spans="1:4" x14ac:dyDescent="0.25">
      <c r="A68" t="s">
        <v>126</v>
      </c>
      <c r="B68" t="s">
        <v>127</v>
      </c>
      <c r="C68" t="s">
        <v>1159</v>
      </c>
      <c r="D68" t="str">
        <f t="shared" si="1"/>
        <v>{ID="p_fortify_health_q", name="Potion Fortify Health Qualty"},</v>
      </c>
    </row>
    <row r="69" spans="1:4" x14ac:dyDescent="0.25">
      <c r="A69" t="s">
        <v>13</v>
      </c>
      <c r="B69" t="s">
        <v>14</v>
      </c>
      <c r="C69" t="s">
        <v>1335</v>
      </c>
      <c r="D69" t="str">
        <f t="shared" si="1"/>
        <v>{ID="p_fortify_health_s", name="Potion Fortify Health Normal"},</v>
      </c>
    </row>
    <row r="70" spans="1:4" x14ac:dyDescent="0.25">
      <c r="A70" t="s">
        <v>130</v>
      </c>
      <c r="B70" t="s">
        <v>131</v>
      </c>
      <c r="C70" t="s">
        <v>1114</v>
      </c>
      <c r="D70" t="str">
        <f t="shared" si="1"/>
        <v>{ID="p_fortify_intelligence_b", name="Potion Fortify Intellect Bargn"},</v>
      </c>
    </row>
    <row r="71" spans="1:4" x14ac:dyDescent="0.25">
      <c r="A71" t="s">
        <v>128</v>
      </c>
      <c r="B71" t="s">
        <v>129</v>
      </c>
      <c r="C71" t="s">
        <v>1070</v>
      </c>
      <c r="D71" t="str">
        <f t="shared" si="1"/>
        <v>{ID="p_fortify_intelligence_c", name="Potion Fortify Intellect Cheap"},</v>
      </c>
    </row>
    <row r="72" spans="1:4" x14ac:dyDescent="0.25">
      <c r="A72" t="s">
        <v>132</v>
      </c>
      <c r="B72" t="s">
        <v>133</v>
      </c>
      <c r="C72" t="s">
        <v>1290</v>
      </c>
      <c r="D72" t="str">
        <f t="shared" si="1"/>
        <v>{ID="p_fortify_intelligence_e", name="Potion Fortify Intellect Select"},</v>
      </c>
    </row>
    <row r="73" spans="1:4" x14ac:dyDescent="0.25">
      <c r="A73" t="s">
        <v>134</v>
      </c>
      <c r="B73" t="s">
        <v>135</v>
      </c>
      <c r="C73" t="s">
        <v>1158</v>
      </c>
      <c r="D73" t="str">
        <f t="shared" si="1"/>
        <v>{ID="p_fortify_intelligence_q", name="Potion Fortify Intellect Qualty"},</v>
      </c>
    </row>
    <row r="74" spans="1:4" x14ac:dyDescent="0.25">
      <c r="A74" t="s">
        <v>448</v>
      </c>
      <c r="B74" t="s">
        <v>449</v>
      </c>
      <c r="C74" t="s">
        <v>1336</v>
      </c>
      <c r="D74" t="str">
        <f t="shared" si="1"/>
        <v>{ID="p_fortify_intelligence_s", name="Potion Fortify Intellect Normal"},</v>
      </c>
    </row>
    <row r="75" spans="1:4" x14ac:dyDescent="0.25">
      <c r="A75" t="s">
        <v>138</v>
      </c>
      <c r="B75" t="s">
        <v>139</v>
      </c>
      <c r="C75" t="s">
        <v>1113</v>
      </c>
      <c r="D75" t="str">
        <f t="shared" si="1"/>
        <v>{ID="p_fortify_luck_b", name="Potion Fortify Luck Bargn"},</v>
      </c>
    </row>
    <row r="76" spans="1:4" x14ac:dyDescent="0.25">
      <c r="A76" t="s">
        <v>136</v>
      </c>
      <c r="B76" t="s">
        <v>137</v>
      </c>
      <c r="C76" t="s">
        <v>1069</v>
      </c>
      <c r="D76" t="str">
        <f t="shared" si="1"/>
        <v>{ID="p_fortify_luck_c", name="Potion Fortify Luck Cheap"},</v>
      </c>
    </row>
    <row r="77" spans="1:4" x14ac:dyDescent="0.25">
      <c r="A77" t="s">
        <v>142</v>
      </c>
      <c r="B77" t="s">
        <v>143</v>
      </c>
      <c r="C77" t="s">
        <v>1291</v>
      </c>
      <c r="D77" t="str">
        <f t="shared" si="1"/>
        <v>{ID="p_fortify_luck_e", name="Potion Fortify Luck Select"},</v>
      </c>
    </row>
    <row r="78" spans="1:4" x14ac:dyDescent="0.25">
      <c r="A78" t="s">
        <v>140</v>
      </c>
      <c r="B78" t="s">
        <v>141</v>
      </c>
      <c r="C78" t="s">
        <v>1157</v>
      </c>
      <c r="D78" t="str">
        <f t="shared" si="1"/>
        <v>{ID="p_fortify_luck_q", name="Potion Fortify Luck Qualty"},</v>
      </c>
    </row>
    <row r="79" spans="1:4" x14ac:dyDescent="0.25">
      <c r="A79" t="s">
        <v>450</v>
      </c>
      <c r="B79" t="s">
        <v>451</v>
      </c>
      <c r="C79" t="s">
        <v>1337</v>
      </c>
      <c r="D79" t="str">
        <f t="shared" si="1"/>
        <v>{ID="p_fortify_luck_s", name="Potion Fortify Luck Normal"},</v>
      </c>
    </row>
    <row r="80" spans="1:4" x14ac:dyDescent="0.25">
      <c r="A80" t="s">
        <v>150</v>
      </c>
      <c r="B80" t="s">
        <v>151</v>
      </c>
      <c r="C80" t="s">
        <v>1112</v>
      </c>
      <c r="D80" t="str">
        <f t="shared" si="1"/>
        <v>{ID="p_fortify_magicka_b", name="Potion Fortify Magicka Bargn"},</v>
      </c>
    </row>
    <row r="81" spans="1:4" x14ac:dyDescent="0.25">
      <c r="A81" t="s">
        <v>144</v>
      </c>
      <c r="B81" t="s">
        <v>145</v>
      </c>
      <c r="C81" t="s">
        <v>1068</v>
      </c>
      <c r="D81" t="str">
        <f t="shared" si="1"/>
        <v>{ID="p_fortify_magicka_c", name="Potion Fortify Magicka Cheap"},</v>
      </c>
    </row>
    <row r="82" spans="1:4" x14ac:dyDescent="0.25">
      <c r="A82" t="s">
        <v>146</v>
      </c>
      <c r="B82" t="s">
        <v>147</v>
      </c>
      <c r="C82" t="s">
        <v>1292</v>
      </c>
      <c r="D82" t="str">
        <f t="shared" si="1"/>
        <v>{ID="p_fortify_magicka_e", name="Potion Fortify Magicka Select"},</v>
      </c>
    </row>
    <row r="83" spans="1:4" x14ac:dyDescent="0.25">
      <c r="A83" t="s">
        <v>148</v>
      </c>
      <c r="B83" t="s">
        <v>149</v>
      </c>
      <c r="C83" t="s">
        <v>1156</v>
      </c>
      <c r="D83" t="str">
        <f t="shared" si="1"/>
        <v>{ID="p_fortify_magicka_q", name="Potion Fortify Magicka Qualty"},</v>
      </c>
    </row>
    <row r="84" spans="1:4" x14ac:dyDescent="0.25">
      <c r="A84" t="s">
        <v>456</v>
      </c>
      <c r="B84" t="s">
        <v>457</v>
      </c>
      <c r="C84" t="s">
        <v>1338</v>
      </c>
      <c r="D84" t="str">
        <f t="shared" si="1"/>
        <v>{ID="p_fortify_magicka_s", name="Potion Fortify Magicka Normal"},</v>
      </c>
    </row>
    <row r="85" spans="1:4" x14ac:dyDescent="0.25">
      <c r="A85" t="s">
        <v>156</v>
      </c>
      <c r="B85" t="s">
        <v>157</v>
      </c>
      <c r="C85" t="s">
        <v>1111</v>
      </c>
      <c r="D85" t="str">
        <f t="shared" si="1"/>
        <v>{ID="p_fortify_personality_b", name="Potion Fortify Persona Bargn"},</v>
      </c>
    </row>
    <row r="86" spans="1:4" x14ac:dyDescent="0.25">
      <c r="A86" t="s">
        <v>152</v>
      </c>
      <c r="B86" t="s">
        <v>153</v>
      </c>
      <c r="C86" t="s">
        <v>1067</v>
      </c>
      <c r="D86" t="str">
        <f t="shared" si="1"/>
        <v>{ID="p_fortify_personality_c", name="Potion Fortify Persona Cheap"},</v>
      </c>
    </row>
    <row r="87" spans="1:4" x14ac:dyDescent="0.25">
      <c r="A87" t="s">
        <v>154</v>
      </c>
      <c r="B87" t="s">
        <v>155</v>
      </c>
      <c r="C87" t="s">
        <v>1293</v>
      </c>
      <c r="D87" t="str">
        <f t="shared" si="1"/>
        <v>{ID="p_fortify_personality_e", name="Potion Fortify Persona Select"},</v>
      </c>
    </row>
    <row r="88" spans="1:4" x14ac:dyDescent="0.25">
      <c r="A88" t="s">
        <v>158</v>
      </c>
      <c r="B88" t="s">
        <v>159</v>
      </c>
      <c r="C88" t="s">
        <v>1155</v>
      </c>
      <c r="D88" t="str">
        <f t="shared" si="1"/>
        <v>{ID="p_fortify_personality_q", name="Potion Fortify Persona Qualty"},</v>
      </c>
    </row>
    <row r="89" spans="1:4" x14ac:dyDescent="0.25">
      <c r="A89" t="s">
        <v>7</v>
      </c>
      <c r="B89" t="s">
        <v>8</v>
      </c>
      <c r="C89" t="s">
        <v>1339</v>
      </c>
      <c r="D89" t="str">
        <f t="shared" si="1"/>
        <v>{ID="p_fortify_personality_s", name="Potion Fortify Persona Normal"},</v>
      </c>
    </row>
    <row r="90" spans="1:4" x14ac:dyDescent="0.25">
      <c r="A90" t="s">
        <v>162</v>
      </c>
      <c r="B90" t="s">
        <v>163</v>
      </c>
      <c r="C90" t="s">
        <v>1110</v>
      </c>
      <c r="D90" t="str">
        <f t="shared" si="1"/>
        <v>{ID="p_fortify_speed_b", name="Potion Fortify Speed Bargn"},</v>
      </c>
    </row>
    <row r="91" spans="1:4" x14ac:dyDescent="0.25">
      <c r="A91" t="s">
        <v>160</v>
      </c>
      <c r="B91" t="s">
        <v>161</v>
      </c>
      <c r="C91" t="s">
        <v>1066</v>
      </c>
      <c r="D91" t="str">
        <f t="shared" si="1"/>
        <v>{ID="p_fortify_speed_c", name="Potion Fortify Speed Cheap"},</v>
      </c>
    </row>
    <row r="92" spans="1:4" x14ac:dyDescent="0.25">
      <c r="A92" t="s">
        <v>166</v>
      </c>
      <c r="B92" t="s">
        <v>167</v>
      </c>
      <c r="C92" t="s">
        <v>1294</v>
      </c>
      <c r="D92" t="str">
        <f t="shared" si="1"/>
        <v>{ID="p_fortify_speed_e", name="Potion Fortify Speed Select"},</v>
      </c>
    </row>
    <row r="93" spans="1:4" x14ac:dyDescent="0.25">
      <c r="A93" t="s">
        <v>164</v>
      </c>
      <c r="B93" t="s">
        <v>165</v>
      </c>
      <c r="C93" t="s">
        <v>1154</v>
      </c>
      <c r="D93" t="str">
        <f t="shared" si="1"/>
        <v>{ID="p_fortify_speed_q", name="Potion Fortify Speed Qualty"},</v>
      </c>
    </row>
    <row r="94" spans="1:4" x14ac:dyDescent="0.25">
      <c r="A94" t="s">
        <v>9</v>
      </c>
      <c r="B94" t="s">
        <v>10</v>
      </c>
      <c r="C94" t="s">
        <v>1340</v>
      </c>
      <c r="D94" t="str">
        <f t="shared" si="1"/>
        <v>{ID="p_fortify_speed_s", name="Potion Fortify Speed Normal"},</v>
      </c>
    </row>
    <row r="95" spans="1:4" x14ac:dyDescent="0.25">
      <c r="A95" t="s">
        <v>170</v>
      </c>
      <c r="B95" t="s">
        <v>171</v>
      </c>
      <c r="C95" t="s">
        <v>1109</v>
      </c>
      <c r="D95" t="str">
        <f t="shared" si="1"/>
        <v>{ID="p_fortify_strength_b", name="Potion Fortify Strength Bargn"},</v>
      </c>
    </row>
    <row r="96" spans="1:4" x14ac:dyDescent="0.25">
      <c r="A96" t="s">
        <v>168</v>
      </c>
      <c r="B96" t="s">
        <v>169</v>
      </c>
      <c r="C96" t="s">
        <v>1065</v>
      </c>
      <c r="D96" t="str">
        <f t="shared" si="1"/>
        <v>{ID="p_fortify_strength_c", name="Potion Fortify Strength Cheap"},</v>
      </c>
    </row>
    <row r="97" spans="1:4" x14ac:dyDescent="0.25">
      <c r="A97" t="s">
        <v>172</v>
      </c>
      <c r="B97" t="s">
        <v>173</v>
      </c>
      <c r="C97" t="s">
        <v>1295</v>
      </c>
      <c r="D97" t="str">
        <f t="shared" si="1"/>
        <v>{ID="p_fortify_strength_e", name="Potion Fortify Strength Select"},</v>
      </c>
    </row>
    <row r="98" spans="1:4" x14ac:dyDescent="0.25">
      <c r="A98" t="s">
        <v>174</v>
      </c>
      <c r="B98" t="s">
        <v>175</v>
      </c>
      <c r="C98" t="s">
        <v>1153</v>
      </c>
      <c r="D98" t="str">
        <f t="shared" si="1"/>
        <v>{ID="p_fortify_strength_q", name="Potion Fortify Strength Qualty"},</v>
      </c>
    </row>
    <row r="99" spans="1:4" x14ac:dyDescent="0.25">
      <c r="A99" t="s">
        <v>11</v>
      </c>
      <c r="B99" t="s">
        <v>12</v>
      </c>
      <c r="C99" t="s">
        <v>1341</v>
      </c>
      <c r="D99" t="str">
        <f t="shared" si="1"/>
        <v>{ID="p_fortify_strength_s", name="Potion Fortify Strength Normal"},</v>
      </c>
    </row>
    <row r="100" spans="1:4" x14ac:dyDescent="0.25">
      <c r="A100" t="s">
        <v>178</v>
      </c>
      <c r="B100" t="s">
        <v>179</v>
      </c>
      <c r="C100" t="s">
        <v>1108</v>
      </c>
      <c r="D100" t="str">
        <f t="shared" si="1"/>
        <v>{ID="p_fortify_willpower_b", name="Potion Fortify Willpower Bargn"},</v>
      </c>
    </row>
    <row r="101" spans="1:4" x14ac:dyDescent="0.25">
      <c r="A101" t="s">
        <v>176</v>
      </c>
      <c r="B101" t="s">
        <v>177</v>
      </c>
      <c r="C101" t="s">
        <v>1064</v>
      </c>
      <c r="D101" t="str">
        <f t="shared" si="1"/>
        <v>{ID="p_fortify_willpower_c", name="Potion Fortify Willpower Cheap"},</v>
      </c>
    </row>
    <row r="102" spans="1:4" x14ac:dyDescent="0.25">
      <c r="A102" t="s">
        <v>182</v>
      </c>
      <c r="B102" t="s">
        <v>183</v>
      </c>
      <c r="C102" t="s">
        <v>1296</v>
      </c>
      <c r="D102" t="str">
        <f t="shared" si="1"/>
        <v>{ID="p_fortify_willpower_e", name="Potion Fortify Willpower Select"},</v>
      </c>
    </row>
    <row r="103" spans="1:4" x14ac:dyDescent="0.25">
      <c r="A103" t="s">
        <v>180</v>
      </c>
      <c r="B103" t="s">
        <v>181</v>
      </c>
      <c r="C103" t="s">
        <v>1152</v>
      </c>
      <c r="D103" t="str">
        <f t="shared" si="1"/>
        <v>{ID="p_fortify_willpower_q", name="Potion Fortify Willpower Qualty"},</v>
      </c>
    </row>
    <row r="104" spans="1:4" x14ac:dyDescent="0.25">
      <c r="A104" t="s">
        <v>452</v>
      </c>
      <c r="B104" t="s">
        <v>453</v>
      </c>
      <c r="C104" t="s">
        <v>1342</v>
      </c>
      <c r="D104" t="str">
        <f t="shared" si="1"/>
        <v>{ID="p_fortify_willpower_s", name="Potion Fortify Willpower Normal"},</v>
      </c>
    </row>
    <row r="105" spans="1:4" x14ac:dyDescent="0.25">
      <c r="A105" t="s">
        <v>278</v>
      </c>
      <c r="B105" t="s">
        <v>279</v>
      </c>
      <c r="C105" t="s">
        <v>1099</v>
      </c>
      <c r="D105" t="str">
        <f t="shared" si="1"/>
        <v>{ID="p_frost_resistance_b", name="Potion Resist Frost Bargn"},</v>
      </c>
    </row>
    <row r="106" spans="1:4" x14ac:dyDescent="0.25">
      <c r="A106" t="s">
        <v>276</v>
      </c>
      <c r="B106" t="s">
        <v>277</v>
      </c>
      <c r="C106" t="s">
        <v>1055</v>
      </c>
      <c r="D106" t="str">
        <f t="shared" si="1"/>
        <v>{ID="p_frost_resistance_c", name="Potion Resist Frost Cheap"},</v>
      </c>
    </row>
    <row r="107" spans="1:4" x14ac:dyDescent="0.25">
      <c r="A107" t="s">
        <v>280</v>
      </c>
      <c r="B107" t="s">
        <v>281</v>
      </c>
      <c r="C107" t="s">
        <v>1297</v>
      </c>
      <c r="D107" t="str">
        <f t="shared" si="1"/>
        <v>{ID="p_frost_resistance_e", name="Potion Resist Frost Select"},</v>
      </c>
    </row>
    <row r="108" spans="1:4" x14ac:dyDescent="0.25">
      <c r="A108" t="s">
        <v>282</v>
      </c>
      <c r="B108" t="s">
        <v>283</v>
      </c>
      <c r="C108" t="s">
        <v>1143</v>
      </c>
      <c r="D108" t="str">
        <f t="shared" si="1"/>
        <v>{ID="p_frost_resistance_q", name="Potion Resist Frost Qualty"},</v>
      </c>
    </row>
    <row r="109" spans="1:4" x14ac:dyDescent="0.25">
      <c r="A109" t="s">
        <v>460</v>
      </c>
      <c r="B109" t="s">
        <v>461</v>
      </c>
      <c r="C109" t="s">
        <v>1343</v>
      </c>
      <c r="D109" t="str">
        <f t="shared" si="1"/>
        <v>{ID="p_frost_resistance_s", name="Potion Resist Frost Normal"},</v>
      </c>
    </row>
    <row r="110" spans="1:4" x14ac:dyDescent="0.25">
      <c r="A110" t="s">
        <v>186</v>
      </c>
      <c r="B110" t="s">
        <v>187</v>
      </c>
      <c r="C110" t="s">
        <v>1081</v>
      </c>
      <c r="D110" t="str">
        <f t="shared" si="1"/>
        <v>{ID="p_frost_shield_b", name="Potion Shield Frost Bargn"},</v>
      </c>
    </row>
    <row r="111" spans="1:4" x14ac:dyDescent="0.25">
      <c r="A111" t="s">
        <v>184</v>
      </c>
      <c r="B111" t="s">
        <v>185</v>
      </c>
      <c r="C111" t="s">
        <v>1037</v>
      </c>
      <c r="D111" t="str">
        <f t="shared" si="1"/>
        <v>{ID="p_frost_shield_c", name="Potion Shield Frost Cheap"},</v>
      </c>
    </row>
    <row r="112" spans="1:4" x14ac:dyDescent="0.25">
      <c r="A112" t="s">
        <v>188</v>
      </c>
      <c r="B112" t="s">
        <v>189</v>
      </c>
      <c r="C112" t="s">
        <v>1298</v>
      </c>
      <c r="D112" t="str">
        <f t="shared" si="1"/>
        <v>{ID="p_frost_shield_e", name="Potion Shield Frost Select"},</v>
      </c>
    </row>
    <row r="113" spans="1:4" x14ac:dyDescent="0.25">
      <c r="A113" t="s">
        <v>190</v>
      </c>
      <c r="B113" t="s">
        <v>191</v>
      </c>
      <c r="C113" t="s">
        <v>1125</v>
      </c>
      <c r="D113" t="str">
        <f t="shared" si="1"/>
        <v>{ID="p_frost_shield_q", name="Potion Shield Frost Qualty"},</v>
      </c>
    </row>
    <row r="114" spans="1:4" x14ac:dyDescent="0.25">
      <c r="A114" t="s">
        <v>470</v>
      </c>
      <c r="B114" t="s">
        <v>471</v>
      </c>
      <c r="C114" t="s">
        <v>1344</v>
      </c>
      <c r="D114" t="str">
        <f t="shared" si="1"/>
        <v>{ID="p_frost_shield_s", name="Potion Shield Frost Normal"},</v>
      </c>
    </row>
    <row r="115" spans="1:4" x14ac:dyDescent="0.25">
      <c r="A115" t="s">
        <v>480</v>
      </c>
      <c r="B115" s="2" t="s">
        <v>481</v>
      </c>
      <c r="C115" t="s">
        <v>1024</v>
      </c>
      <c r="D115" t="str">
        <f t="shared" si="1"/>
        <v>{ID="p_heroism_s", name="Potion Heroism"},</v>
      </c>
    </row>
    <row r="116" spans="1:4" x14ac:dyDescent="0.25">
      <c r="A116" t="s">
        <v>194</v>
      </c>
      <c r="B116" t="s">
        <v>195</v>
      </c>
      <c r="C116" t="s">
        <v>1107</v>
      </c>
      <c r="D116" t="str">
        <f t="shared" si="1"/>
        <v>{ID="p_invisibility_b", name="Potion Invisibility Bargn"},</v>
      </c>
    </row>
    <row r="117" spans="1:4" x14ac:dyDescent="0.25">
      <c r="A117" t="s">
        <v>192</v>
      </c>
      <c r="B117" t="s">
        <v>193</v>
      </c>
      <c r="C117" t="s">
        <v>1063</v>
      </c>
      <c r="D117" t="str">
        <f t="shared" si="1"/>
        <v>{ID="p_invisibility_c", name="Potion Invisibility Cheap"},</v>
      </c>
    </row>
    <row r="118" spans="1:4" x14ac:dyDescent="0.25">
      <c r="A118" t="s">
        <v>198</v>
      </c>
      <c r="B118" t="s">
        <v>199</v>
      </c>
      <c r="C118" t="s">
        <v>1299</v>
      </c>
      <c r="D118" t="str">
        <f t="shared" si="1"/>
        <v>{ID="p_invisibility_e", name="Potion Invisibility Select"},</v>
      </c>
    </row>
    <row r="119" spans="1:4" x14ac:dyDescent="0.25">
      <c r="A119" t="s">
        <v>196</v>
      </c>
      <c r="B119" t="s">
        <v>197</v>
      </c>
      <c r="C119" t="s">
        <v>1151</v>
      </c>
      <c r="D119" t="str">
        <f t="shared" si="1"/>
        <v>{ID="p_invisibility_q", name="Potion Invisibility Qualty"},</v>
      </c>
    </row>
    <row r="120" spans="1:4" x14ac:dyDescent="0.25">
      <c r="A120" t="s">
        <v>15</v>
      </c>
      <c r="B120" t="s">
        <v>16</v>
      </c>
      <c r="C120" t="s">
        <v>1345</v>
      </c>
      <c r="D120" t="str">
        <f t="shared" si="1"/>
        <v>{ID="p_invisibility_s", name="Potion Invisibility Normal"},</v>
      </c>
    </row>
    <row r="121" spans="1:4" x14ac:dyDescent="0.25">
      <c r="A121" t="s">
        <v>202</v>
      </c>
      <c r="B121" t="s">
        <v>203</v>
      </c>
      <c r="C121" t="s">
        <v>1106</v>
      </c>
      <c r="D121" t="str">
        <f t="shared" si="1"/>
        <v>{ID="p_jump_b", name="Potion Jump Bargn"},</v>
      </c>
    </row>
    <row r="122" spans="1:4" x14ac:dyDescent="0.25">
      <c r="A122" t="s">
        <v>200</v>
      </c>
      <c r="B122" t="s">
        <v>201</v>
      </c>
      <c r="C122" t="s">
        <v>1062</v>
      </c>
      <c r="D122" t="str">
        <f t="shared" si="1"/>
        <v>{ID="p_jump_c", name="Potion Jump Cheap"},</v>
      </c>
    </row>
    <row r="123" spans="1:4" x14ac:dyDescent="0.25">
      <c r="A123" t="s">
        <v>204</v>
      </c>
      <c r="B123" t="s">
        <v>205</v>
      </c>
      <c r="C123" t="s">
        <v>1300</v>
      </c>
      <c r="D123" t="str">
        <f t="shared" si="1"/>
        <v>{ID="p_jump_e", name="Potion Jump Select"},</v>
      </c>
    </row>
    <row r="124" spans="1:4" x14ac:dyDescent="0.25">
      <c r="A124" t="s">
        <v>208</v>
      </c>
      <c r="B124" t="s">
        <v>209</v>
      </c>
      <c r="C124" t="s">
        <v>1150</v>
      </c>
      <c r="D124" t="str">
        <f t="shared" si="1"/>
        <v>{ID="p_jump_q", name="Potion Jump Qualty"},</v>
      </c>
    </row>
    <row r="125" spans="1:4" x14ac:dyDescent="0.25">
      <c r="A125" t="s">
        <v>206</v>
      </c>
      <c r="B125" t="s">
        <v>207</v>
      </c>
      <c r="C125" t="s">
        <v>1346</v>
      </c>
      <c r="D125" t="str">
        <f t="shared" si="1"/>
        <v>{ID="p_jump_s", name="Potion Jump Normal"},</v>
      </c>
    </row>
    <row r="126" spans="1:4" x14ac:dyDescent="0.25">
      <c r="A126" t="s">
        <v>212</v>
      </c>
      <c r="B126" t="s">
        <v>213</v>
      </c>
      <c r="C126" t="s">
        <v>1084</v>
      </c>
      <c r="D126" t="str">
        <f t="shared" si="1"/>
        <v>{ID="p_levitation_b", name="Potion Rising Force Bargn"},</v>
      </c>
    </row>
    <row r="127" spans="1:4" x14ac:dyDescent="0.25">
      <c r="A127" t="s">
        <v>210</v>
      </c>
      <c r="B127" t="s">
        <v>211</v>
      </c>
      <c r="C127" t="s">
        <v>1040</v>
      </c>
      <c r="D127" t="str">
        <f t="shared" si="1"/>
        <v>{ID="p_levitation_c", name="Potion Rising Force Cheap"},</v>
      </c>
    </row>
    <row r="128" spans="1:4" x14ac:dyDescent="0.25">
      <c r="A128" t="s">
        <v>216</v>
      </c>
      <c r="B128" t="s">
        <v>217</v>
      </c>
      <c r="C128" t="s">
        <v>1301</v>
      </c>
      <c r="D128" t="str">
        <f t="shared" si="1"/>
        <v>{ID="p_levitation_e", name="Potion Rising Force Select"},</v>
      </c>
    </row>
    <row r="129" spans="1:4" x14ac:dyDescent="0.25">
      <c r="A129" t="s">
        <v>214</v>
      </c>
      <c r="B129" t="s">
        <v>215</v>
      </c>
      <c r="C129" t="s">
        <v>1128</v>
      </c>
      <c r="D129" t="str">
        <f t="shared" si="1"/>
        <v>{ID="P_Levitation_Q", name="Potion Rising Force Qualty"},</v>
      </c>
    </row>
    <row r="130" spans="1:4" x14ac:dyDescent="0.25">
      <c r="A130" t="s">
        <v>57</v>
      </c>
      <c r="B130" t="s">
        <v>58</v>
      </c>
      <c r="C130" t="s">
        <v>1347</v>
      </c>
      <c r="D130" t="str">
        <f t="shared" si="1"/>
        <v>{ID="p_levitation_s", name="Potion Rising Force Normal"},</v>
      </c>
    </row>
    <row r="131" spans="1:4" x14ac:dyDescent="0.25">
      <c r="A131" t="s">
        <v>220</v>
      </c>
      <c r="B131" t="s">
        <v>221</v>
      </c>
      <c r="C131" t="s">
        <v>1105</v>
      </c>
      <c r="D131" t="str">
        <f t="shared" ref="D131:D194" si="2">IF(B131&lt;&gt;C131,"{ID="&amp;""""&amp;A131&amp;""""&amp;", name="&amp;""""&amp;C131&amp;""""&amp;"},","")</f>
        <v>{ID="p_light_b", name="Potion Light Bargn"},</v>
      </c>
    </row>
    <row r="132" spans="1:4" x14ac:dyDescent="0.25">
      <c r="A132" t="s">
        <v>218</v>
      </c>
      <c r="B132" t="s">
        <v>219</v>
      </c>
      <c r="C132" t="s">
        <v>1061</v>
      </c>
      <c r="D132" t="str">
        <f t="shared" si="2"/>
        <v>{ID="p_light_c", name="Potion Light Cheap"},</v>
      </c>
    </row>
    <row r="133" spans="1:4" x14ac:dyDescent="0.25">
      <c r="A133" t="s">
        <v>222</v>
      </c>
      <c r="B133" t="s">
        <v>223</v>
      </c>
      <c r="C133" t="s">
        <v>1302</v>
      </c>
      <c r="D133" t="str">
        <f t="shared" si="2"/>
        <v>{ID="p_light_e", name="Potion Light Select"},</v>
      </c>
    </row>
    <row r="134" spans="1:4" x14ac:dyDescent="0.25">
      <c r="A134" t="s">
        <v>224</v>
      </c>
      <c r="B134" t="s">
        <v>225</v>
      </c>
      <c r="C134" t="s">
        <v>1149</v>
      </c>
      <c r="D134" t="str">
        <f t="shared" si="2"/>
        <v>{ID="p_light_q", name="Potion Light Qualty"},</v>
      </c>
    </row>
    <row r="135" spans="1:4" x14ac:dyDescent="0.25">
      <c r="A135" t="s">
        <v>17</v>
      </c>
      <c r="B135" t="s">
        <v>18</v>
      </c>
      <c r="C135" t="s">
        <v>1348</v>
      </c>
      <c r="D135" t="str">
        <f t="shared" si="2"/>
        <v>{ID="p_light_s", name="Potion Light Normal"},</v>
      </c>
    </row>
    <row r="136" spans="1:4" x14ac:dyDescent="0.25">
      <c r="A136" t="s">
        <v>232</v>
      </c>
      <c r="B136" t="s">
        <v>233</v>
      </c>
      <c r="C136" t="s">
        <v>1080</v>
      </c>
      <c r="D136" t="str">
        <f t="shared" si="2"/>
        <v>{ID="p_lightning shield_b", name="Potion Shield Lightning Bargn"},</v>
      </c>
    </row>
    <row r="137" spans="1:4" x14ac:dyDescent="0.25">
      <c r="A137" t="s">
        <v>226</v>
      </c>
      <c r="B137" t="s">
        <v>227</v>
      </c>
      <c r="C137" t="s">
        <v>1036</v>
      </c>
      <c r="D137" t="str">
        <f t="shared" si="2"/>
        <v>{ID="p_lightning shield_c", name="Potion Shield Lightning Cheap"},</v>
      </c>
    </row>
    <row r="138" spans="1:4" x14ac:dyDescent="0.25">
      <c r="A138" t="s">
        <v>228</v>
      </c>
      <c r="B138" t="s">
        <v>229</v>
      </c>
      <c r="C138" t="s">
        <v>1303</v>
      </c>
      <c r="D138" t="str">
        <f t="shared" si="2"/>
        <v>{ID="p_lightning shield_e", name="Potion Shield Lightning Select"},</v>
      </c>
    </row>
    <row r="139" spans="1:4" x14ac:dyDescent="0.25">
      <c r="A139" t="s">
        <v>230</v>
      </c>
      <c r="B139" t="s">
        <v>231</v>
      </c>
      <c r="C139" t="s">
        <v>1124</v>
      </c>
      <c r="D139" t="str">
        <f t="shared" si="2"/>
        <v>{ID="p_lightning shield_q", name="Potion Shield Lightning Qualty"},</v>
      </c>
    </row>
    <row r="140" spans="1:4" x14ac:dyDescent="0.25">
      <c r="A140" t="s">
        <v>19</v>
      </c>
      <c r="B140" t="s">
        <v>20</v>
      </c>
      <c r="C140" t="s">
        <v>1349</v>
      </c>
      <c r="D140" t="str">
        <f t="shared" si="2"/>
        <v>{ID="p_lightning shield_s", name="Potion Shield Lightning Normal"},</v>
      </c>
    </row>
    <row r="141" spans="1:4" x14ac:dyDescent="0.25">
      <c r="A141" t="s">
        <v>286</v>
      </c>
      <c r="B141" t="s">
        <v>287</v>
      </c>
      <c r="C141" t="s">
        <v>1098</v>
      </c>
      <c r="D141" t="str">
        <f t="shared" si="2"/>
        <v>{ID="p_magicka_resistance_b", name="Potion Resist Magicka Bargn"},</v>
      </c>
    </row>
    <row r="142" spans="1:4" x14ac:dyDescent="0.25">
      <c r="A142" t="s">
        <v>284</v>
      </c>
      <c r="B142" t="s">
        <v>285</v>
      </c>
      <c r="C142" t="s">
        <v>1054</v>
      </c>
      <c r="D142" t="str">
        <f t="shared" si="2"/>
        <v>{ID="p_magicka_resistance_c", name="Potion Resist Magicka Cheap"},</v>
      </c>
    </row>
    <row r="143" spans="1:4" x14ac:dyDescent="0.25">
      <c r="A143" t="s">
        <v>288</v>
      </c>
      <c r="B143" t="s">
        <v>289</v>
      </c>
      <c r="C143" t="s">
        <v>1304</v>
      </c>
      <c r="D143" t="str">
        <f t="shared" si="2"/>
        <v>{ID="p_magicka_resistance_e", name="Potion Resist Magicka Select"},</v>
      </c>
    </row>
    <row r="144" spans="1:4" x14ac:dyDescent="0.25">
      <c r="A144" t="s">
        <v>290</v>
      </c>
      <c r="B144" t="s">
        <v>291</v>
      </c>
      <c r="C144" t="s">
        <v>1142</v>
      </c>
      <c r="D144" t="str">
        <f t="shared" si="2"/>
        <v>{ID="p_magicka_resistance_q", name="Potion Resist Magicka Qualty"},</v>
      </c>
    </row>
    <row r="145" spans="1:4" x14ac:dyDescent="0.25">
      <c r="A145" t="s">
        <v>29</v>
      </c>
      <c r="B145" t="s">
        <v>30</v>
      </c>
      <c r="C145" t="s">
        <v>1350</v>
      </c>
      <c r="D145" t="str">
        <f t="shared" si="2"/>
        <v>{ID="p_magicka_resistance_s", name="Potion Resist Magicka Normal"},</v>
      </c>
    </row>
    <row r="146" spans="1:4" hidden="1" x14ac:dyDescent="0.25">
      <c r="A146" t="s">
        <v>458</v>
      </c>
      <c r="B146" s="1" t="s">
        <v>459</v>
      </c>
      <c r="C146" t="s">
        <v>459</v>
      </c>
      <c r="D146" t="str">
        <f t="shared" si="2"/>
        <v/>
      </c>
    </row>
    <row r="147" spans="1:4" x14ac:dyDescent="0.25">
      <c r="A147" t="s">
        <v>236</v>
      </c>
      <c r="B147" t="s">
        <v>237</v>
      </c>
      <c r="C147" t="s">
        <v>1104</v>
      </c>
      <c r="D147" t="str">
        <f t="shared" si="2"/>
        <v>{ID="p_night-eye_b", name="Potion Night-Eye Bargn"},</v>
      </c>
    </row>
    <row r="148" spans="1:4" x14ac:dyDescent="0.25">
      <c r="A148" t="s">
        <v>234</v>
      </c>
      <c r="B148" t="s">
        <v>235</v>
      </c>
      <c r="C148" t="s">
        <v>1060</v>
      </c>
      <c r="D148" t="str">
        <f t="shared" si="2"/>
        <v>{ID="p_night-eye_c", name="Potion Night-Eye Cheap"},</v>
      </c>
    </row>
    <row r="149" spans="1:4" x14ac:dyDescent="0.25">
      <c r="A149" t="s">
        <v>240</v>
      </c>
      <c r="B149" t="s">
        <v>241</v>
      </c>
      <c r="C149" t="s">
        <v>1305</v>
      </c>
      <c r="D149" t="str">
        <f t="shared" si="2"/>
        <v>{ID="p_night-eye_e", name="Potion Night-Eye Select"},</v>
      </c>
    </row>
    <row r="150" spans="1:4" x14ac:dyDescent="0.25">
      <c r="A150" t="s">
        <v>238</v>
      </c>
      <c r="B150" t="s">
        <v>239</v>
      </c>
      <c r="C150" t="s">
        <v>1148</v>
      </c>
      <c r="D150" t="str">
        <f t="shared" si="2"/>
        <v>{ID="p_night-eye_q", name="Potion Night-Eye Qualty"},</v>
      </c>
    </row>
    <row r="151" spans="1:4" x14ac:dyDescent="0.25">
      <c r="A151" t="s">
        <v>21</v>
      </c>
      <c r="B151" t="s">
        <v>22</v>
      </c>
      <c r="C151" t="s">
        <v>1351</v>
      </c>
      <c r="D151" t="str">
        <f t="shared" si="2"/>
        <v>{ID="p_night-eye_s", name="Potion Night-Eye Normal"},</v>
      </c>
    </row>
    <row r="152" spans="1:4" x14ac:dyDescent="0.25">
      <c r="A152" t="s">
        <v>244</v>
      </c>
      <c r="B152" t="s">
        <v>245</v>
      </c>
      <c r="C152" t="s">
        <v>1103</v>
      </c>
      <c r="D152" t="str">
        <f t="shared" si="2"/>
        <v>{ID="p_paralyze_b", name="Potion Paralyze Bargn"},</v>
      </c>
    </row>
    <row r="153" spans="1:4" x14ac:dyDescent="0.25">
      <c r="A153" t="s">
        <v>242</v>
      </c>
      <c r="B153" t="s">
        <v>243</v>
      </c>
      <c r="C153" t="s">
        <v>1059</v>
      </c>
      <c r="D153" t="str">
        <f t="shared" si="2"/>
        <v>{ID="p_paralyze_c", name="Potion Paralyze Cheap"},</v>
      </c>
    </row>
    <row r="154" spans="1:4" x14ac:dyDescent="0.25">
      <c r="A154" t="s">
        <v>246</v>
      </c>
      <c r="B154" t="s">
        <v>247</v>
      </c>
      <c r="C154" t="s">
        <v>1306</v>
      </c>
      <c r="D154" t="str">
        <f t="shared" si="2"/>
        <v>{ID="p_paralyze_e", name="Potion Paralyze Select"},</v>
      </c>
    </row>
    <row r="155" spans="1:4" x14ac:dyDescent="0.25">
      <c r="A155" t="s">
        <v>248</v>
      </c>
      <c r="B155" t="s">
        <v>249</v>
      </c>
      <c r="C155" t="s">
        <v>1147</v>
      </c>
      <c r="D155" t="str">
        <f t="shared" si="2"/>
        <v>{ID="p_paralyze_q", name="Potion Paralyze Qualty"},</v>
      </c>
    </row>
    <row r="156" spans="1:4" x14ac:dyDescent="0.25">
      <c r="A156" t="s">
        <v>23</v>
      </c>
      <c r="B156" t="s">
        <v>24</v>
      </c>
      <c r="C156" t="s">
        <v>1352</v>
      </c>
      <c r="D156" t="str">
        <f t="shared" si="2"/>
        <v>{ID="p_paralyze_s", name="Potion Paralyze Normal"},</v>
      </c>
    </row>
    <row r="157" spans="1:4" x14ac:dyDescent="0.25">
      <c r="A157" t="s">
        <v>294</v>
      </c>
      <c r="B157" t="s">
        <v>295</v>
      </c>
      <c r="C157" t="s">
        <v>1097</v>
      </c>
      <c r="D157" t="str">
        <f t="shared" si="2"/>
        <v>{ID="p_poison_resistance_b", name="Potion Resist Poison Bargn"},</v>
      </c>
    </row>
    <row r="158" spans="1:4" x14ac:dyDescent="0.25">
      <c r="A158" t="s">
        <v>292</v>
      </c>
      <c r="B158" t="s">
        <v>293</v>
      </c>
      <c r="C158" t="s">
        <v>1053</v>
      </c>
      <c r="D158" t="str">
        <f t="shared" si="2"/>
        <v>{ID="p_poison_resistance_c", name="Potion Resist Poison Cheap"},</v>
      </c>
    </row>
    <row r="159" spans="1:4" x14ac:dyDescent="0.25">
      <c r="A159" t="s">
        <v>296</v>
      </c>
      <c r="B159" t="s">
        <v>297</v>
      </c>
      <c r="C159" t="s">
        <v>1307</v>
      </c>
      <c r="D159" t="str">
        <f t="shared" si="2"/>
        <v>{ID="p_poison_resistance_e", name="Potion Resist Poison Select"},</v>
      </c>
    </row>
    <row r="160" spans="1:4" x14ac:dyDescent="0.25">
      <c r="A160" t="s">
        <v>298</v>
      </c>
      <c r="B160" t="s">
        <v>299</v>
      </c>
      <c r="C160" t="s">
        <v>1141</v>
      </c>
      <c r="D160" t="str">
        <f t="shared" si="2"/>
        <v>{ID="p_poison_resistance_q", name="Potion Resist Poison Qualty"},</v>
      </c>
    </row>
    <row r="161" spans="1:4" x14ac:dyDescent="0.25">
      <c r="A161" t="s">
        <v>31</v>
      </c>
      <c r="B161" t="s">
        <v>32</v>
      </c>
      <c r="C161" t="s">
        <v>1353</v>
      </c>
      <c r="D161" t="str">
        <f t="shared" si="2"/>
        <v>{ID="p_poison_resistance_s", name="Potion Resist Poison Normal"},</v>
      </c>
    </row>
    <row r="162" spans="1:4" hidden="1" x14ac:dyDescent="0.25">
      <c r="A162" t="s">
        <v>482</v>
      </c>
      <c r="B162" s="1" t="s">
        <v>483</v>
      </c>
      <c r="C162" t="s">
        <v>483</v>
      </c>
      <c r="D162" t="str">
        <f t="shared" si="2"/>
        <v/>
      </c>
    </row>
    <row r="163" spans="1:4" x14ac:dyDescent="0.25">
      <c r="A163" t="s">
        <v>252</v>
      </c>
      <c r="B163" t="s">
        <v>253</v>
      </c>
      <c r="C163" t="s">
        <v>1102</v>
      </c>
      <c r="D163" t="str">
        <f t="shared" si="2"/>
        <v>{ID="p_reflection_b", name="Potion Reflection Bargn"},</v>
      </c>
    </row>
    <row r="164" spans="1:4" x14ac:dyDescent="0.25">
      <c r="A164" t="s">
        <v>250</v>
      </c>
      <c r="B164" t="s">
        <v>251</v>
      </c>
      <c r="C164" t="s">
        <v>1058</v>
      </c>
      <c r="D164" t="str">
        <f t="shared" si="2"/>
        <v>{ID="p_reflection_c", name="Potion Reflection Cheap"},</v>
      </c>
    </row>
    <row r="165" spans="1:4" x14ac:dyDescent="0.25">
      <c r="A165" t="s">
        <v>256</v>
      </c>
      <c r="B165" t="s">
        <v>257</v>
      </c>
      <c r="C165" t="s">
        <v>1308</v>
      </c>
      <c r="D165" t="str">
        <f t="shared" si="2"/>
        <v>{ID="p_reflection_e", name="Potion Reflection Select"},</v>
      </c>
    </row>
    <row r="166" spans="1:4" x14ac:dyDescent="0.25">
      <c r="A166" t="s">
        <v>254</v>
      </c>
      <c r="B166" t="s">
        <v>255</v>
      </c>
      <c r="C166" t="s">
        <v>1146</v>
      </c>
      <c r="D166" t="str">
        <f t="shared" si="2"/>
        <v>{ID="p_reflection_q", name="Potion Reflection Qualty"},</v>
      </c>
    </row>
    <row r="167" spans="1:4" x14ac:dyDescent="0.25">
      <c r="A167" t="s">
        <v>25</v>
      </c>
      <c r="B167" t="s">
        <v>26</v>
      </c>
      <c r="C167" t="s">
        <v>1354</v>
      </c>
      <c r="D167" t="str">
        <f t="shared" si="2"/>
        <v>{ID="p_reflection_s", name="Potion Reflection Normal"},</v>
      </c>
    </row>
    <row r="168" spans="1:4" x14ac:dyDescent="0.25">
      <c r="A168" t="s">
        <v>310</v>
      </c>
      <c r="B168" t="s">
        <v>311</v>
      </c>
      <c r="C168" t="s">
        <v>1095</v>
      </c>
      <c r="D168" t="str">
        <f t="shared" si="2"/>
        <v>{ID="p_restore_agility_b", name="Potion Restore Agility Bargn"},</v>
      </c>
    </row>
    <row r="169" spans="1:4" x14ac:dyDescent="0.25">
      <c r="A169" t="s">
        <v>308</v>
      </c>
      <c r="B169" t="s">
        <v>309</v>
      </c>
      <c r="C169" t="s">
        <v>1051</v>
      </c>
      <c r="D169" t="str">
        <f t="shared" si="2"/>
        <v>{ID="p_restore_agility_c", name="Potion Restore Agility Cheap"},</v>
      </c>
    </row>
    <row r="170" spans="1:4" x14ac:dyDescent="0.25">
      <c r="A170" t="s">
        <v>314</v>
      </c>
      <c r="B170" t="s">
        <v>315</v>
      </c>
      <c r="C170" t="s">
        <v>1309</v>
      </c>
      <c r="D170" t="str">
        <f t="shared" si="2"/>
        <v>{ID="p_restore_agility_e", name="Potion Restore Agility Select"},</v>
      </c>
    </row>
    <row r="171" spans="1:4" x14ac:dyDescent="0.25">
      <c r="A171" t="s">
        <v>312</v>
      </c>
      <c r="B171" t="s">
        <v>313</v>
      </c>
      <c r="C171" t="s">
        <v>1139</v>
      </c>
      <c r="D171" t="str">
        <f t="shared" si="2"/>
        <v>{ID="p_restore_agility_q", name="Potion Restore Agility Qualty"},</v>
      </c>
    </row>
    <row r="172" spans="1:4" x14ac:dyDescent="0.25">
      <c r="A172" t="s">
        <v>35</v>
      </c>
      <c r="B172" t="s">
        <v>36</v>
      </c>
      <c r="C172" t="s">
        <v>1355</v>
      </c>
      <c r="D172" t="str">
        <f t="shared" si="2"/>
        <v>{ID="p_restore_agility_s", name="Potion Restore Agility Normal"},</v>
      </c>
    </row>
    <row r="173" spans="1:4" x14ac:dyDescent="0.25">
      <c r="A173" t="s">
        <v>318</v>
      </c>
      <c r="B173" t="s">
        <v>319</v>
      </c>
      <c r="C173" t="s">
        <v>1094</v>
      </c>
      <c r="D173" t="str">
        <f t="shared" si="2"/>
        <v>{ID="p_restore_endurance_b", name="Potion Restore Endurance Bargn"},</v>
      </c>
    </row>
    <row r="174" spans="1:4" x14ac:dyDescent="0.25">
      <c r="A174" t="s">
        <v>316</v>
      </c>
      <c r="B174" t="s">
        <v>317</v>
      </c>
      <c r="C174" t="s">
        <v>1050</v>
      </c>
      <c r="D174" t="str">
        <f t="shared" si="2"/>
        <v>{ID="p_restore_endurance_c", name="Potion Restore Endurance Cheap"},</v>
      </c>
    </row>
    <row r="175" spans="1:4" x14ac:dyDescent="0.25">
      <c r="A175" t="s">
        <v>322</v>
      </c>
      <c r="B175" t="s">
        <v>323</v>
      </c>
      <c r="C175" t="s">
        <v>1310</v>
      </c>
      <c r="D175" t="str">
        <f t="shared" si="2"/>
        <v>{ID="p_restore_endurance_e", name="Potion Restore Endurance Select"},</v>
      </c>
    </row>
    <row r="176" spans="1:4" x14ac:dyDescent="0.25">
      <c r="A176" t="s">
        <v>320</v>
      </c>
      <c r="B176" t="s">
        <v>321</v>
      </c>
      <c r="C176" t="s">
        <v>1138</v>
      </c>
      <c r="D176" t="str">
        <f t="shared" si="2"/>
        <v>{ID="p_restore_endurance_q", name="Potion Restore Endurance Qualty"},</v>
      </c>
    </row>
    <row r="177" spans="1:4" x14ac:dyDescent="0.25">
      <c r="A177" t="s">
        <v>37</v>
      </c>
      <c r="B177" t="s">
        <v>38</v>
      </c>
      <c r="C177" t="s">
        <v>1356</v>
      </c>
      <c r="D177" t="str">
        <f t="shared" si="2"/>
        <v>{ID="p_restore_endurance_s", name="Potion Restore Endurance Normal"},</v>
      </c>
    </row>
    <row r="178" spans="1:4" x14ac:dyDescent="0.25">
      <c r="A178" t="s">
        <v>326</v>
      </c>
      <c r="B178" t="s">
        <v>327</v>
      </c>
      <c r="C178" t="s">
        <v>1093</v>
      </c>
      <c r="D178" t="str">
        <f t="shared" si="2"/>
        <v>{ID="p_restore_fatigue_b", name="Potion Restore Fatigue Bargn"},</v>
      </c>
    </row>
    <row r="179" spans="1:4" x14ac:dyDescent="0.25">
      <c r="A179" t="s">
        <v>324</v>
      </c>
      <c r="B179" t="s">
        <v>325</v>
      </c>
      <c r="C179" t="s">
        <v>1049</v>
      </c>
      <c r="D179" t="str">
        <f t="shared" si="2"/>
        <v>{ID="p_restore_fatigue_c", name="Potion Restore Fatigue Cheap"},</v>
      </c>
    </row>
    <row r="180" spans="1:4" x14ac:dyDescent="0.25">
      <c r="A180" t="s">
        <v>330</v>
      </c>
      <c r="B180" t="s">
        <v>331</v>
      </c>
      <c r="C180" t="s">
        <v>1311</v>
      </c>
      <c r="D180" t="str">
        <f t="shared" si="2"/>
        <v>{ID="p_restore_fatigue_e", name="Potion Restore Fatigue Select"},</v>
      </c>
    </row>
    <row r="181" spans="1:4" x14ac:dyDescent="0.25">
      <c r="A181" t="s">
        <v>328</v>
      </c>
      <c r="B181" t="s">
        <v>329</v>
      </c>
      <c r="C181" t="s">
        <v>1137</v>
      </c>
      <c r="D181" t="str">
        <f t="shared" si="2"/>
        <v>{ID="p_restore_fatigue_q", name="Potion Restore Fatigue Qualty"},</v>
      </c>
    </row>
    <row r="182" spans="1:4" x14ac:dyDescent="0.25">
      <c r="A182" t="s">
        <v>51</v>
      </c>
      <c r="B182" t="s">
        <v>52</v>
      </c>
      <c r="C182" t="s">
        <v>1357</v>
      </c>
      <c r="D182" t="str">
        <f t="shared" si="2"/>
        <v>{ID="p_restore_fatigue_s", name="Potion Restore Fatigue Normal"},</v>
      </c>
    </row>
    <row r="183" spans="1:4" x14ac:dyDescent="0.25">
      <c r="A183" t="s">
        <v>424</v>
      </c>
      <c r="B183" t="s">
        <v>425</v>
      </c>
      <c r="C183" t="s">
        <v>1092</v>
      </c>
      <c r="D183" t="str">
        <f t="shared" si="2"/>
        <v>{ID="p_restore_health_b", name="Potion Restore Health Bargn"},</v>
      </c>
    </row>
    <row r="184" spans="1:4" x14ac:dyDescent="0.25">
      <c r="A184" t="s">
        <v>332</v>
      </c>
      <c r="B184" t="s">
        <v>333</v>
      </c>
      <c r="C184" t="s">
        <v>1048</v>
      </c>
      <c r="D184" t="str">
        <f t="shared" si="2"/>
        <v>{ID="p_restore_health_c", name="Potion Restore Health Cheap"},</v>
      </c>
    </row>
    <row r="185" spans="1:4" x14ac:dyDescent="0.25">
      <c r="A185" t="s">
        <v>428</v>
      </c>
      <c r="B185" t="s">
        <v>429</v>
      </c>
      <c r="C185" t="s">
        <v>1312</v>
      </c>
      <c r="D185" t="str">
        <f t="shared" si="2"/>
        <v>{ID="p_restore_health_e", name="Potion Restore Health Select"},</v>
      </c>
    </row>
    <row r="186" spans="1:4" x14ac:dyDescent="0.25">
      <c r="A186" t="s">
        <v>426</v>
      </c>
      <c r="B186" t="s">
        <v>427</v>
      </c>
      <c r="C186" t="s">
        <v>1136</v>
      </c>
      <c r="D186" t="str">
        <f t="shared" si="2"/>
        <v>{ID="p_restore_health_q", name="Potion Restore Health Qualty"},</v>
      </c>
    </row>
    <row r="187" spans="1:4" x14ac:dyDescent="0.25">
      <c r="A187" t="s">
        <v>476</v>
      </c>
      <c r="B187" t="s">
        <v>477</v>
      </c>
      <c r="C187" t="s">
        <v>1358</v>
      </c>
      <c r="D187" t="str">
        <f t="shared" si="2"/>
        <v>{ID="p_restore_health_s", name="Potion Restore Health Normal"},</v>
      </c>
    </row>
    <row r="188" spans="1:4" x14ac:dyDescent="0.25">
      <c r="A188" t="s">
        <v>340</v>
      </c>
      <c r="B188" t="s">
        <v>341</v>
      </c>
      <c r="C188" t="s">
        <v>1091</v>
      </c>
      <c r="D188" t="str">
        <f t="shared" si="2"/>
        <v>{ID="p_restore_intelligence_b", name="Potion Restore Intellect Bargn"},</v>
      </c>
    </row>
    <row r="189" spans="1:4" x14ac:dyDescent="0.25">
      <c r="A189" t="s">
        <v>334</v>
      </c>
      <c r="B189" t="s">
        <v>335</v>
      </c>
      <c r="C189" t="s">
        <v>1047</v>
      </c>
      <c r="D189" t="str">
        <f t="shared" si="2"/>
        <v>{ID="p_restore_intelligence_c", name="Potion Restore Intellect Cheap"},</v>
      </c>
    </row>
    <row r="190" spans="1:4" x14ac:dyDescent="0.25">
      <c r="A190" t="s">
        <v>336</v>
      </c>
      <c r="B190" t="s">
        <v>337</v>
      </c>
      <c r="C190" t="s">
        <v>1313</v>
      </c>
      <c r="D190" t="str">
        <f t="shared" si="2"/>
        <v>{ID="p_restore_intelligence_e", name="Potion Restore Intellect Select"},</v>
      </c>
    </row>
    <row r="191" spans="1:4" x14ac:dyDescent="0.25">
      <c r="A191" t="s">
        <v>338</v>
      </c>
      <c r="B191" t="s">
        <v>339</v>
      </c>
      <c r="C191" t="s">
        <v>1135</v>
      </c>
      <c r="D191" t="str">
        <f t="shared" si="2"/>
        <v>{ID="p_restore_intelligence_q", name="Potion Restore Intellect Qualty"},</v>
      </c>
    </row>
    <row r="192" spans="1:4" x14ac:dyDescent="0.25">
      <c r="A192" t="s">
        <v>39</v>
      </c>
      <c r="B192" t="s">
        <v>40</v>
      </c>
      <c r="C192" t="s">
        <v>1359</v>
      </c>
      <c r="D192" t="str">
        <f t="shared" si="2"/>
        <v>{ID="p_restore_intelligence_s", name="Potion Restore Intellect Normal"},</v>
      </c>
    </row>
    <row r="193" spans="1:4" x14ac:dyDescent="0.25">
      <c r="A193" t="s">
        <v>342</v>
      </c>
      <c r="B193" t="s">
        <v>343</v>
      </c>
      <c r="C193" t="s">
        <v>1090</v>
      </c>
      <c r="D193" t="str">
        <f t="shared" si="2"/>
        <v>{ID="p_restore_luck_b", name="Potion Restore Luck Bargn"},</v>
      </c>
    </row>
    <row r="194" spans="1:4" x14ac:dyDescent="0.25">
      <c r="A194" t="s">
        <v>348</v>
      </c>
      <c r="B194" t="s">
        <v>349</v>
      </c>
      <c r="C194" t="s">
        <v>1046</v>
      </c>
      <c r="D194" t="str">
        <f t="shared" si="2"/>
        <v>{ID="p_restore_luck_c", name="Potion Restore Luck Cheap"},</v>
      </c>
    </row>
    <row r="195" spans="1:4" x14ac:dyDescent="0.25">
      <c r="A195" t="s">
        <v>346</v>
      </c>
      <c r="B195" t="s">
        <v>347</v>
      </c>
      <c r="C195" t="s">
        <v>1314</v>
      </c>
      <c r="D195" t="str">
        <f t="shared" ref="D195:D258" si="3">IF(B195&lt;&gt;C195,"{ID="&amp;""""&amp;A195&amp;""""&amp;", name="&amp;""""&amp;C195&amp;""""&amp;"},","")</f>
        <v>{ID="p_restore_luck_e", name="Potion Restore Luck Select"},</v>
      </c>
    </row>
    <row r="196" spans="1:4" x14ac:dyDescent="0.25">
      <c r="A196" t="s">
        <v>344</v>
      </c>
      <c r="B196" t="s">
        <v>345</v>
      </c>
      <c r="C196" t="s">
        <v>1134</v>
      </c>
      <c r="D196" t="str">
        <f t="shared" si="3"/>
        <v>{ID="p_restore_luck_q", name="Potion Restore Luck Qualty"},</v>
      </c>
    </row>
    <row r="197" spans="1:4" x14ac:dyDescent="0.25">
      <c r="A197" t="s">
        <v>41</v>
      </c>
      <c r="B197" t="s">
        <v>42</v>
      </c>
      <c r="C197" t="s">
        <v>1360</v>
      </c>
      <c r="D197" t="str">
        <f t="shared" si="3"/>
        <v>{ID="p_restore_luck_s", name="Potion Restore Luck Normal"},</v>
      </c>
    </row>
    <row r="198" spans="1:4" x14ac:dyDescent="0.25">
      <c r="A198" t="s">
        <v>368</v>
      </c>
      <c r="B198" t="s">
        <v>369</v>
      </c>
      <c r="C198" t="s">
        <v>1089</v>
      </c>
      <c r="D198" t="str">
        <f t="shared" si="3"/>
        <v>{ID="p_restore_magicka_b", name="Potion Restore Magicka Bargn"},</v>
      </c>
    </row>
    <row r="199" spans="1:4" x14ac:dyDescent="0.25">
      <c r="A199" t="s">
        <v>366</v>
      </c>
      <c r="B199" t="s">
        <v>367</v>
      </c>
      <c r="C199" t="s">
        <v>1045</v>
      </c>
      <c r="D199" t="str">
        <f t="shared" si="3"/>
        <v>{ID="p_restore_magicka_c", name="Potion Restore Magicka Cheap"},</v>
      </c>
    </row>
    <row r="200" spans="1:4" x14ac:dyDescent="0.25">
      <c r="A200" t="s">
        <v>372</v>
      </c>
      <c r="B200" t="s">
        <v>373</v>
      </c>
      <c r="C200" t="s">
        <v>1315</v>
      </c>
      <c r="D200" t="str">
        <f t="shared" si="3"/>
        <v>{ID="p_restore_magicka_e", name="Potion Restore Magicka Select"},</v>
      </c>
    </row>
    <row r="201" spans="1:4" x14ac:dyDescent="0.25">
      <c r="A201" t="s">
        <v>370</v>
      </c>
      <c r="B201" t="s">
        <v>371</v>
      </c>
      <c r="C201" t="s">
        <v>1133</v>
      </c>
      <c r="D201" t="str">
        <f t="shared" si="3"/>
        <v>{ID="p_restore_magicka_q", name="Potion Restore Magicka Qualty"},</v>
      </c>
    </row>
    <row r="202" spans="1:4" x14ac:dyDescent="0.25">
      <c r="A202" t="s">
        <v>472</v>
      </c>
      <c r="B202" t="s">
        <v>473</v>
      </c>
      <c r="C202" t="s">
        <v>1361</v>
      </c>
      <c r="D202" t="str">
        <f t="shared" si="3"/>
        <v>{ID="p_restore_magicka_s", name="Potion Restore Magicka Normal"},</v>
      </c>
    </row>
    <row r="203" spans="1:4" x14ac:dyDescent="0.25">
      <c r="A203" t="s">
        <v>350</v>
      </c>
      <c r="B203" t="s">
        <v>351</v>
      </c>
      <c r="C203" t="s">
        <v>1088</v>
      </c>
      <c r="D203" t="str">
        <f t="shared" si="3"/>
        <v>{ID="p_restore_personality_b", name="Potion Restore Persona Bargn"},</v>
      </c>
    </row>
    <row r="204" spans="1:4" x14ac:dyDescent="0.25">
      <c r="A204" t="s">
        <v>352</v>
      </c>
      <c r="B204" t="s">
        <v>353</v>
      </c>
      <c r="C204" t="s">
        <v>1044</v>
      </c>
      <c r="D204" t="str">
        <f t="shared" si="3"/>
        <v>{ID="p_restore_personality_c", name="Potion Restore Persona Cheap"},</v>
      </c>
    </row>
    <row r="205" spans="1:4" x14ac:dyDescent="0.25">
      <c r="A205" t="s">
        <v>354</v>
      </c>
      <c r="B205" t="s">
        <v>355</v>
      </c>
      <c r="C205" t="s">
        <v>1316</v>
      </c>
      <c r="D205" t="str">
        <f t="shared" si="3"/>
        <v>{ID="p_restore_personality_e", name="Potion Restore Persona Select"},</v>
      </c>
    </row>
    <row r="206" spans="1:4" x14ac:dyDescent="0.25">
      <c r="A206" t="s">
        <v>356</v>
      </c>
      <c r="B206" t="s">
        <v>357</v>
      </c>
      <c r="C206" t="s">
        <v>1132</v>
      </c>
      <c r="D206" t="str">
        <f t="shared" si="3"/>
        <v>{ID="p_restore_personality_q", name="Potion Restore Persona Qualty"},</v>
      </c>
    </row>
    <row r="207" spans="1:4" x14ac:dyDescent="0.25">
      <c r="A207" t="s">
        <v>43</v>
      </c>
      <c r="B207" t="s">
        <v>44</v>
      </c>
      <c r="C207" t="s">
        <v>1362</v>
      </c>
      <c r="D207" t="str">
        <f t="shared" si="3"/>
        <v>{ID="p_restore_personality_s", name="Potion Restore Persona Normal"},</v>
      </c>
    </row>
    <row r="208" spans="1:4" x14ac:dyDescent="0.25">
      <c r="A208" t="s">
        <v>360</v>
      </c>
      <c r="B208" t="s">
        <v>361</v>
      </c>
      <c r="C208" t="s">
        <v>1087</v>
      </c>
      <c r="D208" t="str">
        <f t="shared" si="3"/>
        <v>{ID="p_restore_speed_b", name="Potion Restore Speed Bargn"},</v>
      </c>
    </row>
    <row r="209" spans="1:4" x14ac:dyDescent="0.25">
      <c r="A209" t="s">
        <v>358</v>
      </c>
      <c r="B209" t="s">
        <v>359</v>
      </c>
      <c r="C209" t="s">
        <v>1043</v>
      </c>
      <c r="D209" t="str">
        <f t="shared" si="3"/>
        <v>{ID="p_restore_speed_c", name="Potion Restore Speed Cheap"},</v>
      </c>
    </row>
    <row r="210" spans="1:4" x14ac:dyDescent="0.25">
      <c r="A210" t="s">
        <v>364</v>
      </c>
      <c r="B210" t="s">
        <v>365</v>
      </c>
      <c r="C210" t="s">
        <v>1317</v>
      </c>
      <c r="D210" t="str">
        <f t="shared" si="3"/>
        <v>{ID="p_restore_speed_e", name="Potion Restore Speed Select"},</v>
      </c>
    </row>
    <row r="211" spans="1:4" x14ac:dyDescent="0.25">
      <c r="A211" t="s">
        <v>362</v>
      </c>
      <c r="B211" t="s">
        <v>363</v>
      </c>
      <c r="C211" t="s">
        <v>1131</v>
      </c>
      <c r="D211" t="str">
        <f t="shared" si="3"/>
        <v>{ID="p_restore_speed_q", name="Potion Restore Speed Qualty"},</v>
      </c>
    </row>
    <row r="212" spans="1:4" x14ac:dyDescent="0.25">
      <c r="A212" t="s">
        <v>45</v>
      </c>
      <c r="B212" t="s">
        <v>46</v>
      </c>
      <c r="C212" t="s">
        <v>1363</v>
      </c>
      <c r="D212" t="str">
        <f t="shared" si="3"/>
        <v>{ID="p_restore_speed_s", name="Potion Restore Speed Normal"},</v>
      </c>
    </row>
    <row r="213" spans="1:4" x14ac:dyDescent="0.25">
      <c r="A213" t="s">
        <v>376</v>
      </c>
      <c r="B213" t="s">
        <v>377</v>
      </c>
      <c r="C213" t="s">
        <v>1086</v>
      </c>
      <c r="D213" t="str">
        <f t="shared" si="3"/>
        <v>{ID="p_restore_strength_b", name="Potion Restore Strength Bargn"},</v>
      </c>
    </row>
    <row r="214" spans="1:4" x14ac:dyDescent="0.25">
      <c r="A214" t="s">
        <v>374</v>
      </c>
      <c r="B214" t="s">
        <v>375</v>
      </c>
      <c r="C214" t="s">
        <v>1042</v>
      </c>
      <c r="D214" t="str">
        <f t="shared" si="3"/>
        <v>{ID="p_restore_strength_c", name="Potion Restore Strength Cheap"},</v>
      </c>
    </row>
    <row r="215" spans="1:4" x14ac:dyDescent="0.25">
      <c r="A215" t="s">
        <v>380</v>
      </c>
      <c r="B215" t="s">
        <v>381</v>
      </c>
      <c r="C215" t="s">
        <v>1318</v>
      </c>
      <c r="D215" t="str">
        <f t="shared" si="3"/>
        <v>{ID="p_restore_strength_e", name="Potion Restore Strength Select"},</v>
      </c>
    </row>
    <row r="216" spans="1:4" x14ac:dyDescent="0.25">
      <c r="A216" t="s">
        <v>378</v>
      </c>
      <c r="B216" t="s">
        <v>379</v>
      </c>
      <c r="C216" t="s">
        <v>1130</v>
      </c>
      <c r="D216" t="str">
        <f t="shared" si="3"/>
        <v>{ID="p_restore_strength_q", name="Potion Restore Strength Qualty"},</v>
      </c>
    </row>
    <row r="217" spans="1:4" x14ac:dyDescent="0.25">
      <c r="A217" t="s">
        <v>47</v>
      </c>
      <c r="B217" t="s">
        <v>48</v>
      </c>
      <c r="C217" t="s">
        <v>1364</v>
      </c>
      <c r="D217" t="str">
        <f t="shared" si="3"/>
        <v>{ID="p_restore_strength_s", name="Potion Restore Strength Normal"},</v>
      </c>
    </row>
    <row r="218" spans="1:4" x14ac:dyDescent="0.25">
      <c r="A218" t="s">
        <v>384</v>
      </c>
      <c r="B218" t="s">
        <v>385</v>
      </c>
      <c r="C218" t="s">
        <v>1085</v>
      </c>
      <c r="D218" t="str">
        <f t="shared" si="3"/>
        <v>{ID="p_restore_willpower_b", name="Potion Restore Willpower Bargn"},</v>
      </c>
    </row>
    <row r="219" spans="1:4" x14ac:dyDescent="0.25">
      <c r="A219" t="s">
        <v>382</v>
      </c>
      <c r="B219" t="s">
        <v>383</v>
      </c>
      <c r="C219" t="s">
        <v>1041</v>
      </c>
      <c r="D219" t="str">
        <f t="shared" si="3"/>
        <v>{ID="p_restore_willpower_c", name="Potion Restore Willpower Cheap"},</v>
      </c>
    </row>
    <row r="220" spans="1:4" x14ac:dyDescent="0.25">
      <c r="A220" t="s">
        <v>388</v>
      </c>
      <c r="B220" t="s">
        <v>389</v>
      </c>
      <c r="C220" t="s">
        <v>1319</v>
      </c>
      <c r="D220" t="str">
        <f t="shared" si="3"/>
        <v>{ID="p_restore_willpower_e", name="Potion Restore Willpower Select"},</v>
      </c>
    </row>
    <row r="221" spans="1:4" x14ac:dyDescent="0.25">
      <c r="A221" t="s">
        <v>386</v>
      </c>
      <c r="B221" t="s">
        <v>387</v>
      </c>
      <c r="C221" t="s">
        <v>1129</v>
      </c>
      <c r="D221" t="str">
        <f t="shared" si="3"/>
        <v>{ID="p_restore_willpower_q", name="Potion Restore Willpower Qualty"},</v>
      </c>
    </row>
    <row r="222" spans="1:4" x14ac:dyDescent="0.25">
      <c r="A222" t="s">
        <v>49</v>
      </c>
      <c r="B222" t="s">
        <v>50</v>
      </c>
      <c r="C222" t="s">
        <v>1365</v>
      </c>
      <c r="D222" t="str">
        <f t="shared" si="3"/>
        <v>{ID="p_restore_willpower_s", name="Potion Restore Willpower Normal"},</v>
      </c>
    </row>
    <row r="223" spans="1:4" x14ac:dyDescent="0.25">
      <c r="A223" t="s">
        <v>302</v>
      </c>
      <c r="B223" t="s">
        <v>303</v>
      </c>
      <c r="C223" t="s">
        <v>1096</v>
      </c>
      <c r="D223" t="str">
        <f t="shared" si="3"/>
        <v>{ID="p_shock_resistance_b", name="Potion Resist Shock Bargn"},</v>
      </c>
    </row>
    <row r="224" spans="1:4" x14ac:dyDescent="0.25">
      <c r="A224" t="s">
        <v>300</v>
      </c>
      <c r="B224" t="s">
        <v>301</v>
      </c>
      <c r="C224" t="s">
        <v>1052</v>
      </c>
      <c r="D224" t="str">
        <f t="shared" si="3"/>
        <v>{ID="p_shock_resistance_c", name="Potion Resist Shock Cheap"},</v>
      </c>
    </row>
    <row r="225" spans="1:4" x14ac:dyDescent="0.25">
      <c r="A225" t="s">
        <v>304</v>
      </c>
      <c r="B225" t="s">
        <v>305</v>
      </c>
      <c r="C225" t="s">
        <v>1320</v>
      </c>
      <c r="D225" t="str">
        <f t="shared" si="3"/>
        <v>{ID="p_shock_resistance_e", name="Potion Resist Shock Select"},</v>
      </c>
    </row>
    <row r="226" spans="1:4" x14ac:dyDescent="0.25">
      <c r="A226" t="s">
        <v>306</v>
      </c>
      <c r="B226" t="s">
        <v>307</v>
      </c>
      <c r="C226" t="s">
        <v>1140</v>
      </c>
      <c r="D226" t="str">
        <f t="shared" si="3"/>
        <v>{ID="p_shock_resistance_q", name="Potion Resist Shock Qualty"},</v>
      </c>
    </row>
    <row r="227" spans="1:4" x14ac:dyDescent="0.25">
      <c r="A227" t="s">
        <v>33</v>
      </c>
      <c r="B227" t="s">
        <v>34</v>
      </c>
      <c r="C227" t="s">
        <v>1366</v>
      </c>
      <c r="D227" t="str">
        <f t="shared" si="3"/>
        <v>{ID="p_shock_resistance_s", name="Potion Resist Shock Normal"},</v>
      </c>
    </row>
    <row r="228" spans="1:4" x14ac:dyDescent="0.25">
      <c r="A228" t="s">
        <v>402</v>
      </c>
      <c r="B228" t="s">
        <v>403</v>
      </c>
      <c r="C228" t="s">
        <v>1079</v>
      </c>
      <c r="D228" t="str">
        <f t="shared" si="3"/>
        <v>{ID="p_silence_b", name="Potion Silence Bargn"},</v>
      </c>
    </row>
    <row r="229" spans="1:4" x14ac:dyDescent="0.25">
      <c r="A229" t="s">
        <v>400</v>
      </c>
      <c r="B229" t="s">
        <v>401</v>
      </c>
      <c r="C229" t="s">
        <v>1035</v>
      </c>
      <c r="D229" t="str">
        <f t="shared" si="3"/>
        <v>{ID="p_silence_c", name="Potion Silence Cheap"},</v>
      </c>
    </row>
    <row r="230" spans="1:4" x14ac:dyDescent="0.25">
      <c r="A230" t="s">
        <v>406</v>
      </c>
      <c r="B230" t="s">
        <v>407</v>
      </c>
      <c r="C230" t="s">
        <v>1321</v>
      </c>
      <c r="D230" t="str">
        <f t="shared" si="3"/>
        <v>{ID="p_silence_e", name="Potion Silence Select"},</v>
      </c>
    </row>
    <row r="231" spans="1:4" x14ac:dyDescent="0.25">
      <c r="A231" t="s">
        <v>404</v>
      </c>
      <c r="B231" t="s">
        <v>405</v>
      </c>
      <c r="C231" t="s">
        <v>1123</v>
      </c>
      <c r="D231" t="str">
        <f t="shared" si="3"/>
        <v>{ID="p_silence_q", name="Potion Silence Qualty"},</v>
      </c>
    </row>
    <row r="232" spans="1:4" x14ac:dyDescent="0.25">
      <c r="A232" t="s">
        <v>53</v>
      </c>
      <c r="B232" t="s">
        <v>54</v>
      </c>
      <c r="C232" t="s">
        <v>1367</v>
      </c>
      <c r="D232" t="str">
        <f t="shared" si="3"/>
        <v>{ID="p_silence_s", name="Potion Silence Normal"},</v>
      </c>
    </row>
    <row r="233" spans="1:4" x14ac:dyDescent="0.25">
      <c r="A233" t="s">
        <v>462</v>
      </c>
      <c r="B233" s="2" t="s">
        <v>463</v>
      </c>
      <c r="C233" t="s">
        <v>1023</v>
      </c>
      <c r="D233" t="str">
        <f t="shared" si="3"/>
        <v>{ID="p_slowfall_s", name="Potion Slowfalling"},</v>
      </c>
    </row>
    <row r="234" spans="1:4" x14ac:dyDescent="0.25">
      <c r="A234" t="s">
        <v>410</v>
      </c>
      <c r="B234" s="2" t="s">
        <v>411</v>
      </c>
      <c r="C234" t="s">
        <v>1078</v>
      </c>
      <c r="D234" t="str">
        <f t="shared" si="3"/>
        <v>{ID="p_spell_absorption_b", name="Potion Spell Absorption Bargn"},</v>
      </c>
    </row>
    <row r="235" spans="1:4" x14ac:dyDescent="0.25">
      <c r="A235" t="s">
        <v>408</v>
      </c>
      <c r="B235" s="2" t="s">
        <v>409</v>
      </c>
      <c r="C235" t="s">
        <v>1034</v>
      </c>
      <c r="D235" t="str">
        <f t="shared" si="3"/>
        <v>{ID="p_spell_absorption_c", name="Potion Spell Absorption Cheap"},</v>
      </c>
    </row>
    <row r="236" spans="1:4" x14ac:dyDescent="0.25">
      <c r="A236" t="s">
        <v>414</v>
      </c>
      <c r="B236" s="2" t="s">
        <v>415</v>
      </c>
      <c r="C236" t="s">
        <v>1322</v>
      </c>
      <c r="D236" t="str">
        <f t="shared" si="3"/>
        <v>{ID="p_spell_absorption_e", name="Potion Spell Absorption Select"},</v>
      </c>
    </row>
    <row r="237" spans="1:4" x14ac:dyDescent="0.25">
      <c r="A237" t="s">
        <v>412</v>
      </c>
      <c r="B237" s="2" t="s">
        <v>413</v>
      </c>
      <c r="C237" t="s">
        <v>1122</v>
      </c>
      <c r="D237" t="str">
        <f t="shared" si="3"/>
        <v>{ID="p_spell_absorption_q", name="Potion Spell Absorption Qualty"},</v>
      </c>
    </row>
    <row r="238" spans="1:4" x14ac:dyDescent="0.25">
      <c r="A238" t="s">
        <v>55</v>
      </c>
      <c r="B238" s="2" t="s">
        <v>56</v>
      </c>
      <c r="C238" t="s">
        <v>1368</v>
      </c>
      <c r="D238" t="str">
        <f t="shared" si="3"/>
        <v>{ID="p_spell_absorption_s", name="Potion Spell Absorption Normal"},</v>
      </c>
    </row>
    <row r="239" spans="1:4" x14ac:dyDescent="0.25">
      <c r="A239" t="s">
        <v>418</v>
      </c>
      <c r="B239" s="2" t="s">
        <v>419</v>
      </c>
      <c r="C239" t="s">
        <v>1077</v>
      </c>
      <c r="D239" t="str">
        <f t="shared" si="3"/>
        <v>{ID="p_swift_swim_b", name="Potion Swift Swim Bargn"},</v>
      </c>
    </row>
    <row r="240" spans="1:4" x14ac:dyDescent="0.25">
      <c r="A240" t="s">
        <v>416</v>
      </c>
      <c r="B240" s="2" t="s">
        <v>417</v>
      </c>
      <c r="C240" t="s">
        <v>1033</v>
      </c>
      <c r="D240" t="str">
        <f t="shared" si="3"/>
        <v>{ID="p_swift_swim_c", name="Potion Swift Swim Cheap"},</v>
      </c>
    </row>
    <row r="241" spans="1:4" x14ac:dyDescent="0.25">
      <c r="A241" t="s">
        <v>422</v>
      </c>
      <c r="B241" s="2" t="s">
        <v>423</v>
      </c>
      <c r="C241" t="s">
        <v>1323</v>
      </c>
      <c r="D241" t="str">
        <f t="shared" si="3"/>
        <v>{ID="p_swift_swim_e", name="Potion Swift Swim Select"},</v>
      </c>
    </row>
    <row r="242" spans="1:4" x14ac:dyDescent="0.25">
      <c r="A242" t="s">
        <v>420</v>
      </c>
      <c r="B242" s="2" t="s">
        <v>421</v>
      </c>
      <c r="C242" t="s">
        <v>1121</v>
      </c>
      <c r="D242" t="str">
        <f t="shared" si="3"/>
        <v>{ID="p_swift_swim_q", name="Potion Swift Swim Qualty"},</v>
      </c>
    </row>
    <row r="243" spans="1:4" x14ac:dyDescent="0.25">
      <c r="A243" t="s">
        <v>464</v>
      </c>
      <c r="B243" s="2" t="s">
        <v>465</v>
      </c>
      <c r="C243" t="s">
        <v>1022</v>
      </c>
      <c r="D243" t="str">
        <f t="shared" si="3"/>
        <v>{ID="p_telekinesis_s", name="Potion Telekinesis"},</v>
      </c>
    </row>
    <row r="244" spans="1:4" x14ac:dyDescent="0.25">
      <c r="A244" t="s">
        <v>466</v>
      </c>
      <c r="B244" s="2" t="s">
        <v>467</v>
      </c>
      <c r="C244" t="s">
        <v>1021</v>
      </c>
      <c r="D244" t="str">
        <f t="shared" si="3"/>
        <v>{ID="p_water_breathing_s", name="Potion Water Breathing"},</v>
      </c>
    </row>
    <row r="245" spans="1:4" x14ac:dyDescent="0.25">
      <c r="A245" t="s">
        <v>468</v>
      </c>
      <c r="B245" s="2" t="s">
        <v>469</v>
      </c>
      <c r="C245" t="s">
        <v>1020</v>
      </c>
      <c r="D245" t="str">
        <f t="shared" si="3"/>
        <v>{ID="p_water_walking_s", name="Potion Water Walking"},</v>
      </c>
    </row>
    <row r="246" spans="1:4" x14ac:dyDescent="0.25">
      <c r="A246" s="2" t="s">
        <v>742</v>
      </c>
      <c r="B246" s="2" t="s">
        <v>743</v>
      </c>
      <c r="C246" s="2" t="s">
        <v>1426</v>
      </c>
      <c r="D246" t="str">
        <f t="shared" si="3"/>
        <v>{ID="AB_dri_TramaTea", name="Cup of Trama Root Tea"},</v>
      </c>
    </row>
    <row r="247" spans="1:4" hidden="1" x14ac:dyDescent="0.25">
      <c r="A247" t="s">
        <v>752</v>
      </c>
      <c r="B247" s="1" t="s">
        <v>753</v>
      </c>
      <c r="C247" s="1" t="s">
        <v>753</v>
      </c>
      <c r="D247" t="str">
        <f t="shared" si="3"/>
        <v/>
      </c>
    </row>
    <row r="248" spans="1:4" x14ac:dyDescent="0.25">
      <c r="A248" t="s">
        <v>754</v>
      </c>
      <c r="B248" t="s">
        <v>755</v>
      </c>
      <c r="C248" t="s">
        <v>1324</v>
      </c>
      <c r="D248" t="str">
        <f t="shared" si="3"/>
        <v>{ID="ab01p_water_breathing_e", name="Potion Water Breathing Select"},</v>
      </c>
    </row>
    <row r="249" spans="1:4" x14ac:dyDescent="0.25">
      <c r="A249" t="s">
        <v>756</v>
      </c>
      <c r="B249" t="s">
        <v>757</v>
      </c>
      <c r="C249" t="s">
        <v>1172</v>
      </c>
      <c r="D249" t="str">
        <f t="shared" si="3"/>
        <v>{ID="ab01p_water_breathing_q", name="Potion Water Breathing Qualty"},</v>
      </c>
    </row>
    <row r="250" spans="1:4" x14ac:dyDescent="0.25">
      <c r="A250" t="s">
        <v>829</v>
      </c>
      <c r="B250" t="s">
        <v>830</v>
      </c>
      <c r="C250" s="2" t="s">
        <v>1427</v>
      </c>
      <c r="D250" t="str">
        <f t="shared" si="3"/>
        <v>{ID="KO_CMK_Teacup", name="Cup of Hot Tea"},</v>
      </c>
    </row>
    <row r="251" spans="1:4" x14ac:dyDescent="0.25">
      <c r="A251" t="s">
        <v>827</v>
      </c>
      <c r="B251" t="s">
        <v>828</v>
      </c>
      <c r="C251" t="s">
        <v>1227</v>
      </c>
      <c r="D251" t="str">
        <f t="shared" si="3"/>
        <v>{ID="ks_water_walking_p", name="Potion Water Walking Super"},</v>
      </c>
    </row>
    <row r="252" spans="1:4" x14ac:dyDescent="0.25">
      <c r="A252" t="s">
        <v>792</v>
      </c>
      <c r="B252" t="s">
        <v>793</v>
      </c>
      <c r="C252" s="2" t="s">
        <v>1417</v>
      </c>
      <c r="D252" t="str">
        <f t="shared" si="3"/>
        <v>{ID="MWlib_teamug_01", name="Mug of Tea Black"},</v>
      </c>
    </row>
    <row r="253" spans="1:4" x14ac:dyDescent="0.25">
      <c r="A253" t="s">
        <v>794</v>
      </c>
      <c r="B253" t="s">
        <v>795</v>
      </c>
      <c r="C253" s="2" t="s">
        <v>1418</v>
      </c>
      <c r="D253" t="str">
        <f t="shared" si="3"/>
        <v>{ID="MWlib_teamug_02", name="Mug of Tea White"},</v>
      </c>
    </row>
    <row r="254" spans="1:4" x14ac:dyDescent="0.25">
      <c r="A254" t="s">
        <v>796</v>
      </c>
      <c r="B254" t="s">
        <v>797</v>
      </c>
      <c r="C254" s="2" t="s">
        <v>1419</v>
      </c>
      <c r="D254" t="str">
        <f t="shared" si="3"/>
        <v>{ID="MWlib_teamug_03", name="Mug of Tea Red"},</v>
      </c>
    </row>
    <row r="255" spans="1:4" x14ac:dyDescent="0.25">
      <c r="A255" t="s">
        <v>798</v>
      </c>
      <c r="B255" t="s">
        <v>799</v>
      </c>
      <c r="C255" s="2" t="s">
        <v>1420</v>
      </c>
      <c r="D255" t="str">
        <f t="shared" si="3"/>
        <v>{ID="MWlib_teamug_04", name="Mug of Tea Green"},</v>
      </c>
    </row>
    <row r="256" spans="1:4" x14ac:dyDescent="0.25">
      <c r="A256" t="s">
        <v>800</v>
      </c>
      <c r="B256" t="s">
        <v>801</v>
      </c>
      <c r="C256" s="2" t="s">
        <v>1421</v>
      </c>
      <c r="D256" t="str">
        <f t="shared" si="3"/>
        <v>{ID="MWlib_teamug_05", name="Mug of Tea Nori Salt"},</v>
      </c>
    </row>
    <row r="257" spans="1:4" x14ac:dyDescent="0.25">
      <c r="A257" t="s">
        <v>802</v>
      </c>
      <c r="B257" t="s">
        <v>803</v>
      </c>
      <c r="C257" s="2" t="s">
        <v>1422</v>
      </c>
      <c r="D257" t="str">
        <f t="shared" si="3"/>
        <v>{ID="MWlib_teamug_06", name="Mug of Tea Pink"},</v>
      </c>
    </row>
    <row r="258" spans="1:4" x14ac:dyDescent="0.25">
      <c r="A258" t="s">
        <v>804</v>
      </c>
      <c r="B258" t="s">
        <v>805</v>
      </c>
      <c r="C258" s="2" t="s">
        <v>1423</v>
      </c>
      <c r="D258" t="str">
        <f t="shared" si="3"/>
        <v>{ID="MWlib_teamug_07", name="Mug of Tea Ginger Spice"},</v>
      </c>
    </row>
    <row r="259" spans="1:4" x14ac:dyDescent="0.25">
      <c r="A259" t="s">
        <v>806</v>
      </c>
      <c r="B259" t="s">
        <v>807</v>
      </c>
      <c r="C259" s="2" t="s">
        <v>1424</v>
      </c>
      <c r="D259" t="str">
        <f t="shared" ref="D259:D322" si="4">IF(B259&lt;&gt;C259,"{ID="&amp;""""&amp;A259&amp;""""&amp;", name="&amp;""""&amp;C259&amp;""""&amp;"},","")</f>
        <v>{ID="MWlib_teamug_08", name="Mug of Tea Golden"},</v>
      </c>
    </row>
    <row r="260" spans="1:4" x14ac:dyDescent="0.25">
      <c r="A260" t="s">
        <v>808</v>
      </c>
      <c r="B260" t="s">
        <v>809</v>
      </c>
      <c r="C260" s="2" t="s">
        <v>1425</v>
      </c>
      <c r="D260" t="str">
        <f t="shared" si="4"/>
        <v>{ID="MWlib_teamug_09", name="Mug of Tea Dragon"},</v>
      </c>
    </row>
    <row r="261" spans="1:4" hidden="1" x14ac:dyDescent="0.25">
      <c r="A261" t="s">
        <v>810</v>
      </c>
      <c r="B261" t="s">
        <v>811</v>
      </c>
      <c r="C261" t="s">
        <v>811</v>
      </c>
      <c r="D261" t="str">
        <f t="shared" si="4"/>
        <v/>
      </c>
    </row>
    <row r="262" spans="1:4" x14ac:dyDescent="0.25">
      <c r="A262" t="s">
        <v>812</v>
      </c>
      <c r="B262" t="s">
        <v>813</v>
      </c>
      <c r="C262" t="s">
        <v>877</v>
      </c>
      <c r="D262" t="str">
        <f t="shared" si="4"/>
        <v>{ID="PB_ASP_Potion2", name="Nirnroot Elixir of Quality"},</v>
      </c>
    </row>
    <row r="263" spans="1:4" x14ac:dyDescent="0.25">
      <c r="A263" t="s">
        <v>688</v>
      </c>
      <c r="B263" t="s">
        <v>689</v>
      </c>
      <c r="C263" t="s">
        <v>1165</v>
      </c>
      <c r="D263" t="str">
        <f t="shared" si="4"/>
        <v>{ID="T_Com_Potion_ResistParalysis_B", name="Potion Resist Paralysis Bargn"},</v>
      </c>
    </row>
    <row r="264" spans="1:4" x14ac:dyDescent="0.25">
      <c r="A264" t="s">
        <v>686</v>
      </c>
      <c r="B264" t="s">
        <v>687</v>
      </c>
      <c r="C264" t="s">
        <v>1166</v>
      </c>
      <c r="D264" t="str">
        <f t="shared" si="4"/>
        <v>{ID="T_Com_Potion_ResistParalysis_C", name="Potion Resist Paralysis Cheap"},</v>
      </c>
    </row>
    <row r="265" spans="1:4" x14ac:dyDescent="0.25">
      <c r="A265" t="s">
        <v>690</v>
      </c>
      <c r="B265" t="s">
        <v>691</v>
      </c>
      <c r="C265" t="s">
        <v>1325</v>
      </c>
      <c r="D265" t="str">
        <f t="shared" si="4"/>
        <v>{ID="T_Com_Potion_ResistParalysis_E", name="Potion Resist Paralysis Select"},</v>
      </c>
    </row>
    <row r="266" spans="1:4" x14ac:dyDescent="0.25">
      <c r="A266" t="s">
        <v>694</v>
      </c>
      <c r="B266" t="s">
        <v>695</v>
      </c>
      <c r="C266" t="s">
        <v>1171</v>
      </c>
      <c r="D266" t="str">
        <f t="shared" si="4"/>
        <v>{ID="T_Com_Potion_ResistParalysis_Q", name="Potion Resist Paralysis Qualty"},</v>
      </c>
    </row>
    <row r="267" spans="1:4" x14ac:dyDescent="0.25">
      <c r="A267" t="s">
        <v>692</v>
      </c>
      <c r="B267" t="s">
        <v>693</v>
      </c>
      <c r="C267" t="s">
        <v>1369</v>
      </c>
      <c r="D267" t="str">
        <f t="shared" si="4"/>
        <v>{ID="T_Com_Potion_ResistParalysis_S", name="Potion Resist Paralysis Normal"},</v>
      </c>
    </row>
    <row r="268" spans="1:4" x14ac:dyDescent="0.25">
      <c r="A268" t="s">
        <v>648</v>
      </c>
      <c r="B268" t="s">
        <v>649</v>
      </c>
      <c r="C268" s="2" t="s">
        <v>1428</v>
      </c>
      <c r="D268" t="str">
        <f t="shared" si="4"/>
        <v>{ID="T_Nor_Drink_Beer_01", name="Mug of Beer"},</v>
      </c>
    </row>
    <row r="269" spans="1:4" x14ac:dyDescent="0.25">
      <c r="A269" t="s">
        <v>539</v>
      </c>
      <c r="B269" t="s">
        <v>540</v>
      </c>
      <c r="C269" s="2" t="s">
        <v>1429</v>
      </c>
      <c r="D269" t="str">
        <f t="shared" si="4"/>
        <v>{ID="T_Nor_Drink_BeerLight_01", name="Mug of Beer Light"},</v>
      </c>
    </row>
    <row r="270" spans="1:4" x14ac:dyDescent="0.25">
      <c r="A270" t="s">
        <v>545</v>
      </c>
      <c r="B270" t="s">
        <v>62</v>
      </c>
      <c r="C270" t="s">
        <v>1076</v>
      </c>
      <c r="D270" t="str">
        <f t="shared" si="4"/>
        <v>{ID="T_Nor_Potion_Burden_C", name="Potion Burden Cheap"},</v>
      </c>
    </row>
    <row r="271" spans="1:4" x14ac:dyDescent="0.25">
      <c r="A271" t="s">
        <v>591</v>
      </c>
      <c r="B271" t="s">
        <v>66</v>
      </c>
      <c r="C271" t="s">
        <v>1164</v>
      </c>
      <c r="D271" t="str">
        <f t="shared" si="4"/>
        <v>{ID="T_Nor_Potion_Burden_Q", name="Potion Burden Qualty"},</v>
      </c>
    </row>
    <row r="272" spans="1:4" x14ac:dyDescent="0.25">
      <c r="A272" t="s">
        <v>546</v>
      </c>
      <c r="B272" t="s">
        <v>391</v>
      </c>
      <c r="C272" t="s">
        <v>1039</v>
      </c>
      <c r="D272" t="str">
        <f t="shared" si="4"/>
        <v>{ID="T_Nor_Potion_Chameleon_C", name="Potion Shadow Cheap"},</v>
      </c>
    </row>
    <row r="273" spans="1:4" x14ac:dyDescent="0.25">
      <c r="A273" t="s">
        <v>590</v>
      </c>
      <c r="B273" t="s">
        <v>397</v>
      </c>
      <c r="C273" t="s">
        <v>1127</v>
      </c>
      <c r="D273" t="str">
        <f t="shared" si="4"/>
        <v>{ID="T_Nor_Potion_Chameleon_Q", name="Potion Shadow Qualty"},</v>
      </c>
    </row>
    <row r="274" spans="1:4" x14ac:dyDescent="0.25">
      <c r="A274" t="s">
        <v>704</v>
      </c>
      <c r="B274" t="s">
        <v>705</v>
      </c>
      <c r="C274" t="s">
        <v>1226</v>
      </c>
      <c r="D274" t="str">
        <f t="shared" si="4"/>
        <v>{ID="T_Nor_Potion_CureCommon_01", name="Potion Cure Common Disease Plus"},</v>
      </c>
    </row>
    <row r="275" spans="1:4" x14ac:dyDescent="0.25">
      <c r="A275" s="1" t="s">
        <v>639</v>
      </c>
      <c r="B275" s="1" t="s">
        <v>595</v>
      </c>
      <c r="C275" s="2" t="s">
        <v>876</v>
      </c>
      <c r="D275" t="str">
        <f t="shared" si="4"/>
        <v>{ID="T_Nor_Potion_DrainAgility_Q", name="Spoiled Potion of SlowFall"},</v>
      </c>
    </row>
    <row r="276" spans="1:4" x14ac:dyDescent="0.25">
      <c r="A276" s="1" t="s">
        <v>594</v>
      </c>
      <c r="B276" s="1" t="s">
        <v>595</v>
      </c>
      <c r="C276" s="2" t="s">
        <v>876</v>
      </c>
      <c r="D276" t="str">
        <f t="shared" si="4"/>
        <v>{ID="T_Nor_Potion_DrainEndurance_Q", name="Spoiled Potion of SlowFall"},</v>
      </c>
    </row>
    <row r="277" spans="1:4" hidden="1" x14ac:dyDescent="0.25">
      <c r="A277" s="1" t="s">
        <v>596</v>
      </c>
      <c r="B277" s="1" t="s">
        <v>73</v>
      </c>
      <c r="C277" s="2" t="s">
        <v>73</v>
      </c>
      <c r="D277" t="str">
        <f t="shared" si="4"/>
        <v/>
      </c>
    </row>
    <row r="278" spans="1:4" x14ac:dyDescent="0.25">
      <c r="A278" s="1" t="s">
        <v>597</v>
      </c>
      <c r="B278" s="1" t="s">
        <v>75</v>
      </c>
      <c r="C278" s="2" t="s">
        <v>484</v>
      </c>
      <c r="D278" t="str">
        <f t="shared" si="4"/>
        <v>{ID="T_Nor_Potion_DrainLuck_Q", name="Spoiled Potion of Cure Disease"},</v>
      </c>
    </row>
    <row r="279" spans="1:4" x14ac:dyDescent="0.25">
      <c r="A279" s="1" t="s">
        <v>598</v>
      </c>
      <c r="B279" s="1" t="s">
        <v>77</v>
      </c>
      <c r="C279" s="2" t="s">
        <v>485</v>
      </c>
      <c r="D279" t="str">
        <f t="shared" si="4"/>
        <v>{ID="T_Nor_Potion_DrainMagicka_Q", name="Spoiled Potion of Cure Poison"},</v>
      </c>
    </row>
    <row r="280" spans="1:4" hidden="1" x14ac:dyDescent="0.25">
      <c r="A280" s="1" t="s">
        <v>599</v>
      </c>
      <c r="B280" s="1" t="s">
        <v>73</v>
      </c>
      <c r="C280" s="2" t="s">
        <v>73</v>
      </c>
      <c r="D280" t="str">
        <f t="shared" si="4"/>
        <v/>
      </c>
    </row>
    <row r="281" spans="1:4" x14ac:dyDescent="0.25">
      <c r="A281" s="1" t="s">
        <v>588</v>
      </c>
      <c r="B281" s="1" t="s">
        <v>77</v>
      </c>
      <c r="C281" s="2" t="s">
        <v>485</v>
      </c>
      <c r="D281" t="str">
        <f t="shared" si="4"/>
        <v>{ID="T_Nor_Potion_DrainSpeed_Q", name="Spoiled Potion of Cure Poison"},</v>
      </c>
    </row>
    <row r="282" spans="1:4" x14ac:dyDescent="0.25">
      <c r="A282" s="1" t="s">
        <v>600</v>
      </c>
      <c r="B282" s="1" t="s">
        <v>75</v>
      </c>
      <c r="C282" s="2" t="s">
        <v>484</v>
      </c>
      <c r="D282" t="str">
        <f t="shared" si="4"/>
        <v>{ID="T_Nor_Potion_DrainStrength_Q", name="Spoiled Potion of Cure Disease"},</v>
      </c>
    </row>
    <row r="283" spans="1:4" x14ac:dyDescent="0.25">
      <c r="A283" s="1" t="s">
        <v>593</v>
      </c>
      <c r="B283" s="1" t="s">
        <v>75</v>
      </c>
      <c r="C283" s="2" t="s">
        <v>484</v>
      </c>
      <c r="D283" t="str">
        <f t="shared" si="4"/>
        <v>{ID="T_Nor_Potion_DrainWillpow_Q", name="Spoiled Potion of Cure Disease"},</v>
      </c>
    </row>
    <row r="284" spans="1:4" x14ac:dyDescent="0.25">
      <c r="A284" s="2" t="s">
        <v>543</v>
      </c>
      <c r="B284" s="2" t="s">
        <v>83</v>
      </c>
      <c r="C284" t="s">
        <v>1075</v>
      </c>
      <c r="D284" t="str">
        <f t="shared" si="4"/>
        <v>{ID="T_Nor_Potion_Feather_C", name="Potion Feather Cheap"},</v>
      </c>
    </row>
    <row r="285" spans="1:4" x14ac:dyDescent="0.25">
      <c r="A285" t="s">
        <v>601</v>
      </c>
      <c r="B285" t="s">
        <v>89</v>
      </c>
      <c r="C285" t="s">
        <v>1163</v>
      </c>
      <c r="D285" t="str">
        <f t="shared" si="4"/>
        <v>{ID="T_Nor_Potion_Feather_Q", name="Potion Feather Qualty"},</v>
      </c>
    </row>
    <row r="286" spans="1:4" x14ac:dyDescent="0.25">
      <c r="A286" t="s">
        <v>550</v>
      </c>
      <c r="B286" t="s">
        <v>99</v>
      </c>
      <c r="C286" t="s">
        <v>1074</v>
      </c>
      <c r="D286" t="str">
        <f t="shared" si="4"/>
        <v>{ID="T_Nor_Potion_FortifyAgility_C", name="Potion Fortify Agility Cheap"},</v>
      </c>
    </row>
    <row r="287" spans="1:4" x14ac:dyDescent="0.25">
      <c r="A287" t="s">
        <v>603</v>
      </c>
      <c r="B287" t="s">
        <v>103</v>
      </c>
      <c r="C287" t="s">
        <v>1162</v>
      </c>
      <c r="D287" t="str">
        <f t="shared" si="4"/>
        <v>{ID="T_Nor_Potion_FortifyAgility_Q", name="Potion Fortify Agility Qualty"},</v>
      </c>
    </row>
    <row r="288" spans="1:4" x14ac:dyDescent="0.25">
      <c r="A288" t="s">
        <v>551</v>
      </c>
      <c r="B288" t="s">
        <v>107</v>
      </c>
      <c r="C288" t="s">
        <v>1073</v>
      </c>
      <c r="D288" t="str">
        <f t="shared" si="4"/>
        <v>{ID="T_Nor_Potion_FortifyEndurance_C", name="Potion Fortify Endurance Cheap"},</v>
      </c>
    </row>
    <row r="289" spans="1:4" x14ac:dyDescent="0.25">
      <c r="A289" t="s">
        <v>604</v>
      </c>
      <c r="B289" t="s">
        <v>111</v>
      </c>
      <c r="C289" t="s">
        <v>1161</v>
      </c>
      <c r="D289" t="str">
        <f t="shared" si="4"/>
        <v>{ID="T_Nor_Potion_FortifyEndurance_Q", name="Potion Fortify Endurance Qualty"},</v>
      </c>
    </row>
    <row r="290" spans="1:4" x14ac:dyDescent="0.25">
      <c r="A290" t="s">
        <v>552</v>
      </c>
      <c r="B290" t="s">
        <v>115</v>
      </c>
      <c r="C290" t="s">
        <v>1072</v>
      </c>
      <c r="D290" t="str">
        <f t="shared" si="4"/>
        <v>{ID="T_Nor_Potion_FortifyFatigue_C", name="Potion Fortify Fatigue Cheap"},</v>
      </c>
    </row>
    <row r="291" spans="1:4" x14ac:dyDescent="0.25">
      <c r="A291" t="s">
        <v>605</v>
      </c>
      <c r="B291" t="s">
        <v>121</v>
      </c>
      <c r="C291" t="s">
        <v>1160</v>
      </c>
      <c r="D291" t="str">
        <f t="shared" si="4"/>
        <v>{ID="T_Nor_Potion_FortifyFatigue_Q", name="Potion Fortify Fatigue Qualty"},</v>
      </c>
    </row>
    <row r="292" spans="1:4" x14ac:dyDescent="0.25">
      <c r="A292" t="s">
        <v>553</v>
      </c>
      <c r="B292" t="s">
        <v>123</v>
      </c>
      <c r="C292" t="s">
        <v>1071</v>
      </c>
      <c r="D292" t="str">
        <f t="shared" si="4"/>
        <v>{ID="T_Nor_Potion_FortifyHealth_C", name="Potion Fortify Health Cheap"},</v>
      </c>
    </row>
    <row r="293" spans="1:4" x14ac:dyDescent="0.25">
      <c r="A293" t="s">
        <v>606</v>
      </c>
      <c r="B293" t="s">
        <v>127</v>
      </c>
      <c r="C293" t="s">
        <v>1159</v>
      </c>
      <c r="D293" t="str">
        <f t="shared" si="4"/>
        <v>{ID="T_Nor_Potion_FortifyHealth_Q", name="Potion Fortify Health Qualty"},</v>
      </c>
    </row>
    <row r="294" spans="1:4" x14ac:dyDescent="0.25">
      <c r="A294" t="s">
        <v>554</v>
      </c>
      <c r="B294" t="s">
        <v>129</v>
      </c>
      <c r="C294" t="s">
        <v>1070</v>
      </c>
      <c r="D294" t="str">
        <f t="shared" si="4"/>
        <v>{ID="T_Nor_Potion_FortifyIntell_C", name="Potion Fortify Intellect Cheap"},</v>
      </c>
    </row>
    <row r="295" spans="1:4" x14ac:dyDescent="0.25">
      <c r="A295" t="s">
        <v>607</v>
      </c>
      <c r="B295" t="s">
        <v>135</v>
      </c>
      <c r="C295" t="s">
        <v>1158</v>
      </c>
      <c r="D295" t="str">
        <f t="shared" si="4"/>
        <v>{ID="T_Nor_Potion_FortifyIntelli_Q", name="Potion Fortify Intellect Qualty"},</v>
      </c>
    </row>
    <row r="296" spans="1:4" x14ac:dyDescent="0.25">
      <c r="A296" t="s">
        <v>555</v>
      </c>
      <c r="B296" t="s">
        <v>137</v>
      </c>
      <c r="C296" t="s">
        <v>1069</v>
      </c>
      <c r="D296" t="str">
        <f t="shared" si="4"/>
        <v>{ID="T_Nor_Potion_FortifyLuck_C", name="Potion Fortify Luck Cheap"},</v>
      </c>
    </row>
    <row r="297" spans="1:4" x14ac:dyDescent="0.25">
      <c r="A297" t="s">
        <v>608</v>
      </c>
      <c r="B297" t="s">
        <v>141</v>
      </c>
      <c r="C297" t="s">
        <v>1157</v>
      </c>
      <c r="D297" t="str">
        <f t="shared" si="4"/>
        <v>{ID="T_Nor_Potion_FortifyLuck_Q", name="Potion Fortify Luck Qualty"},</v>
      </c>
    </row>
    <row r="298" spans="1:4" x14ac:dyDescent="0.25">
      <c r="A298" t="s">
        <v>556</v>
      </c>
      <c r="B298" t="s">
        <v>145</v>
      </c>
      <c r="C298" t="s">
        <v>1068</v>
      </c>
      <c r="D298" t="str">
        <f t="shared" si="4"/>
        <v>{ID="T_Nor_Potion_FortifyMagicka_C", name="Potion Fortify Magicka Cheap"},</v>
      </c>
    </row>
    <row r="299" spans="1:4" x14ac:dyDescent="0.25">
      <c r="A299" t="s">
        <v>609</v>
      </c>
      <c r="B299" t="s">
        <v>149</v>
      </c>
      <c r="C299" t="s">
        <v>1156</v>
      </c>
      <c r="D299" t="str">
        <f t="shared" si="4"/>
        <v>{ID="T_Nor_Potion_FortifyMagicka_Q", name="Potion Fortify Magicka Qualty"},</v>
      </c>
    </row>
    <row r="300" spans="1:4" x14ac:dyDescent="0.25">
      <c r="A300" t="s">
        <v>557</v>
      </c>
      <c r="B300" t="s">
        <v>153</v>
      </c>
      <c r="C300" t="s">
        <v>1067</v>
      </c>
      <c r="D300" t="str">
        <f t="shared" si="4"/>
        <v>{ID="T_Nor_Potion_FortifyPersonal_C", name="Potion Fortify Persona Cheap"},</v>
      </c>
    </row>
    <row r="301" spans="1:4" x14ac:dyDescent="0.25">
      <c r="A301" t="s">
        <v>610</v>
      </c>
      <c r="B301" t="s">
        <v>159</v>
      </c>
      <c r="C301" t="s">
        <v>1155</v>
      </c>
      <c r="D301" t="str">
        <f t="shared" si="4"/>
        <v>{ID="T_Nor_Potion_FortifyPersonal_Q", name="Potion Fortify Persona Qualty"},</v>
      </c>
    </row>
    <row r="302" spans="1:4" x14ac:dyDescent="0.25">
      <c r="A302" t="s">
        <v>558</v>
      </c>
      <c r="B302" t="s">
        <v>161</v>
      </c>
      <c r="C302" t="s">
        <v>1066</v>
      </c>
      <c r="D302" t="str">
        <f t="shared" si="4"/>
        <v>{ID="T_Nor_Potion_FortifySpeed_C", name="Potion Fortify Speed Cheap"},</v>
      </c>
    </row>
    <row r="303" spans="1:4" x14ac:dyDescent="0.25">
      <c r="A303" t="s">
        <v>611</v>
      </c>
      <c r="B303" t="s">
        <v>165</v>
      </c>
      <c r="C303" t="s">
        <v>1154</v>
      </c>
      <c r="D303" t="str">
        <f t="shared" si="4"/>
        <v>{ID="T_Nor_Potion_FortifySpeed_Q", name="Potion Fortify Speed Qualty"},</v>
      </c>
    </row>
    <row r="304" spans="1:4" x14ac:dyDescent="0.25">
      <c r="A304" t="s">
        <v>559</v>
      </c>
      <c r="B304" t="s">
        <v>169</v>
      </c>
      <c r="C304" t="s">
        <v>1065</v>
      </c>
      <c r="D304" t="str">
        <f t="shared" si="4"/>
        <v>{ID="T_Nor_Potion_FortifyStrength_C", name="Potion Fortify Strength Cheap"},</v>
      </c>
    </row>
    <row r="305" spans="1:4" x14ac:dyDescent="0.25">
      <c r="A305" t="s">
        <v>612</v>
      </c>
      <c r="B305" t="s">
        <v>175</v>
      </c>
      <c r="C305" t="s">
        <v>1153</v>
      </c>
      <c r="D305" t="str">
        <f t="shared" si="4"/>
        <v>{ID="T_Nor_Potion_FortifyStrength_Q", name="Potion Fortify Strength Qualty"},</v>
      </c>
    </row>
    <row r="306" spans="1:4" x14ac:dyDescent="0.25">
      <c r="A306" t="s">
        <v>560</v>
      </c>
      <c r="B306" t="s">
        <v>177</v>
      </c>
      <c r="C306" t="s">
        <v>1064</v>
      </c>
      <c r="D306" t="str">
        <f t="shared" si="4"/>
        <v>{ID="T_Nor_Potion_FortifyWillpow_C", name="Potion Fortify Willpower Cheap"},</v>
      </c>
    </row>
    <row r="307" spans="1:4" x14ac:dyDescent="0.25">
      <c r="A307" t="s">
        <v>613</v>
      </c>
      <c r="B307" t="s">
        <v>181</v>
      </c>
      <c r="C307" t="s">
        <v>1152</v>
      </c>
      <c r="D307" t="str">
        <f t="shared" si="4"/>
        <v>{ID="T_Nor_Potion_FortifyWillpow_Q", name="Potion Fortify Willpower Qualty"},</v>
      </c>
    </row>
    <row r="308" spans="1:4" x14ac:dyDescent="0.25">
      <c r="A308" t="s">
        <v>563</v>
      </c>
      <c r="B308" t="s">
        <v>193</v>
      </c>
      <c r="C308" t="s">
        <v>1063</v>
      </c>
      <c r="D308" t="str">
        <f t="shared" si="4"/>
        <v>{ID="T_Nor_Potion_Invisibility_C", name="Potion Invisibility Cheap"},</v>
      </c>
    </row>
    <row r="309" spans="1:4" x14ac:dyDescent="0.25">
      <c r="A309" t="s">
        <v>616</v>
      </c>
      <c r="B309" t="s">
        <v>197</v>
      </c>
      <c r="C309" t="s">
        <v>1151</v>
      </c>
      <c r="D309" t="str">
        <f t="shared" si="4"/>
        <v>{ID="T_Nor_Potion_Invisibility_Q", name="Potion Invisibility Qualty"},</v>
      </c>
    </row>
    <row r="310" spans="1:4" x14ac:dyDescent="0.25">
      <c r="A310" t="s">
        <v>564</v>
      </c>
      <c r="B310" t="s">
        <v>201</v>
      </c>
      <c r="C310" t="s">
        <v>1062</v>
      </c>
      <c r="D310" t="str">
        <f t="shared" si="4"/>
        <v>{ID="T_Nor_Potion_Jump_C", name="Potion Jump Cheap"},</v>
      </c>
    </row>
    <row r="311" spans="1:4" x14ac:dyDescent="0.25">
      <c r="A311" t="s">
        <v>617</v>
      </c>
      <c r="B311" t="s">
        <v>209</v>
      </c>
      <c r="C311" t="s">
        <v>1150</v>
      </c>
      <c r="D311" t="str">
        <f t="shared" si="4"/>
        <v>{ID="T_Nor_Potion_Jump_Q", name="Potion Jump Qualty"},</v>
      </c>
    </row>
    <row r="312" spans="1:4" x14ac:dyDescent="0.25">
      <c r="A312" t="s">
        <v>565</v>
      </c>
      <c r="B312" t="s">
        <v>566</v>
      </c>
      <c r="C312" t="s">
        <v>1167</v>
      </c>
      <c r="D312" t="str">
        <f t="shared" si="4"/>
        <v>{ID="T_Nor_Potion_Levitation_C", name="Potion Levitation Cheap"},</v>
      </c>
    </row>
    <row r="313" spans="1:4" x14ac:dyDescent="0.25">
      <c r="A313" t="s">
        <v>618</v>
      </c>
      <c r="B313" t="s">
        <v>215</v>
      </c>
      <c r="C313" t="s">
        <v>1128</v>
      </c>
      <c r="D313" t="str">
        <f t="shared" si="4"/>
        <v>{ID="T_Nor_Potion_Levitation_Q", name="Potion Rising Force Qualty"},</v>
      </c>
    </row>
    <row r="314" spans="1:4" x14ac:dyDescent="0.25">
      <c r="A314" t="s">
        <v>567</v>
      </c>
      <c r="B314" t="s">
        <v>219</v>
      </c>
      <c r="C314" t="s">
        <v>1061</v>
      </c>
      <c r="D314" t="str">
        <f t="shared" si="4"/>
        <v>{ID="T_Nor_Potion_Light_C", name="Potion Light Cheap"},</v>
      </c>
    </row>
    <row r="315" spans="1:4" x14ac:dyDescent="0.25">
      <c r="A315" t="s">
        <v>619</v>
      </c>
      <c r="B315" t="s">
        <v>225</v>
      </c>
      <c r="C315" t="s">
        <v>1149</v>
      </c>
      <c r="D315" t="str">
        <f t="shared" si="4"/>
        <v>{ID="T_Nor_Potion_Light_Q", name="Potion Light Qualty"},</v>
      </c>
    </row>
    <row r="316" spans="1:4" x14ac:dyDescent="0.25">
      <c r="A316" t="s">
        <v>570</v>
      </c>
      <c r="B316" t="s">
        <v>235</v>
      </c>
      <c r="C316" t="s">
        <v>1060</v>
      </c>
      <c r="D316" t="str">
        <f t="shared" si="4"/>
        <v>{ID="T_Nor_Potion_NightEye_C", name="Potion Night-Eye Cheap"},</v>
      </c>
    </row>
    <row r="317" spans="1:4" x14ac:dyDescent="0.25">
      <c r="A317" t="s">
        <v>622</v>
      </c>
      <c r="B317" t="s">
        <v>239</v>
      </c>
      <c r="C317" t="s">
        <v>1148</v>
      </c>
      <c r="D317" t="str">
        <f t="shared" si="4"/>
        <v>{ID="T_Nor_Potion_NightEye_Q", name="Potion Night-Eye Qualty"},</v>
      </c>
    </row>
    <row r="318" spans="1:4" x14ac:dyDescent="0.25">
      <c r="A318" t="s">
        <v>571</v>
      </c>
      <c r="B318" t="s">
        <v>243</v>
      </c>
      <c r="C318" t="s">
        <v>1059</v>
      </c>
      <c r="D318" t="str">
        <f t="shared" si="4"/>
        <v>{ID="T_Nor_Potion_Paralyze_C", name="Potion Paralyze Cheap"},</v>
      </c>
    </row>
    <row r="319" spans="1:4" x14ac:dyDescent="0.25">
      <c r="A319" t="s">
        <v>623</v>
      </c>
      <c r="B319" t="s">
        <v>249</v>
      </c>
      <c r="C319" t="s">
        <v>1147</v>
      </c>
      <c r="D319" t="str">
        <f t="shared" si="4"/>
        <v>{ID="T_Nor_Potion_Paralyze_Q", name="Potion Paralyze Qualty"},</v>
      </c>
    </row>
    <row r="320" spans="1:4" x14ac:dyDescent="0.25">
      <c r="A320" t="s">
        <v>573</v>
      </c>
      <c r="B320" t="s">
        <v>251</v>
      </c>
      <c r="C320" t="s">
        <v>1058</v>
      </c>
      <c r="D320" t="str">
        <f t="shared" si="4"/>
        <v>{ID="T_Nor_Potion_Reflection_C", name="Potion Reflection Cheap"},</v>
      </c>
    </row>
    <row r="321" spans="1:4" x14ac:dyDescent="0.25">
      <c r="A321" t="s">
        <v>624</v>
      </c>
      <c r="B321" t="s">
        <v>255</v>
      </c>
      <c r="C321" t="s">
        <v>1146</v>
      </c>
      <c r="D321" t="str">
        <f t="shared" si="4"/>
        <v>{ID="T_Nor_Potion_Reflection_Q", name="Potion Reflection Qualty"},</v>
      </c>
    </row>
    <row r="322" spans="1:4" x14ac:dyDescent="0.25">
      <c r="A322" t="s">
        <v>547</v>
      </c>
      <c r="B322" t="s">
        <v>259</v>
      </c>
      <c r="C322" t="s">
        <v>1057</v>
      </c>
      <c r="D322" t="str">
        <f t="shared" si="4"/>
        <v>{ID="T_Nor_Potion_ResistDesease_C", name="Potion Resist Disease Cheap"},</v>
      </c>
    </row>
    <row r="323" spans="1:4" x14ac:dyDescent="0.25">
      <c r="A323" t="s">
        <v>592</v>
      </c>
      <c r="B323" t="s">
        <v>265</v>
      </c>
      <c r="C323" t="s">
        <v>1145</v>
      </c>
      <c r="D323" t="str">
        <f t="shared" ref="D323:D386" si="5">IF(B323&lt;&gt;C323,"{ID="&amp;""""&amp;A323&amp;""""&amp;", name="&amp;""""&amp;C323&amp;""""&amp;"},","")</f>
        <v>{ID="T_Nor_Potion_ResistDisease_Q", name="Potion Resist Disease Qualty"},</v>
      </c>
    </row>
    <row r="324" spans="1:4" x14ac:dyDescent="0.25">
      <c r="A324" t="s">
        <v>548</v>
      </c>
      <c r="B324" t="s">
        <v>269</v>
      </c>
      <c r="C324" t="s">
        <v>1056</v>
      </c>
      <c r="D324" t="str">
        <f t="shared" si="5"/>
        <v>{ID="T_Nor_Potion_ResistFire_C", name="Potion Resist Fire Cheap"},</v>
      </c>
    </row>
    <row r="325" spans="1:4" x14ac:dyDescent="0.25">
      <c r="A325" t="s">
        <v>602</v>
      </c>
      <c r="B325" t="s">
        <v>273</v>
      </c>
      <c r="C325" t="s">
        <v>1144</v>
      </c>
      <c r="D325" t="str">
        <f t="shared" si="5"/>
        <v>{ID="T_Nor_Potion_ResistFire_Q", name="Potion Resist Fire Qualty"},</v>
      </c>
    </row>
    <row r="326" spans="1:4" x14ac:dyDescent="0.25">
      <c r="A326" t="s">
        <v>561</v>
      </c>
      <c r="B326" t="s">
        <v>277</v>
      </c>
      <c r="C326" t="s">
        <v>1055</v>
      </c>
      <c r="D326" t="str">
        <f t="shared" si="5"/>
        <v>{ID="T_Nor_Potion_ResistFrost_C", name="Potion Resist Frost Cheap"},</v>
      </c>
    </row>
    <row r="327" spans="1:4" x14ac:dyDescent="0.25">
      <c r="A327" t="s">
        <v>614</v>
      </c>
      <c r="B327" t="s">
        <v>283</v>
      </c>
      <c r="C327" t="s">
        <v>1143</v>
      </c>
      <c r="D327" t="str">
        <f t="shared" si="5"/>
        <v>{ID="T_Nor_Potion_ResistFrost_Q", name="Potion Resist Frost Qualty"},</v>
      </c>
    </row>
    <row r="328" spans="1:4" x14ac:dyDescent="0.25">
      <c r="A328" t="s">
        <v>569</v>
      </c>
      <c r="B328" t="s">
        <v>285</v>
      </c>
      <c r="C328" t="s">
        <v>1054</v>
      </c>
      <c r="D328" t="str">
        <f t="shared" si="5"/>
        <v>{ID="T_Nor_Potion_ResistMagicka_C", name="Potion Resist Magicka Cheap"},</v>
      </c>
    </row>
    <row r="329" spans="1:4" x14ac:dyDescent="0.25">
      <c r="A329" t="s">
        <v>621</v>
      </c>
      <c r="B329" t="s">
        <v>291</v>
      </c>
      <c r="C329" t="s">
        <v>1142</v>
      </c>
      <c r="D329" t="str">
        <f t="shared" si="5"/>
        <v>{ID="T_Nor_Potion_ResistMagicka_Q", name="Potion Resist Magicka Qualty"},</v>
      </c>
    </row>
    <row r="330" spans="1:4" x14ac:dyDescent="0.25">
      <c r="A330" t="s">
        <v>572</v>
      </c>
      <c r="B330" t="s">
        <v>293</v>
      </c>
      <c r="C330" t="s">
        <v>1053</v>
      </c>
      <c r="D330" t="str">
        <f t="shared" si="5"/>
        <v>{ID="T_Nor_Potion_ResistPoison_C", name="Potion Resist Poison Cheap"},</v>
      </c>
    </row>
    <row r="331" spans="1:4" x14ac:dyDescent="0.25">
      <c r="A331" t="s">
        <v>640</v>
      </c>
      <c r="B331" t="s">
        <v>299</v>
      </c>
      <c r="C331" t="s">
        <v>1141</v>
      </c>
      <c r="D331" t="str">
        <f t="shared" si="5"/>
        <v>{ID="T_Nor_Potion_ResistPoison_Q", name="Potion Resist Poison Qualty"},</v>
      </c>
    </row>
    <row r="332" spans="1:4" x14ac:dyDescent="0.25">
      <c r="A332" t="s">
        <v>583</v>
      </c>
      <c r="B332" t="s">
        <v>301</v>
      </c>
      <c r="C332" t="s">
        <v>1052</v>
      </c>
      <c r="D332" t="str">
        <f t="shared" si="5"/>
        <v>{ID="T_Nor_Potion_ResistShock_C", name="Potion Resist Shock Cheap"},</v>
      </c>
    </row>
    <row r="333" spans="1:4" x14ac:dyDescent="0.25">
      <c r="A333" t="s">
        <v>635</v>
      </c>
      <c r="B333" t="s">
        <v>307</v>
      </c>
      <c r="C333" t="s">
        <v>1140</v>
      </c>
      <c r="D333" t="str">
        <f t="shared" si="5"/>
        <v>{ID="T_Nor_Potion_ResistShock_Q", name="Potion Resist Shock Qualty"},</v>
      </c>
    </row>
    <row r="334" spans="1:4" x14ac:dyDescent="0.25">
      <c r="A334" t="s">
        <v>574</v>
      </c>
      <c r="B334" t="s">
        <v>309</v>
      </c>
      <c r="C334" t="s">
        <v>1051</v>
      </c>
      <c r="D334" t="str">
        <f t="shared" si="5"/>
        <v>{ID="T_Nor_Potion_RestoreAgility_C", name="Potion Restore Agility Cheap"},</v>
      </c>
    </row>
    <row r="335" spans="1:4" x14ac:dyDescent="0.25">
      <c r="A335" t="s">
        <v>625</v>
      </c>
      <c r="B335" t="s">
        <v>313</v>
      </c>
      <c r="C335" t="s">
        <v>1139</v>
      </c>
      <c r="D335" t="str">
        <f t="shared" si="5"/>
        <v>{ID="T_Nor_Potion_RestoreAgility_Q", name="Potion Restore Agility Qualty"},</v>
      </c>
    </row>
    <row r="336" spans="1:4" x14ac:dyDescent="0.25">
      <c r="A336" t="s">
        <v>575</v>
      </c>
      <c r="B336" t="s">
        <v>317</v>
      </c>
      <c r="C336" t="s">
        <v>1050</v>
      </c>
      <c r="D336" t="str">
        <f t="shared" si="5"/>
        <v>{ID="T_Nor_Potion_RestoreEnduranc_C", name="Potion Restore Endurance Cheap"},</v>
      </c>
    </row>
    <row r="337" spans="1:4" x14ac:dyDescent="0.25">
      <c r="A337" t="s">
        <v>626</v>
      </c>
      <c r="B337" t="s">
        <v>321</v>
      </c>
      <c r="C337" t="s">
        <v>1138</v>
      </c>
      <c r="D337" t="str">
        <f t="shared" si="5"/>
        <v>{ID="T_Nor_Potion_RestoreEndurance_Q", name="Potion Restore Endurance Qualty"},</v>
      </c>
    </row>
    <row r="338" spans="1:4" x14ac:dyDescent="0.25">
      <c r="A338" t="s">
        <v>576</v>
      </c>
      <c r="B338" t="s">
        <v>325</v>
      </c>
      <c r="C338" t="s">
        <v>1049</v>
      </c>
      <c r="D338" t="str">
        <f t="shared" si="5"/>
        <v>{ID="T_Nor_Potion_RestoreFatigue_C", name="Potion Restore Fatigue Cheap"},</v>
      </c>
    </row>
    <row r="339" spans="1:4" x14ac:dyDescent="0.25">
      <c r="A339" t="s">
        <v>627</v>
      </c>
      <c r="B339" t="s">
        <v>329</v>
      </c>
      <c r="C339" t="s">
        <v>1137</v>
      </c>
      <c r="D339" t="str">
        <f t="shared" si="5"/>
        <v>{ID="T_Nor_Potion_RestoreFatigue_Q", name="Potion Restore Fatigue Qualty"},</v>
      </c>
    </row>
    <row r="340" spans="1:4" x14ac:dyDescent="0.25">
      <c r="A340" t="s">
        <v>577</v>
      </c>
      <c r="B340" t="s">
        <v>333</v>
      </c>
      <c r="C340" t="s">
        <v>1048</v>
      </c>
      <c r="D340" t="str">
        <f t="shared" si="5"/>
        <v>{ID="T_Nor_Potion_RestoreHealth_C", name="Potion Restore Health Cheap"},</v>
      </c>
    </row>
    <row r="341" spans="1:4" x14ac:dyDescent="0.25">
      <c r="A341" t="s">
        <v>628</v>
      </c>
      <c r="B341" t="s">
        <v>427</v>
      </c>
      <c r="C341" t="s">
        <v>1136</v>
      </c>
      <c r="D341" t="str">
        <f t="shared" si="5"/>
        <v>{ID="T_Nor_Potion_RestoreHealth_Q", name="Potion Restore Health Qualty"},</v>
      </c>
    </row>
    <row r="342" spans="1:4" x14ac:dyDescent="0.25">
      <c r="A342" t="s">
        <v>544</v>
      </c>
      <c r="B342" t="s">
        <v>335</v>
      </c>
      <c r="C342" t="s">
        <v>1047</v>
      </c>
      <c r="D342" t="str">
        <f t="shared" si="5"/>
        <v>{ID="T_Nor_Potion_RestoreIntelli_C", name="Potion Restore Intellect Cheap"},</v>
      </c>
    </row>
    <row r="343" spans="1:4" x14ac:dyDescent="0.25">
      <c r="A343" t="s">
        <v>629</v>
      </c>
      <c r="B343" t="s">
        <v>339</v>
      </c>
      <c r="C343" t="s">
        <v>1135</v>
      </c>
      <c r="D343" t="str">
        <f t="shared" si="5"/>
        <v>{ID="T_Nor_Potion_RestoreIntelli_Q", name="Potion Restore Intellect Qualty"},</v>
      </c>
    </row>
    <row r="344" spans="1:4" x14ac:dyDescent="0.25">
      <c r="A344" t="s">
        <v>578</v>
      </c>
      <c r="B344" t="s">
        <v>349</v>
      </c>
      <c r="C344" t="s">
        <v>1046</v>
      </c>
      <c r="D344" t="str">
        <f t="shared" si="5"/>
        <v>{ID="T_Nor_Potion_RestoreLuck_C", name="Potion Restore Luck Cheap"},</v>
      </c>
    </row>
    <row r="345" spans="1:4" x14ac:dyDescent="0.25">
      <c r="A345" t="s">
        <v>630</v>
      </c>
      <c r="B345" t="s">
        <v>345</v>
      </c>
      <c r="C345" t="s">
        <v>1134</v>
      </c>
      <c r="D345" t="str">
        <f t="shared" si="5"/>
        <v>{ID="T_Nor_Potion_RestoreLuck_Q", name="Potion Restore Luck Qualty"},</v>
      </c>
    </row>
    <row r="346" spans="1:4" x14ac:dyDescent="0.25">
      <c r="A346" t="s">
        <v>587</v>
      </c>
      <c r="B346" t="s">
        <v>367</v>
      </c>
      <c r="C346" t="s">
        <v>1045</v>
      </c>
      <c r="D346" t="str">
        <f t="shared" si="5"/>
        <v>{ID="T_Nor_Potion_RestoreMagicka_C", name="Potion Restore Magicka Cheap"},</v>
      </c>
    </row>
    <row r="347" spans="1:4" x14ac:dyDescent="0.25">
      <c r="A347" t="s">
        <v>631</v>
      </c>
      <c r="B347" t="s">
        <v>371</v>
      </c>
      <c r="C347" t="s">
        <v>1133</v>
      </c>
      <c r="D347" t="str">
        <f t="shared" si="5"/>
        <v>{ID="T_Nor_Potion_RestoreMagicka_Q", name="Potion Restore Magicka Qualty"},</v>
      </c>
    </row>
    <row r="348" spans="1:4" x14ac:dyDescent="0.25">
      <c r="A348" t="s">
        <v>579</v>
      </c>
      <c r="B348" t="s">
        <v>353</v>
      </c>
      <c r="C348" t="s">
        <v>1044</v>
      </c>
      <c r="D348" t="str">
        <f t="shared" si="5"/>
        <v>{ID="T_Nor_Potion_RestorePersonal_C", name="Potion Restore Persona Cheap"},</v>
      </c>
    </row>
    <row r="349" spans="1:4" x14ac:dyDescent="0.25">
      <c r="A349" t="s">
        <v>632</v>
      </c>
      <c r="B349" t="s">
        <v>357</v>
      </c>
      <c r="C349" t="s">
        <v>1132</v>
      </c>
      <c r="D349" t="str">
        <f t="shared" si="5"/>
        <v>{ID="T_Nor_Potion_RestorePersonal_Q", name="Potion Restore Persona Qualty"},</v>
      </c>
    </row>
    <row r="350" spans="1:4" x14ac:dyDescent="0.25">
      <c r="A350" t="s">
        <v>580</v>
      </c>
      <c r="B350" t="s">
        <v>359</v>
      </c>
      <c r="C350" t="s">
        <v>1043</v>
      </c>
      <c r="D350" t="str">
        <f t="shared" si="5"/>
        <v>{ID="T_Nor_Potion_RestoreSpeed_C", name="Potion Restore Speed Cheap"},</v>
      </c>
    </row>
    <row r="351" spans="1:4" x14ac:dyDescent="0.25">
      <c r="A351" t="s">
        <v>633</v>
      </c>
      <c r="B351" t="s">
        <v>363</v>
      </c>
      <c r="C351" t="s">
        <v>1131</v>
      </c>
      <c r="D351" t="str">
        <f t="shared" si="5"/>
        <v>{ID="T_Nor_Potion_RestoreSpeed_Q", name="Potion Restore Speed Qualty"},</v>
      </c>
    </row>
    <row r="352" spans="1:4" x14ac:dyDescent="0.25">
      <c r="A352" t="s">
        <v>581</v>
      </c>
      <c r="B352" t="s">
        <v>375</v>
      </c>
      <c r="C352" t="s">
        <v>1042</v>
      </c>
      <c r="D352" t="str">
        <f t="shared" si="5"/>
        <v>{ID="T_Nor_Potion_RestoreStrength_C", name="Potion Restore Strength Cheap"},</v>
      </c>
    </row>
    <row r="353" spans="1:4" x14ac:dyDescent="0.25">
      <c r="A353" t="s">
        <v>634</v>
      </c>
      <c r="B353" t="s">
        <v>379</v>
      </c>
      <c r="C353" t="s">
        <v>1130</v>
      </c>
      <c r="D353" t="str">
        <f t="shared" si="5"/>
        <v>{ID="T_Nor_Potion_RestoreStrength_Q", name="Potion Restore Strength Qualty"},</v>
      </c>
    </row>
    <row r="354" spans="1:4" x14ac:dyDescent="0.25">
      <c r="A354" t="s">
        <v>582</v>
      </c>
      <c r="B354" t="s">
        <v>383</v>
      </c>
      <c r="C354" t="s">
        <v>1041</v>
      </c>
      <c r="D354" t="str">
        <f t="shared" si="5"/>
        <v>{ID="T_Nor_Potion_RestoreWillpow_C", name="Potion Restore Willpower Cheap"},</v>
      </c>
    </row>
    <row r="355" spans="1:4" x14ac:dyDescent="0.25">
      <c r="A355" t="s">
        <v>641</v>
      </c>
      <c r="B355" t="s">
        <v>387</v>
      </c>
      <c r="C355" t="s">
        <v>1129</v>
      </c>
      <c r="D355" t="str">
        <f t="shared" si="5"/>
        <v>{ID="T_Nor_Potion_RestoreWillpow_Q", name="Potion Restore Willpower Qualty"},</v>
      </c>
    </row>
    <row r="356" spans="1:4" x14ac:dyDescent="0.25">
      <c r="A356" t="s">
        <v>549</v>
      </c>
      <c r="B356" t="s">
        <v>91</v>
      </c>
      <c r="C356" t="s">
        <v>1038</v>
      </c>
      <c r="D356" t="str">
        <f t="shared" si="5"/>
        <v>{ID="T_Nor_Potion_ShieldFire_C", name="Potion Shield Fire Cheap"},</v>
      </c>
    </row>
    <row r="357" spans="1:4" x14ac:dyDescent="0.25">
      <c r="A357" t="s">
        <v>589</v>
      </c>
      <c r="B357" t="s">
        <v>97</v>
      </c>
      <c r="C357" t="s">
        <v>1126</v>
      </c>
      <c r="D357" t="str">
        <f t="shared" si="5"/>
        <v>{ID="T_Nor_Potion_ShieldFire_Q", name="Potion Shield Fire Qualty"},</v>
      </c>
    </row>
    <row r="358" spans="1:4" x14ac:dyDescent="0.25">
      <c r="A358" t="s">
        <v>562</v>
      </c>
      <c r="B358" t="s">
        <v>185</v>
      </c>
      <c r="C358" t="s">
        <v>1037</v>
      </c>
      <c r="D358" t="str">
        <f t="shared" si="5"/>
        <v>{ID="T_Nor_Potion_ShieldFrost_C", name="Potion Shield Frost Cheap"},</v>
      </c>
    </row>
    <row r="359" spans="1:4" x14ac:dyDescent="0.25">
      <c r="A359" t="s">
        <v>615</v>
      </c>
      <c r="B359" t="s">
        <v>191</v>
      </c>
      <c r="C359" t="s">
        <v>1125</v>
      </c>
      <c r="D359" t="str">
        <f t="shared" si="5"/>
        <v>{ID="T_Nor_Potion_ShieldFrost_Q", name="Potion Shield Frost Qualty"},</v>
      </c>
    </row>
    <row r="360" spans="1:4" x14ac:dyDescent="0.25">
      <c r="A360" t="s">
        <v>568</v>
      </c>
      <c r="B360" t="s">
        <v>227</v>
      </c>
      <c r="C360" t="s">
        <v>1036</v>
      </c>
      <c r="D360" t="str">
        <f t="shared" si="5"/>
        <v>{ID="T_Nor_Potion_ShieldLightning_C", name="Potion Shield Lightning Cheap"},</v>
      </c>
    </row>
    <row r="361" spans="1:4" x14ac:dyDescent="0.25">
      <c r="A361" t="s">
        <v>620</v>
      </c>
      <c r="B361" t="s">
        <v>231</v>
      </c>
      <c r="C361" t="s">
        <v>1124</v>
      </c>
      <c r="D361" t="str">
        <f t="shared" si="5"/>
        <v>{ID="T_Nor_Potion_ShieldLightning_Q", name="Potion Shield Lightning Qualty"},</v>
      </c>
    </row>
    <row r="362" spans="1:4" x14ac:dyDescent="0.25">
      <c r="A362" t="s">
        <v>584</v>
      </c>
      <c r="B362" t="s">
        <v>401</v>
      </c>
      <c r="C362" t="s">
        <v>1035</v>
      </c>
      <c r="D362" t="str">
        <f t="shared" si="5"/>
        <v>{ID="T_Nor_Potion_Silence_C", name="Potion Silence Cheap"},</v>
      </c>
    </row>
    <row r="363" spans="1:4" x14ac:dyDescent="0.25">
      <c r="A363" t="s">
        <v>636</v>
      </c>
      <c r="B363" t="s">
        <v>405</v>
      </c>
      <c r="C363" t="s">
        <v>1123</v>
      </c>
      <c r="D363" t="str">
        <f t="shared" si="5"/>
        <v>{ID="T_Nor_Potion_Silence_Q", name="Potion Silence Qualty"},</v>
      </c>
    </row>
    <row r="364" spans="1:4" x14ac:dyDescent="0.25">
      <c r="A364" t="s">
        <v>585</v>
      </c>
      <c r="B364" t="s">
        <v>409</v>
      </c>
      <c r="C364" t="s">
        <v>1034</v>
      </c>
      <c r="D364" t="str">
        <f t="shared" si="5"/>
        <v>{ID="T_Nor_Potion_SpellAbsorbtion_C", name="Potion Spell Absorption Cheap"},</v>
      </c>
    </row>
    <row r="365" spans="1:4" x14ac:dyDescent="0.25">
      <c r="A365" t="s">
        <v>637</v>
      </c>
      <c r="B365" t="s">
        <v>413</v>
      </c>
      <c r="C365" t="s">
        <v>1122</v>
      </c>
      <c r="D365" t="str">
        <f t="shared" si="5"/>
        <v>{ID="T_Nor_Potion_SpellAbsorbtion_Q", name="Potion Spell Absorption Qualty"},</v>
      </c>
    </row>
    <row r="366" spans="1:4" x14ac:dyDescent="0.25">
      <c r="A366" t="s">
        <v>586</v>
      </c>
      <c r="B366" t="s">
        <v>417</v>
      </c>
      <c r="C366" t="s">
        <v>1033</v>
      </c>
      <c r="D366" t="str">
        <f t="shared" si="5"/>
        <v>{ID="T_Nor_Potion_SwiftSwim_C", name="Potion Swift Swim Cheap"},</v>
      </c>
    </row>
    <row r="367" spans="1:4" x14ac:dyDescent="0.25">
      <c r="A367" t="s">
        <v>638</v>
      </c>
      <c r="B367" t="s">
        <v>421</v>
      </c>
      <c r="C367" t="s">
        <v>1121</v>
      </c>
      <c r="D367" t="str">
        <f t="shared" si="5"/>
        <v>{ID="T_Nor_Potion_Swiftswim_Q", name="Potion Swift Swim Qualty"},</v>
      </c>
    </row>
    <row r="368" spans="1:4" x14ac:dyDescent="0.25">
      <c r="A368" t="s">
        <v>493</v>
      </c>
      <c r="B368" t="s">
        <v>494</v>
      </c>
      <c r="C368" t="s">
        <v>1433</v>
      </c>
      <c r="D368" t="str">
        <f t="shared" si="5"/>
        <v>{ID="potion_skooma_01", name="Bottle of Skooma"},</v>
      </c>
    </row>
    <row r="369" spans="1:4" x14ac:dyDescent="0.25">
      <c r="A369" t="s">
        <v>495</v>
      </c>
      <c r="B369" t="s">
        <v>496</v>
      </c>
      <c r="C369" t="s">
        <v>1434</v>
      </c>
      <c r="D369" t="str">
        <f t="shared" si="5"/>
        <v>{ID="Potion_Cyro_Whiskey_01", name="Bottle of Flin"},</v>
      </c>
    </row>
    <row r="370" spans="1:4" x14ac:dyDescent="0.25">
      <c r="A370" t="s">
        <v>497</v>
      </c>
      <c r="B370" t="s">
        <v>498</v>
      </c>
      <c r="C370" t="s">
        <v>1435</v>
      </c>
      <c r="D370" t="str">
        <f t="shared" si="5"/>
        <v>{ID="potion_comberry_wine_01", name="Bottle of Shein"},</v>
      </c>
    </row>
    <row r="371" spans="1:4" x14ac:dyDescent="0.25">
      <c r="A371" t="s">
        <v>499</v>
      </c>
      <c r="B371" t="s">
        <v>500</v>
      </c>
      <c r="C371" t="s">
        <v>1436</v>
      </c>
      <c r="D371" t="str">
        <f t="shared" si="5"/>
        <v>{ID="potion_cyro_brandy_01", name="Bottle of Cyrodiilic Brandy"},</v>
      </c>
    </row>
    <row r="372" spans="1:4" x14ac:dyDescent="0.25">
      <c r="A372" t="s">
        <v>501</v>
      </c>
      <c r="B372" t="s">
        <v>502</v>
      </c>
      <c r="C372" t="s">
        <v>1381</v>
      </c>
      <c r="D372" t="str">
        <f t="shared" si="5"/>
        <v>{ID="potion_comberry_brandy_01", name="Bottle of Greef"},</v>
      </c>
    </row>
    <row r="373" spans="1:4" x14ac:dyDescent="0.25">
      <c r="A373" t="s">
        <v>503</v>
      </c>
      <c r="B373" t="s">
        <v>504</v>
      </c>
      <c r="C373" t="s">
        <v>1437</v>
      </c>
      <c r="D373" t="str">
        <f t="shared" si="5"/>
        <v>{ID="Potion_Local_Brew_01", name="Bottle of Mazte"},</v>
      </c>
    </row>
    <row r="374" spans="1:4" x14ac:dyDescent="0.25">
      <c r="A374" t="s">
        <v>505</v>
      </c>
      <c r="B374" t="s">
        <v>506</v>
      </c>
      <c r="C374" t="s">
        <v>1438</v>
      </c>
      <c r="D374" t="str">
        <f t="shared" si="5"/>
        <v>{ID="potion_local_liquor_01", name="Bottle of Sujamma"},</v>
      </c>
    </row>
    <row r="375" spans="1:4" x14ac:dyDescent="0.25">
      <c r="A375" t="s">
        <v>507</v>
      </c>
      <c r="B375" t="s">
        <v>508</v>
      </c>
      <c r="C375" t="s">
        <v>1439</v>
      </c>
      <c r="D375" t="str">
        <f t="shared" si="5"/>
        <v>{ID="potion_t_bug_musk_01", name="Bottle of Telvanni Bug Musk"},</v>
      </c>
    </row>
    <row r="376" spans="1:4" x14ac:dyDescent="0.25">
      <c r="A376" t="s">
        <v>509</v>
      </c>
      <c r="B376" t="s">
        <v>510</v>
      </c>
      <c r="C376" t="s">
        <v>1440</v>
      </c>
      <c r="D376" t="str">
        <f t="shared" si="5"/>
        <v>{ID="potion_ancient_brandy", name="Bottle of Ancient Dagoth Brandy"},</v>
      </c>
    </row>
    <row r="377" spans="1:4" x14ac:dyDescent="0.25">
      <c r="A377" t="s">
        <v>511</v>
      </c>
      <c r="B377" t="s">
        <v>512</v>
      </c>
      <c r="C377" t="s">
        <v>1441</v>
      </c>
      <c r="D377" t="str">
        <f t="shared" si="5"/>
        <v>{ID="p_vintagecomberrybrandy1", name="Bottle of Vintage Brandy"},</v>
      </c>
    </row>
    <row r="378" spans="1:4" x14ac:dyDescent="0.25">
      <c r="A378" t="s">
        <v>513</v>
      </c>
      <c r="B378" t="s">
        <v>514</v>
      </c>
      <c r="C378" t="s">
        <v>1371</v>
      </c>
      <c r="D378" t="str">
        <f t="shared" si="5"/>
        <v>{ID="p_cure_common_unique", name="Potion of Curing Trebonius'"},</v>
      </c>
    </row>
    <row r="379" spans="1:4" hidden="1" x14ac:dyDescent="0.25">
      <c r="A379" t="s">
        <v>515</v>
      </c>
      <c r="B379" t="s">
        <v>516</v>
      </c>
      <c r="C379" t="s">
        <v>516</v>
      </c>
      <c r="D379" t="str">
        <f t="shared" si="5"/>
        <v/>
      </c>
    </row>
    <row r="380" spans="1:4" x14ac:dyDescent="0.25">
      <c r="A380" t="s">
        <v>517</v>
      </c>
      <c r="B380" t="s">
        <v>518</v>
      </c>
      <c r="C380" t="s">
        <v>1372</v>
      </c>
      <c r="D380" t="str">
        <f t="shared" si="5"/>
        <v>{ID="p_sinyaramen_UNIQUE", name="Potion of Sinyaramen"},</v>
      </c>
    </row>
    <row r="381" spans="1:4" x14ac:dyDescent="0.25">
      <c r="A381" t="s">
        <v>519</v>
      </c>
      <c r="B381" t="s">
        <v>520</v>
      </c>
      <c r="C381" t="s">
        <v>1373</v>
      </c>
      <c r="D381" t="str">
        <f t="shared" si="5"/>
        <v>{ID="p_lovepotion_unique", name="Potion of Love"},</v>
      </c>
    </row>
    <row r="382" spans="1:4" x14ac:dyDescent="0.25">
      <c r="A382" t="s">
        <v>521</v>
      </c>
      <c r="B382" t="s">
        <v>522</v>
      </c>
      <c r="C382" t="s">
        <v>1442</v>
      </c>
      <c r="D382" t="str">
        <f t="shared" si="5"/>
        <v>{ID="pyroil_tar_unique", name="Bottle of Pyroil Tar"},</v>
      </c>
    </row>
    <row r="383" spans="1:4" x14ac:dyDescent="0.25">
      <c r="A383" t="s">
        <v>523</v>
      </c>
      <c r="B383" t="s">
        <v>524</v>
      </c>
      <c r="C383" t="s">
        <v>1443</v>
      </c>
      <c r="D383" t="str">
        <f t="shared" si="5"/>
        <v>{ID="p_dwemer_lubricant00", name="Bottle of Spoiled Dwemer Oil"},</v>
      </c>
    </row>
    <row r="384" spans="1:4" x14ac:dyDescent="0.25">
      <c r="A384" t="s">
        <v>525</v>
      </c>
      <c r="B384" t="s">
        <v>526</v>
      </c>
      <c r="C384" t="s">
        <v>1374</v>
      </c>
      <c r="D384" t="str">
        <f t="shared" si="5"/>
        <v>{ID="verminous_fabricant_elixir", name="Elixir of Fabricant Verminous"},</v>
      </c>
    </row>
    <row r="385" spans="1:4" x14ac:dyDescent="0.25">
      <c r="A385" t="s">
        <v>527</v>
      </c>
      <c r="B385" t="s">
        <v>528</v>
      </c>
      <c r="C385" t="s">
        <v>1375</v>
      </c>
      <c r="D385" t="str">
        <f t="shared" si="5"/>
        <v>{ID="hulking_fabricant_elixir", name="Elixir of Fabricant Hulking"},</v>
      </c>
    </row>
    <row r="386" spans="1:4" hidden="1" x14ac:dyDescent="0.25">
      <c r="A386" t="s">
        <v>529</v>
      </c>
      <c r="B386" t="s">
        <v>530</v>
      </c>
      <c r="C386" t="s">
        <v>530</v>
      </c>
      <c r="D386" t="str">
        <f t="shared" si="5"/>
        <v/>
      </c>
    </row>
    <row r="387" spans="1:4" x14ac:dyDescent="0.25">
      <c r="A387" t="s">
        <v>531</v>
      </c>
      <c r="B387" t="s">
        <v>532</v>
      </c>
      <c r="C387" t="s">
        <v>1376</v>
      </c>
      <c r="D387" t="str">
        <f t="shared" ref="D387:D450" si="6">IF(B387&lt;&gt;C387,"{ID="&amp;""""&amp;A387&amp;""""&amp;", name="&amp;""""&amp;C387&amp;""""&amp;"},","")</f>
        <v>{ID="potion_nord_mead", name="Mug of Nord Mead"},</v>
      </c>
    </row>
    <row r="388" spans="1:4" x14ac:dyDescent="0.25">
      <c r="A388" t="s">
        <v>535</v>
      </c>
      <c r="B388" t="s">
        <v>536</v>
      </c>
      <c r="C388" t="s">
        <v>1444</v>
      </c>
      <c r="D388" t="str">
        <f t="shared" si="6"/>
        <v>{ID="T_De_Drink_LiquorLlotham_01", name="Bottle of Llotham"},</v>
      </c>
    </row>
    <row r="389" spans="1:4" x14ac:dyDescent="0.25">
      <c r="A389" t="s">
        <v>537</v>
      </c>
      <c r="B389" t="s">
        <v>538</v>
      </c>
      <c r="C389" t="s">
        <v>1377</v>
      </c>
      <c r="D389" t="str">
        <f t="shared" si="6"/>
        <v>{ID="T_De_Drink_PunavitJug", name="Bottle of Punavit"},</v>
      </c>
    </row>
    <row r="390" spans="1:4" x14ac:dyDescent="0.25">
      <c r="A390" t="s">
        <v>541</v>
      </c>
      <c r="B390" t="s">
        <v>542</v>
      </c>
      <c r="C390" t="s">
        <v>1445</v>
      </c>
      <c r="D390" t="str">
        <f t="shared" si="6"/>
        <v>{ID="T_Rea_Drink_TeaGyrrg_01", name="Bottle of Gyrgg"},</v>
      </c>
    </row>
    <row r="391" spans="1:4" x14ac:dyDescent="0.25">
      <c r="A391" t="s">
        <v>642</v>
      </c>
      <c r="B391" t="s">
        <v>643</v>
      </c>
      <c r="C391" t="s">
        <v>1446</v>
      </c>
      <c r="D391" t="str">
        <f t="shared" si="6"/>
        <v>{ID="T_Orc_Drink_LiquorUngorth_02", name="Bottle of Ungorth"},</v>
      </c>
    </row>
    <row r="392" spans="1:4" x14ac:dyDescent="0.25">
      <c r="A392" t="s">
        <v>644</v>
      </c>
      <c r="B392" t="s">
        <v>645</v>
      </c>
      <c r="C392" t="s">
        <v>1447</v>
      </c>
      <c r="D392" t="str">
        <f t="shared" si="6"/>
        <v>{ID="T_Rea_Drink_LiquorAeli_01", name="Bottle of Aeli"},</v>
      </c>
    </row>
    <row r="393" spans="1:4" x14ac:dyDescent="0.25">
      <c r="A393" t="s">
        <v>646</v>
      </c>
      <c r="B393" t="s">
        <v>647</v>
      </c>
      <c r="C393" t="s">
        <v>1391</v>
      </c>
      <c r="D393" t="str">
        <f t="shared" si="6"/>
        <v>{ID="T_Nor_Drink_WineReach_01", name="Bottled Wine Reach Vintage"},</v>
      </c>
    </row>
    <row r="394" spans="1:4" x14ac:dyDescent="0.25">
      <c r="A394" t="s">
        <v>650</v>
      </c>
      <c r="B394" t="s">
        <v>651</v>
      </c>
      <c r="C394" s="9" t="s">
        <v>1392</v>
      </c>
      <c r="D394" t="str">
        <f t="shared" si="6"/>
        <v>{ID="T_Imp_Drink_WineTwinMoon_01", name="Bottled Wine Twin Moons"},</v>
      </c>
    </row>
    <row r="395" spans="1:4" x14ac:dyDescent="0.25">
      <c r="A395" t="s">
        <v>652</v>
      </c>
      <c r="B395" t="s">
        <v>653</v>
      </c>
      <c r="C395" t="s">
        <v>1393</v>
      </c>
      <c r="D395" t="str">
        <f t="shared" si="6"/>
        <v>{ID="T_Imp_Drink_WineTamikaClr_01", name="Bottled Wine Tamika's Cellar"},</v>
      </c>
    </row>
    <row r="396" spans="1:4" x14ac:dyDescent="0.25">
      <c r="A396" t="s">
        <v>654</v>
      </c>
      <c r="B396" t="s">
        <v>655</v>
      </c>
      <c r="C396" t="s">
        <v>1394</v>
      </c>
      <c r="D396" t="str">
        <f t="shared" si="6"/>
        <v>{ID="T_Imp_Drink_WineFreeEstat_01", name="Bottled Wine Free Estates"},</v>
      </c>
    </row>
    <row r="397" spans="1:4" x14ac:dyDescent="0.25">
      <c r="A397" t="s">
        <v>656</v>
      </c>
      <c r="B397" t="s">
        <v>657</v>
      </c>
      <c r="C397" t="s">
        <v>1395</v>
      </c>
      <c r="D397" t="str">
        <f t="shared" si="6"/>
        <v>{ID="T_Imp_Drink_WineSurilieBr_01", name="Bottled Wine Surilie Brothers"},</v>
      </c>
    </row>
    <row r="398" spans="1:4" x14ac:dyDescent="0.25">
      <c r="A398" t="s">
        <v>658</v>
      </c>
      <c r="B398" t="s">
        <v>659</v>
      </c>
      <c r="C398" t="s">
        <v>1396</v>
      </c>
      <c r="D398" t="str">
        <f t="shared" si="6"/>
        <v>{ID="T_Imp_Drink_WineWolfsbl_01", name="Bottled Wine Wolfsblood"},</v>
      </c>
    </row>
    <row r="399" spans="1:4" x14ac:dyDescent="0.25">
      <c r="A399" t="s">
        <v>660</v>
      </c>
      <c r="B399" t="s">
        <v>661</v>
      </c>
      <c r="C399" t="s">
        <v>1397</v>
      </c>
      <c r="D399" t="str">
        <f t="shared" si="6"/>
        <v>{ID="T_Imp_Drink_WinePlalloVin_01", name="Bottled Wine Plallo Vineyard"},</v>
      </c>
    </row>
    <row r="400" spans="1:4" x14ac:dyDescent="0.25">
      <c r="A400" t="s">
        <v>662</v>
      </c>
      <c r="B400" t="s">
        <v>663</v>
      </c>
      <c r="C400" t="s">
        <v>1448</v>
      </c>
      <c r="D400" t="str">
        <f t="shared" si="6"/>
        <v>{ID="T_Imp_Drink_AleAkul_01", name="Bottle of Akul"},</v>
      </c>
    </row>
    <row r="401" spans="1:4" x14ac:dyDescent="0.25">
      <c r="A401" t="s">
        <v>664</v>
      </c>
      <c r="B401" t="s">
        <v>665</v>
      </c>
      <c r="C401" t="s">
        <v>1449</v>
      </c>
      <c r="D401" t="str">
        <f t="shared" si="6"/>
        <v>{ID="T_Imp_Drink_CiderAliyew_01", name="Bottle of Aliyew"},</v>
      </c>
    </row>
    <row r="402" spans="1:4" x14ac:dyDescent="0.25">
      <c r="A402" t="s">
        <v>666</v>
      </c>
      <c r="B402" t="s">
        <v>667</v>
      </c>
      <c r="C402" t="s">
        <v>1450</v>
      </c>
      <c r="D402" t="str">
        <f t="shared" si="6"/>
        <v>{ID="T_Imp_Drink_CherryBrandy_01", name="Bottle of Kurst"},</v>
      </c>
    </row>
    <row r="403" spans="1:4" x14ac:dyDescent="0.25">
      <c r="A403" t="s">
        <v>668</v>
      </c>
      <c r="B403" t="s">
        <v>669</v>
      </c>
      <c r="C403" t="s">
        <v>1451</v>
      </c>
      <c r="D403" t="str">
        <f t="shared" si="6"/>
        <v>{ID="T_Imp_Drink_RicebeerMori_01", name="Bottle of Mori"},</v>
      </c>
    </row>
    <row r="404" spans="1:4" x14ac:dyDescent="0.25">
      <c r="A404" t="s">
        <v>670</v>
      </c>
      <c r="B404" t="s">
        <v>671</v>
      </c>
      <c r="C404" t="s">
        <v>1452</v>
      </c>
      <c r="D404" t="str">
        <f t="shared" si="6"/>
        <v>{ID="T_Imp_Subst_SloadOil_01", name="Bottle of Sload Oil"},</v>
      </c>
    </row>
    <row r="405" spans="1:4" x14ac:dyDescent="0.25">
      <c r="A405" t="s">
        <v>672</v>
      </c>
      <c r="B405" t="s">
        <v>673</v>
      </c>
      <c r="C405" t="s">
        <v>1398</v>
      </c>
      <c r="D405" t="str">
        <f t="shared" si="6"/>
        <v>{ID="T_Imp_Drink_WineBlackhill_01", name="Bottled Wine Black Hills"},</v>
      </c>
    </row>
    <row r="406" spans="1:4" x14ac:dyDescent="0.25">
      <c r="A406" t="s">
        <v>674</v>
      </c>
      <c r="B406" t="s">
        <v>675</v>
      </c>
      <c r="C406" t="s">
        <v>1399</v>
      </c>
      <c r="D406" t="str">
        <f t="shared" si="6"/>
        <v>{ID="T_Imp_Drink_WineRufinoClr_01", name="Bottled Wine Rufino's Cellar"},</v>
      </c>
    </row>
    <row r="407" spans="1:4" x14ac:dyDescent="0.25">
      <c r="A407" t="s">
        <v>676</v>
      </c>
      <c r="B407" t="s">
        <v>677</v>
      </c>
      <c r="C407" t="s">
        <v>1400</v>
      </c>
      <c r="D407" t="str">
        <f t="shared" si="6"/>
        <v>{ID="T_Rga_Drink_WineSutchTalan_01", name="Bottled Wine Talan's Heritage"},</v>
      </c>
    </row>
    <row r="408" spans="1:4" x14ac:dyDescent="0.25">
      <c r="A408" t="s">
        <v>678</v>
      </c>
      <c r="B408" t="s">
        <v>679</v>
      </c>
      <c r="C408" t="s">
        <v>1401</v>
      </c>
      <c r="D408" t="str">
        <f t="shared" si="6"/>
        <v>{ID="T_Rga_Drink_WineSutchGoNogro_01", name="Bottled Wine Go Nogro"},</v>
      </c>
    </row>
    <row r="409" spans="1:4" x14ac:dyDescent="0.25">
      <c r="A409" t="s">
        <v>680</v>
      </c>
      <c r="B409" t="s">
        <v>681</v>
      </c>
      <c r="C409" t="s">
        <v>1453</v>
      </c>
      <c r="D409" t="str">
        <f t="shared" si="6"/>
        <v>{ID="T_Nor_Drink_SnowberryaleVeig_01", name="Bottle of Veig"},</v>
      </c>
    </row>
    <row r="410" spans="1:4" x14ac:dyDescent="0.25">
      <c r="A410" t="s">
        <v>682</v>
      </c>
      <c r="B410" t="s">
        <v>683</v>
      </c>
      <c r="C410" t="s">
        <v>1454</v>
      </c>
      <c r="D410" t="str">
        <f t="shared" si="6"/>
        <v>{ID="T_De_Drink_BourbonGoya_01", name="Bottle of Goya"},</v>
      </c>
    </row>
    <row r="411" spans="1:4" x14ac:dyDescent="0.25">
      <c r="A411" t="s">
        <v>684</v>
      </c>
      <c r="B411" t="s">
        <v>685</v>
      </c>
      <c r="C411" t="s">
        <v>1455</v>
      </c>
      <c r="D411" t="str">
        <f t="shared" si="6"/>
        <v>{ID="T_We_Drink_PigmilkbeerJagga_01", name="Bottle of Jagga"},</v>
      </c>
    </row>
    <row r="412" spans="1:4" x14ac:dyDescent="0.25">
      <c r="A412" t="s">
        <v>696</v>
      </c>
      <c r="B412" t="s">
        <v>697</v>
      </c>
      <c r="C412" t="s">
        <v>1402</v>
      </c>
      <c r="D412" t="str">
        <f t="shared" si="6"/>
        <v>{ID="T_Bre_Drink_WineWayrest_01", name="Bottled Wine Wayrest Spiced"},</v>
      </c>
    </row>
    <row r="413" spans="1:4" x14ac:dyDescent="0.25">
      <c r="A413" t="s">
        <v>698</v>
      </c>
      <c r="B413" t="s">
        <v>699</v>
      </c>
      <c r="C413" t="s">
        <v>1403</v>
      </c>
      <c r="D413" t="str">
        <f t="shared" si="6"/>
        <v>{ID="T_Imp_Drink_WineBattle_01", name="Bottled Colovian Battlewine"},</v>
      </c>
    </row>
    <row r="414" spans="1:4" x14ac:dyDescent="0.25">
      <c r="A414" t="s">
        <v>700</v>
      </c>
      <c r="B414" t="s">
        <v>701</v>
      </c>
      <c r="C414" t="s">
        <v>1378</v>
      </c>
      <c r="D414" t="str">
        <f t="shared" si="6"/>
        <v>{ID="T_Nor_Subst_WasabiPaste_01", name="Paste Wasabi"},</v>
      </c>
    </row>
    <row r="415" spans="1:4" x14ac:dyDescent="0.25">
      <c r="A415" t="s">
        <v>702</v>
      </c>
      <c r="B415" t="s">
        <v>703</v>
      </c>
      <c r="C415" t="s">
        <v>1456</v>
      </c>
      <c r="D415" t="str">
        <f t="shared" si="6"/>
        <v>{ID="T_Rga_Drink_Sift", name="Bottle of Sift"},</v>
      </c>
    </row>
    <row r="416" spans="1:4" x14ac:dyDescent="0.25">
      <c r="A416" t="s">
        <v>706</v>
      </c>
      <c r="B416" t="s">
        <v>707</v>
      </c>
      <c r="C416" t="s">
        <v>1457</v>
      </c>
      <c r="D416" t="str">
        <f t="shared" si="6"/>
        <v>{ID="T_Com_Subst_Vitriol_Oil_01", name="Bottle of Vitriol Oil"},</v>
      </c>
    </row>
    <row r="417" spans="1:4" x14ac:dyDescent="0.25">
      <c r="A417" t="s">
        <v>708</v>
      </c>
      <c r="B417" t="s">
        <v>709</v>
      </c>
      <c r="C417" t="s">
        <v>1458</v>
      </c>
      <c r="D417" t="str">
        <f t="shared" si="6"/>
        <v>{ID="T_Com_Subst_Phyrric_Acid_01", name="Bottle of Phyrric Acid"},</v>
      </c>
    </row>
    <row r="418" spans="1:4" x14ac:dyDescent="0.25">
      <c r="A418" t="s">
        <v>710</v>
      </c>
      <c r="B418" t="s">
        <v>711</v>
      </c>
      <c r="C418" t="s">
        <v>1459</v>
      </c>
      <c r="D418" t="str">
        <f t="shared" si="6"/>
        <v>{ID="T_Com_Subst_Aqua_Vita_01", name="Bottle of Aqua Vita"},</v>
      </c>
    </row>
    <row r="419" spans="1:4" x14ac:dyDescent="0.25">
      <c r="A419" t="s">
        <v>712</v>
      </c>
      <c r="B419" t="s">
        <v>713</v>
      </c>
      <c r="C419" t="s">
        <v>1460</v>
      </c>
      <c r="D419" t="str">
        <f t="shared" si="6"/>
        <v>{ID="T_Imp_Subst_Incarnadine_01", name="Bottle of Incarnadine"},</v>
      </c>
    </row>
    <row r="420" spans="1:4" x14ac:dyDescent="0.25">
      <c r="A420" t="s">
        <v>714</v>
      </c>
      <c r="B420" t="s">
        <v>715</v>
      </c>
      <c r="C420" t="s">
        <v>1461</v>
      </c>
      <c r="D420" t="str">
        <f t="shared" si="6"/>
        <v>{ID="T_De_Drink_PunavitResin_01", name="Bottle of Punavit Residue"},</v>
      </c>
    </row>
    <row r="421" spans="1:4" x14ac:dyDescent="0.25">
      <c r="A421" t="s">
        <v>716</v>
      </c>
      <c r="B421" t="s">
        <v>717</v>
      </c>
      <c r="C421" t="s">
        <v>1405</v>
      </c>
      <c r="D421" t="str">
        <f t="shared" si="6"/>
        <v>{ID="T_Imp_Drink_WineSour", name="Bottled Wine Sour"},</v>
      </c>
    </row>
    <row r="422" spans="1:4" x14ac:dyDescent="0.25">
      <c r="A422" t="s">
        <v>718</v>
      </c>
      <c r="B422" t="s">
        <v>719</v>
      </c>
      <c r="C422" t="s">
        <v>1404</v>
      </c>
      <c r="D422" t="str">
        <f t="shared" si="6"/>
        <v>{ID="T_Imp_Drink_WineSweet", name="Bottled Wine Sweet"},</v>
      </c>
    </row>
    <row r="423" spans="1:4" x14ac:dyDescent="0.25">
      <c r="A423" t="s">
        <v>720</v>
      </c>
      <c r="B423" t="s">
        <v>721</v>
      </c>
      <c r="C423" t="s">
        <v>1462</v>
      </c>
      <c r="D423" t="str">
        <f t="shared" si="6"/>
        <v>{ID="T_Nor_Drink_Fyrg_01", name="Bottle of Fyrg"},</v>
      </c>
    </row>
    <row r="424" spans="1:4" x14ac:dyDescent="0.25">
      <c r="A424" t="s">
        <v>722</v>
      </c>
      <c r="B424" t="s">
        <v>723</v>
      </c>
      <c r="C424" t="s">
        <v>1463</v>
      </c>
      <c r="D424" t="str">
        <f t="shared" si="6"/>
        <v>{ID="T_Nor_Drink_Bodja_01", name="Bottle of Bodja"},</v>
      </c>
    </row>
    <row r="425" spans="1:4" x14ac:dyDescent="0.25">
      <c r="A425" t="s">
        <v>724</v>
      </c>
      <c r="B425" t="s">
        <v>725</v>
      </c>
      <c r="C425" t="s">
        <v>1464</v>
      </c>
      <c r="D425" t="str">
        <f t="shared" si="6"/>
        <v>{ID="T_Com_Potion_DragonBlood", name="Bottle of Dragon's Blood"},</v>
      </c>
    </row>
    <row r="426" spans="1:4" x14ac:dyDescent="0.25">
      <c r="A426" t="s">
        <v>726</v>
      </c>
      <c r="B426" t="s">
        <v>727</v>
      </c>
      <c r="C426" t="s">
        <v>1415</v>
      </c>
      <c r="D426" t="str">
        <f t="shared" si="6"/>
        <v>{ID="T_De_Drink_GuarMilk_01", name="Bottled Guar Milk"},</v>
      </c>
    </row>
    <row r="427" spans="1:4" x14ac:dyDescent="0.25">
      <c r="A427" t="s">
        <v>740</v>
      </c>
      <c r="B427" t="s">
        <v>741</v>
      </c>
      <c r="C427" t="s">
        <v>1465</v>
      </c>
      <c r="D427" t="str">
        <f t="shared" si="6"/>
        <v>{ID="AB_dri_Musa", name="Bottle of Musa"},</v>
      </c>
    </row>
    <row r="428" spans="1:4" x14ac:dyDescent="0.25">
      <c r="A428" t="s">
        <v>744</v>
      </c>
      <c r="B428" t="s">
        <v>727</v>
      </c>
      <c r="C428" t="s">
        <v>1466</v>
      </c>
      <c r="D428" t="str">
        <f t="shared" si="6"/>
        <v>{ID="AB_dri_GuarMilk", name="Bottle of Guar Milk"},</v>
      </c>
    </row>
    <row r="429" spans="1:4" x14ac:dyDescent="0.25">
      <c r="A429" t="s">
        <v>745</v>
      </c>
      <c r="B429" t="s">
        <v>746</v>
      </c>
      <c r="C429" t="s">
        <v>1467</v>
      </c>
      <c r="D429" t="str">
        <f t="shared" si="6"/>
        <v>{ID="AB_dri_Yamuz", name="Bottle of Yamuz"},</v>
      </c>
    </row>
    <row r="430" spans="1:4" x14ac:dyDescent="0.25">
      <c r="A430" t="s">
        <v>747</v>
      </c>
      <c r="B430" t="s">
        <v>748</v>
      </c>
      <c r="C430" t="s">
        <v>1468</v>
      </c>
      <c r="D430" t="str">
        <f t="shared" si="6"/>
        <v>{ID="AB_eff_KwamaPoison", name="Bottle of Kwama Poison"},</v>
      </c>
    </row>
    <row r="431" spans="1:4" x14ac:dyDescent="0.25">
      <c r="A431" t="s">
        <v>758</v>
      </c>
      <c r="B431" t="s">
        <v>759</v>
      </c>
      <c r="C431" t="s">
        <v>1379</v>
      </c>
      <c r="D431" t="str">
        <f t="shared" si="6"/>
        <v>{ID="p_virgin_oil_e", name="Potion of Exquisite Brew"},</v>
      </c>
    </row>
    <row r="432" spans="1:4" x14ac:dyDescent="0.25">
      <c r="A432" t="s">
        <v>760</v>
      </c>
      <c r="B432" t="s">
        <v>761</v>
      </c>
      <c r="C432" t="s">
        <v>1469</v>
      </c>
      <c r="D432" t="str">
        <f t="shared" si="6"/>
        <v>{ID="crcl_emptyshein", name="Bottle of Mostly-Empty Shein"},</v>
      </c>
    </row>
    <row r="433" spans="1:4" x14ac:dyDescent="0.25">
      <c r="A433" t="s">
        <v>762</v>
      </c>
      <c r="B433" t="s">
        <v>763</v>
      </c>
      <c r="C433" t="s">
        <v>1382</v>
      </c>
      <c r="D433" t="str">
        <f t="shared" si="6"/>
        <v>{ID="crcl_ale1", name="Bottled Ale Bitter Diamond"},</v>
      </c>
    </row>
    <row r="434" spans="1:4" x14ac:dyDescent="0.25">
      <c r="A434" t="s">
        <v>764</v>
      </c>
      <c r="B434" t="s">
        <v>765</v>
      </c>
      <c r="C434" t="s">
        <v>1383</v>
      </c>
      <c r="D434" t="str">
        <f t="shared" si="6"/>
        <v>{ID="crcl_ale2", name="Bottled Ale Nocturnal's Reserve"},</v>
      </c>
    </row>
    <row r="435" spans="1:4" x14ac:dyDescent="0.25">
      <c r="A435" t="s">
        <v>766</v>
      </c>
      <c r="B435" t="s">
        <v>767</v>
      </c>
      <c r="C435" t="s">
        <v>1384</v>
      </c>
      <c r="D435" t="str">
        <f t="shared" si="6"/>
        <v>{ID="crcl_ale3", name="Bottled Ale Magnus' Golden Ale"},</v>
      </c>
    </row>
    <row r="436" spans="1:4" x14ac:dyDescent="0.25">
      <c r="A436" t="s">
        <v>768</v>
      </c>
      <c r="B436" t="s">
        <v>769</v>
      </c>
      <c r="C436" t="s">
        <v>1385</v>
      </c>
      <c r="D436" t="str">
        <f t="shared" si="6"/>
        <v>{ID="crcl_ale4", name="Bottled Ale Lorkhan's Couchlock"},</v>
      </c>
    </row>
    <row r="437" spans="1:4" x14ac:dyDescent="0.25">
      <c r="A437" t="s">
        <v>770</v>
      </c>
      <c r="B437" t="s">
        <v>771</v>
      </c>
      <c r="C437" t="s">
        <v>1386</v>
      </c>
      <c r="D437" t="str">
        <f t="shared" si="6"/>
        <v>{ID="crcl_ale5", name="Bottled Ale Ja-Kha'jay Secret"},</v>
      </c>
    </row>
    <row r="438" spans="1:4" x14ac:dyDescent="0.25">
      <c r="A438" t="s">
        <v>772</v>
      </c>
      <c r="B438" t="s">
        <v>773</v>
      </c>
      <c r="C438" t="s">
        <v>1470</v>
      </c>
      <c r="D438" t="str">
        <f t="shared" si="6"/>
        <v>{ID="Ascadian Ale 1", name="Mug of Redoran Red"},</v>
      </c>
    </row>
    <row r="439" spans="1:4" x14ac:dyDescent="0.25">
      <c r="A439" t="s">
        <v>774</v>
      </c>
      <c r="B439" t="s">
        <v>775</v>
      </c>
      <c r="C439" t="s">
        <v>1471</v>
      </c>
      <c r="D439" t="str">
        <f t="shared" si="6"/>
        <v>{ID="Ascadian Ale 3", name="Mug of Umbra Stout"},</v>
      </c>
    </row>
    <row r="440" spans="1:4" x14ac:dyDescent="0.25">
      <c r="A440" t="s">
        <v>776</v>
      </c>
      <c r="B440" t="s">
        <v>777</v>
      </c>
      <c r="C440" t="s">
        <v>1472</v>
      </c>
      <c r="D440" t="str">
        <f t="shared" si="6"/>
        <v>{ID="Ascadian Lager1", name="Mug of Ascadian Screamer"},</v>
      </c>
    </row>
    <row r="441" spans="1:4" x14ac:dyDescent="0.25">
      <c r="A441" t="s">
        <v>778</v>
      </c>
      <c r="B441" t="s">
        <v>779</v>
      </c>
      <c r="C441" t="s">
        <v>1473</v>
      </c>
      <c r="D441" t="str">
        <f t="shared" si="6"/>
        <v>{ID="Ascadian Lager2", name="Mug of Hamerfell Thunder"},</v>
      </c>
    </row>
    <row r="442" spans="1:4" x14ac:dyDescent="0.25">
      <c r="A442" t="s">
        <v>780</v>
      </c>
      <c r="B442" t="s">
        <v>781</v>
      </c>
      <c r="C442" t="s">
        <v>1474</v>
      </c>
      <c r="D442" t="str">
        <f t="shared" si="6"/>
        <v>{ID="Ascadian Ale4", name="Mug of Dead Guard"},</v>
      </c>
    </row>
    <row r="443" spans="1:4" x14ac:dyDescent="0.25">
      <c r="A443" t="s">
        <v>782</v>
      </c>
      <c r="B443" t="s">
        <v>783</v>
      </c>
      <c r="C443" t="s">
        <v>1475</v>
      </c>
      <c r="D443" t="str">
        <f t="shared" si="6"/>
        <v>{ID="Ascadian Mead", name="Mug of Solstheim Sunset"},</v>
      </c>
    </row>
    <row r="444" spans="1:4" x14ac:dyDescent="0.25">
      <c r="A444" t="s">
        <v>784</v>
      </c>
      <c r="B444" t="s">
        <v>785</v>
      </c>
      <c r="C444" t="s">
        <v>1476</v>
      </c>
      <c r="D444" t="str">
        <f t="shared" si="6"/>
        <v>{ID="Ascadian Ale 2", name="Mug of Nordic Blonde"},</v>
      </c>
    </row>
    <row r="445" spans="1:4" x14ac:dyDescent="0.25">
      <c r="A445" t="s">
        <v>786</v>
      </c>
      <c r="B445" t="s">
        <v>787</v>
      </c>
      <c r="C445" t="s">
        <v>1477</v>
      </c>
      <c r="D445" t="str">
        <f t="shared" si="6"/>
        <v>{ID="Ascadian Ale7", name="Mug of Bitter Coast Bitter"},</v>
      </c>
    </row>
    <row r="446" spans="1:4" x14ac:dyDescent="0.25">
      <c r="A446" t="s">
        <v>788</v>
      </c>
      <c r="B446" t="s">
        <v>789</v>
      </c>
      <c r="C446" t="s">
        <v>1478</v>
      </c>
      <c r="D446" t="str">
        <f t="shared" si="6"/>
        <v>{ID="Ascadian Ale 5", name="Mug of Goldmine"},</v>
      </c>
    </row>
    <row r="447" spans="1:4" x14ac:dyDescent="0.25">
      <c r="A447" t="s">
        <v>790</v>
      </c>
      <c r="B447" t="s">
        <v>791</v>
      </c>
      <c r="C447" t="s">
        <v>1479</v>
      </c>
      <c r="D447" t="str">
        <f t="shared" si="6"/>
        <v>{ID="a0cw_balmorablue", name="Bottle of Balmora Blue"},</v>
      </c>
    </row>
    <row r="448" spans="1:4" hidden="1" x14ac:dyDescent="0.25">
      <c r="A448" t="s">
        <v>816</v>
      </c>
      <c r="B448" t="s">
        <v>817</v>
      </c>
      <c r="C448" t="s">
        <v>817</v>
      </c>
      <c r="D448" t="str">
        <f t="shared" si="6"/>
        <v/>
      </c>
    </row>
    <row r="449" spans="1:4" x14ac:dyDescent="0.25">
      <c r="A449" t="s">
        <v>818</v>
      </c>
      <c r="B449" t="s">
        <v>819</v>
      </c>
      <c r="C449" t="s">
        <v>1380</v>
      </c>
      <c r="D449" t="str">
        <f t="shared" si="6"/>
        <v>{ID="sl_vos_p_health", name="Potion Eldrilu's Regeneration"},</v>
      </c>
    </row>
    <row r="450" spans="1:4" x14ac:dyDescent="0.25">
      <c r="A450" t="s">
        <v>820</v>
      </c>
      <c r="B450" t="s">
        <v>502</v>
      </c>
      <c r="C450" t="s">
        <v>1381</v>
      </c>
      <c r="D450" t="str">
        <f t="shared" si="6"/>
        <v>{ID="IEO_greef_unique", name="Bottle of Greef"},</v>
      </c>
    </row>
    <row r="451" spans="1:4" hidden="1" x14ac:dyDescent="0.25">
      <c r="A451" t="s">
        <v>821</v>
      </c>
      <c r="B451" t="s">
        <v>822</v>
      </c>
      <c r="C451" t="s">
        <v>822</v>
      </c>
      <c r="D451" t="str">
        <f t="shared" ref="D451:D474" si="7">IF(B451&lt;&gt;C451,"{ID="&amp;""""&amp;A451&amp;""""&amp;", name="&amp;""""&amp;C451&amp;""""&amp;"},","")</f>
        <v/>
      </c>
    </row>
    <row r="452" spans="1:4" hidden="1" x14ac:dyDescent="0.25">
      <c r="A452" t="s">
        <v>823</v>
      </c>
      <c r="B452" t="s">
        <v>824</v>
      </c>
      <c r="C452" t="s">
        <v>824</v>
      </c>
      <c r="D452" t="str">
        <f t="shared" si="7"/>
        <v/>
      </c>
    </row>
    <row r="453" spans="1:4" hidden="1" x14ac:dyDescent="0.25">
      <c r="A453" t="s">
        <v>825</v>
      </c>
      <c r="B453" t="s">
        <v>826</v>
      </c>
      <c r="C453" t="s">
        <v>826</v>
      </c>
      <c r="D453" t="str">
        <f t="shared" si="7"/>
        <v/>
      </c>
    </row>
    <row r="454" spans="1:4" x14ac:dyDescent="0.25">
      <c r="A454" t="s">
        <v>831</v>
      </c>
      <c r="B454" t="s">
        <v>832</v>
      </c>
      <c r="C454" t="s">
        <v>1387</v>
      </c>
      <c r="D454" t="str">
        <f t="shared" si="7"/>
        <v>{ID="NOM_beer_02", name="Bottled Beer Lucky Star"},</v>
      </c>
    </row>
    <row r="455" spans="1:4" x14ac:dyDescent="0.25">
      <c r="A455" t="s">
        <v>833</v>
      </c>
      <c r="B455" t="s">
        <v>834</v>
      </c>
      <c r="C455" t="s">
        <v>1408</v>
      </c>
      <c r="D455" t="str">
        <f t="shared" si="7"/>
        <v>{ID="NOM_beer_03", name="Bottled Beer Common Jug"},</v>
      </c>
    </row>
    <row r="456" spans="1:4" x14ac:dyDescent="0.25">
      <c r="A456" t="s">
        <v>835</v>
      </c>
      <c r="B456" t="s">
        <v>836</v>
      </c>
      <c r="C456" t="s">
        <v>1389</v>
      </c>
      <c r="D456" t="str">
        <f t="shared" si="7"/>
        <v>{ID="NOM_beer_04", name="Bottled Beer Whiterun"},</v>
      </c>
    </row>
    <row r="457" spans="1:4" x14ac:dyDescent="0.25">
      <c r="A457" t="s">
        <v>837</v>
      </c>
      <c r="B457" t="s">
        <v>838</v>
      </c>
      <c r="C457" t="s">
        <v>1388</v>
      </c>
      <c r="D457" t="str">
        <f t="shared" si="7"/>
        <v>{ID="NOM_beer_08", name="Bottled Beer Common"},</v>
      </c>
    </row>
    <row r="458" spans="1:4" x14ac:dyDescent="0.25">
      <c r="A458" t="s">
        <v>839</v>
      </c>
      <c r="B458" t="s">
        <v>840</v>
      </c>
      <c r="C458" t="s">
        <v>1390</v>
      </c>
      <c r="D458" t="str">
        <f t="shared" si="7"/>
        <v>{ID="NOM_beer_09", name="Bottled Beer Dwemer"},</v>
      </c>
    </row>
    <row r="459" spans="1:4" x14ac:dyDescent="0.25">
      <c r="A459" t="s">
        <v>841</v>
      </c>
      <c r="B459" t="s">
        <v>842</v>
      </c>
      <c r="C459" t="s">
        <v>1409</v>
      </c>
      <c r="D459" t="str">
        <f t="shared" si="7"/>
        <v>{ID="NOM_juice_apple", name="Bottled Juice Apple"},</v>
      </c>
    </row>
    <row r="460" spans="1:4" x14ac:dyDescent="0.25">
      <c r="A460" t="s">
        <v>843</v>
      </c>
      <c r="B460" t="s">
        <v>844</v>
      </c>
      <c r="C460" t="s">
        <v>1410</v>
      </c>
      <c r="D460" t="str">
        <f t="shared" si="7"/>
        <v>{ID="NOM_juice_comberry", name="Bottled Juice Berry"},</v>
      </c>
    </row>
    <row r="461" spans="1:4" x14ac:dyDescent="0.25">
      <c r="A461" t="s">
        <v>845</v>
      </c>
      <c r="B461" t="s">
        <v>846</v>
      </c>
      <c r="C461" t="s">
        <v>1411</v>
      </c>
      <c r="D461" t="str">
        <f t="shared" si="7"/>
        <v>{ID="NOM_juice_orange", name="Bottled Juice Orange"},</v>
      </c>
    </row>
    <row r="462" spans="1:4" x14ac:dyDescent="0.25">
      <c r="A462" t="s">
        <v>847</v>
      </c>
      <c r="B462" t="s">
        <v>848</v>
      </c>
      <c r="C462" t="s">
        <v>1412</v>
      </c>
      <c r="D462" t="str">
        <f t="shared" si="7"/>
        <v>{ID="NOM_juice_pear", name="Bottled Juice Pear"},</v>
      </c>
    </row>
    <row r="463" spans="1:4" x14ac:dyDescent="0.25">
      <c r="A463" t="s">
        <v>849</v>
      </c>
      <c r="B463" t="s">
        <v>850</v>
      </c>
      <c r="C463" t="s">
        <v>1480</v>
      </c>
      <c r="D463" t="str">
        <f t="shared" si="7"/>
        <v>{ID="NOM_swamp_oil", name="Bottle of Swamp Oil"},</v>
      </c>
    </row>
    <row r="464" spans="1:4" hidden="1" x14ac:dyDescent="0.25">
      <c r="A464" t="s">
        <v>851</v>
      </c>
      <c r="B464" t="s">
        <v>852</v>
      </c>
      <c r="C464" t="s">
        <v>852</v>
      </c>
      <c r="D464" t="str">
        <f t="shared" si="7"/>
        <v/>
      </c>
    </row>
    <row r="465" spans="1:4" x14ac:dyDescent="0.25">
      <c r="A465" t="s">
        <v>853</v>
      </c>
      <c r="B465" t="s">
        <v>854</v>
      </c>
      <c r="C465" t="s">
        <v>1407</v>
      </c>
      <c r="D465" t="str">
        <f t="shared" si="7"/>
        <v>{ID="NOM_wine_03", name="Bottled Wine Cheap Jug"},</v>
      </c>
    </row>
    <row r="466" spans="1:4" x14ac:dyDescent="0.25">
      <c r="A466" t="s">
        <v>855</v>
      </c>
      <c r="B466" t="s">
        <v>856</v>
      </c>
      <c r="C466" t="s">
        <v>1413</v>
      </c>
      <c r="D466" t="str">
        <f t="shared" si="7"/>
        <v>{ID="NOM_wine_04", name="Bottled Wine Fox Tail"},</v>
      </c>
    </row>
    <row r="467" spans="1:4" x14ac:dyDescent="0.25">
      <c r="A467" t="s">
        <v>857</v>
      </c>
      <c r="B467" t="s">
        <v>858</v>
      </c>
      <c r="C467" t="s">
        <v>1406</v>
      </c>
      <c r="D467" t="str">
        <f t="shared" si="7"/>
        <v>{ID="NOM_wine_08", name="Bottled Wine Cheap"},</v>
      </c>
    </row>
    <row r="468" spans="1:4" x14ac:dyDescent="0.25">
      <c r="A468" t="s">
        <v>859</v>
      </c>
      <c r="B468" t="s">
        <v>860</v>
      </c>
      <c r="C468" t="s">
        <v>1414</v>
      </c>
      <c r="D468" t="str">
        <f t="shared" si="7"/>
        <v>{ID="NOM_wine_09", name="Bottled Wine Moon's Tear"},</v>
      </c>
    </row>
    <row r="469" spans="1:4" hidden="1" x14ac:dyDescent="0.25">
      <c r="A469" t="s">
        <v>861</v>
      </c>
      <c r="B469" t="s">
        <v>862</v>
      </c>
      <c r="C469" t="s">
        <v>862</v>
      </c>
      <c r="D469" t="str">
        <f t="shared" si="7"/>
        <v/>
      </c>
    </row>
    <row r="470" spans="1:4" hidden="1" x14ac:dyDescent="0.25">
      <c r="A470" t="s">
        <v>863</v>
      </c>
      <c r="B470" t="s">
        <v>864</v>
      </c>
      <c r="C470" t="s">
        <v>864</v>
      </c>
      <c r="D470" t="str">
        <f t="shared" si="7"/>
        <v/>
      </c>
    </row>
    <row r="471" spans="1:4" x14ac:dyDescent="0.25">
      <c r="A471" t="s">
        <v>865</v>
      </c>
      <c r="B471" t="s">
        <v>866</v>
      </c>
      <c r="C471" t="s">
        <v>1481</v>
      </c>
      <c r="D471" t="str">
        <f t="shared" si="7"/>
        <v>{ID="MI_absinthe", name="Bottle of Absinthe"},</v>
      </c>
    </row>
    <row r="472" spans="1:4" x14ac:dyDescent="0.25">
      <c r="A472" t="s">
        <v>1483</v>
      </c>
      <c r="B472" t="s">
        <v>1484</v>
      </c>
      <c r="C472" s="2" t="s">
        <v>1486</v>
      </c>
      <c r="D472" t="str">
        <f t="shared" si="7"/>
        <v>{ID="ABtv_pot_CureParalysis", name="Potion Cure Paralysis by Aryon"},</v>
      </c>
    </row>
    <row r="473" spans="1:4" x14ac:dyDescent="0.25">
      <c r="A473" t="s">
        <v>1487</v>
      </c>
      <c r="B473" t="s">
        <v>437</v>
      </c>
      <c r="C473" s="2" t="s">
        <v>1032</v>
      </c>
      <c r="D473" t="str">
        <f t="shared" si="7"/>
        <v>{ID="ABtv_pot_CureBlightMMCure", name="Potion Cure Blight Disease"},</v>
      </c>
    </row>
    <row r="474" spans="1:4" x14ac:dyDescent="0.25">
      <c r="A474" t="s">
        <v>1488</v>
      </c>
      <c r="B474" t="s">
        <v>1489</v>
      </c>
      <c r="C474" t="s">
        <v>1490</v>
      </c>
      <c r="D474" t="str">
        <f t="shared" si="7"/>
        <v>{ID="ABtv_dri_SheinVintage", name="Bottle of Vintage Wine"},</v>
      </c>
    </row>
  </sheetData>
  <autoFilter ref="A1:D471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82"/>
  <sheetViews>
    <sheetView topLeftCell="A437" workbookViewId="0">
      <selection activeCell="I482" sqref="I482"/>
    </sheetView>
  </sheetViews>
  <sheetFormatPr defaultRowHeight="15" x14ac:dyDescent="0.25"/>
  <cols>
    <col min="2" max="2" width="34.140625" bestFit="1" customWidth="1"/>
    <col min="3" max="3" width="30.7109375" bestFit="1" customWidth="1"/>
    <col min="8" max="8" width="30" bestFit="1" customWidth="1"/>
    <col min="10" max="10" width="20.7109375" bestFit="1" customWidth="1"/>
  </cols>
  <sheetData>
    <row r="1" spans="1:10" x14ac:dyDescent="0.25">
      <c r="A1" s="3" t="s">
        <v>868</v>
      </c>
      <c r="B1" s="3" t="s">
        <v>867</v>
      </c>
      <c r="C1" s="3" t="s">
        <v>869</v>
      </c>
      <c r="D1" s="3" t="s">
        <v>871</v>
      </c>
      <c r="E1" s="3" t="s">
        <v>870</v>
      </c>
      <c r="F1" s="3" t="s">
        <v>872</v>
      </c>
      <c r="G1" s="3" t="s">
        <v>1370</v>
      </c>
      <c r="H1" s="3" t="s">
        <v>1416</v>
      </c>
      <c r="I1" s="3" t="s">
        <v>874</v>
      </c>
      <c r="J1" s="3" t="s">
        <v>1431</v>
      </c>
    </row>
    <row r="2" spans="1:10" x14ac:dyDescent="0.25">
      <c r="A2" t="s">
        <v>0</v>
      </c>
      <c r="B2" t="s">
        <v>493</v>
      </c>
      <c r="C2" t="s">
        <v>494</v>
      </c>
      <c r="D2">
        <v>1</v>
      </c>
      <c r="E2">
        <v>500</v>
      </c>
      <c r="F2">
        <v>0</v>
      </c>
      <c r="G2" t="e">
        <f>VLOOKUP(B2,'Alchemy-ALL-PotionsOnly'!B:B,1,FALSE)</f>
        <v>#N/A</v>
      </c>
      <c r="H2" t="str">
        <f>"Bottle of "&amp;C2</f>
        <v>Bottle of Skooma</v>
      </c>
      <c r="I2">
        <f>LEN(H2)</f>
        <v>16</v>
      </c>
    </row>
    <row r="3" spans="1:10" x14ac:dyDescent="0.25">
      <c r="A3" t="s">
        <v>0</v>
      </c>
      <c r="B3" t="s">
        <v>495</v>
      </c>
      <c r="C3" t="s">
        <v>496</v>
      </c>
      <c r="D3">
        <v>1</v>
      </c>
      <c r="E3">
        <v>100</v>
      </c>
      <c r="F3">
        <v>0</v>
      </c>
      <c r="G3" t="e">
        <f>VLOOKUP(B3,'Alchemy-ALL-PotionsOnly'!B:B,1,FALSE)</f>
        <v>#N/A</v>
      </c>
      <c r="H3" t="str">
        <f t="shared" ref="H3:H9" si="0">"Bottle of "&amp;C3</f>
        <v>Bottle of Flin</v>
      </c>
      <c r="I3">
        <f t="shared" ref="I3:I9" si="1">LEN(H3)</f>
        <v>14</v>
      </c>
    </row>
    <row r="4" spans="1:10" x14ac:dyDescent="0.25">
      <c r="A4" t="s">
        <v>0</v>
      </c>
      <c r="B4" t="s">
        <v>497</v>
      </c>
      <c r="C4" t="s">
        <v>498</v>
      </c>
      <c r="D4">
        <v>3</v>
      </c>
      <c r="E4">
        <v>10</v>
      </c>
      <c r="F4">
        <v>0</v>
      </c>
      <c r="G4" t="e">
        <f>VLOOKUP(B4,'Alchemy-ALL-PotionsOnly'!B:B,1,FALSE)</f>
        <v>#N/A</v>
      </c>
      <c r="H4" t="str">
        <f t="shared" si="0"/>
        <v>Bottle of Shein</v>
      </c>
      <c r="I4">
        <f t="shared" si="1"/>
        <v>15</v>
      </c>
    </row>
    <row r="5" spans="1:10" x14ac:dyDescent="0.25">
      <c r="A5" t="s">
        <v>0</v>
      </c>
      <c r="B5" t="s">
        <v>499</v>
      </c>
      <c r="C5" t="s">
        <v>500</v>
      </c>
      <c r="D5">
        <v>1</v>
      </c>
      <c r="E5">
        <v>100</v>
      </c>
      <c r="F5">
        <v>0</v>
      </c>
      <c r="G5" t="e">
        <f>VLOOKUP(B5,'Alchemy-ALL-PotionsOnly'!B:B,1,FALSE)</f>
        <v>#N/A</v>
      </c>
      <c r="H5" t="str">
        <f t="shared" si="0"/>
        <v>Bottle of Cyrodiilic Brandy</v>
      </c>
      <c r="I5">
        <f t="shared" si="1"/>
        <v>27</v>
      </c>
    </row>
    <row r="6" spans="1:10" x14ac:dyDescent="0.25">
      <c r="A6" t="s">
        <v>0</v>
      </c>
      <c r="B6" t="s">
        <v>501</v>
      </c>
      <c r="C6" t="s">
        <v>502</v>
      </c>
      <c r="D6">
        <v>5</v>
      </c>
      <c r="E6">
        <v>30</v>
      </c>
      <c r="F6">
        <v>0</v>
      </c>
      <c r="G6" t="e">
        <f>VLOOKUP(B6,'Alchemy-ALL-PotionsOnly'!B:B,1,FALSE)</f>
        <v>#N/A</v>
      </c>
      <c r="H6" t="str">
        <f t="shared" si="0"/>
        <v>Bottle of Greef</v>
      </c>
      <c r="I6">
        <f t="shared" si="1"/>
        <v>15</v>
      </c>
    </row>
    <row r="7" spans="1:10" x14ac:dyDescent="0.25">
      <c r="A7" t="s">
        <v>0</v>
      </c>
      <c r="B7" t="s">
        <v>503</v>
      </c>
      <c r="C7" t="s">
        <v>504</v>
      </c>
      <c r="D7">
        <v>5</v>
      </c>
      <c r="E7">
        <v>10</v>
      </c>
      <c r="F7">
        <v>0</v>
      </c>
      <c r="G7" t="e">
        <f>VLOOKUP(B7,'Alchemy-ALL-PotionsOnly'!B:B,1,FALSE)</f>
        <v>#N/A</v>
      </c>
      <c r="H7" t="str">
        <f t="shared" si="0"/>
        <v>Bottle of Mazte</v>
      </c>
      <c r="I7">
        <f t="shared" si="1"/>
        <v>15</v>
      </c>
    </row>
    <row r="8" spans="1:10" x14ac:dyDescent="0.25">
      <c r="A8" t="s">
        <v>0</v>
      </c>
      <c r="B8" t="s">
        <v>505</v>
      </c>
      <c r="C8" t="s">
        <v>506</v>
      </c>
      <c r="D8">
        <v>3</v>
      </c>
      <c r="E8">
        <v>30</v>
      </c>
      <c r="F8">
        <v>0</v>
      </c>
      <c r="G8" t="e">
        <f>VLOOKUP(B8,'Alchemy-ALL-PotionsOnly'!B:B,1,FALSE)</f>
        <v>#N/A</v>
      </c>
      <c r="H8" t="str">
        <f t="shared" si="0"/>
        <v>Bottle of Sujamma</v>
      </c>
      <c r="I8">
        <f t="shared" si="1"/>
        <v>17</v>
      </c>
    </row>
    <row r="9" spans="1:10" x14ac:dyDescent="0.25">
      <c r="A9" t="s">
        <v>0</v>
      </c>
      <c r="B9" t="s">
        <v>507</v>
      </c>
      <c r="C9" t="s">
        <v>508</v>
      </c>
      <c r="D9">
        <v>1.5</v>
      </c>
      <c r="E9">
        <v>100</v>
      </c>
      <c r="F9">
        <v>0</v>
      </c>
      <c r="G9" t="e">
        <f>VLOOKUP(B9,'Alchemy-ALL-PotionsOnly'!B:B,1,FALSE)</f>
        <v>#N/A</v>
      </c>
      <c r="H9" t="str">
        <f t="shared" si="0"/>
        <v>Bottle of Telvanni Bug Musk</v>
      </c>
      <c r="I9">
        <f t="shared" si="1"/>
        <v>27</v>
      </c>
    </row>
    <row r="10" spans="1:10" hidden="1" x14ac:dyDescent="0.25">
      <c r="A10" t="s">
        <v>0</v>
      </c>
      <c r="B10" t="s">
        <v>1</v>
      </c>
      <c r="C10" t="s">
        <v>2</v>
      </c>
      <c r="D10">
        <v>0.75</v>
      </c>
      <c r="E10">
        <v>35</v>
      </c>
      <c r="F10">
        <v>0</v>
      </c>
      <c r="G10" t="str">
        <f>VLOOKUP(B10,'Alchemy-ALL-PotionsOnly'!B:B,1,FALSE)</f>
        <v>p_burden_s</v>
      </c>
    </row>
    <row r="11" spans="1:10" hidden="1" x14ac:dyDescent="0.25">
      <c r="A11" t="s">
        <v>0</v>
      </c>
      <c r="B11" t="s">
        <v>3</v>
      </c>
      <c r="C11" t="s">
        <v>4</v>
      </c>
      <c r="D11">
        <v>0.75</v>
      </c>
      <c r="E11">
        <v>35</v>
      </c>
      <c r="F11">
        <v>0</v>
      </c>
      <c r="G11" t="str">
        <f>VLOOKUP(B11,'Alchemy-ALL-PotionsOnly'!B:B,1,FALSE)</f>
        <v>p_fire_shield_s</v>
      </c>
    </row>
    <row r="12" spans="1:10" hidden="1" x14ac:dyDescent="0.25">
      <c r="A12" t="s">
        <v>0</v>
      </c>
      <c r="B12" t="s">
        <v>5</v>
      </c>
      <c r="C12" t="s">
        <v>6</v>
      </c>
      <c r="D12">
        <v>0.75</v>
      </c>
      <c r="E12">
        <v>35</v>
      </c>
      <c r="F12">
        <v>0</v>
      </c>
      <c r="G12" t="str">
        <f>VLOOKUP(B12,'Alchemy-ALL-PotionsOnly'!B:B,1,FALSE)</f>
        <v>p_fortify_endurance_s</v>
      </c>
    </row>
    <row r="13" spans="1:10" hidden="1" x14ac:dyDescent="0.25">
      <c r="A13" t="s">
        <v>0</v>
      </c>
      <c r="B13" t="s">
        <v>7</v>
      </c>
      <c r="C13" t="s">
        <v>8</v>
      </c>
      <c r="D13">
        <v>0.75</v>
      </c>
      <c r="E13">
        <v>35</v>
      </c>
      <c r="F13">
        <v>0</v>
      </c>
      <c r="G13" t="str">
        <f>VLOOKUP(B13,'Alchemy-ALL-PotionsOnly'!B:B,1,FALSE)</f>
        <v>p_fortify_personality_s</v>
      </c>
    </row>
    <row r="14" spans="1:10" hidden="1" x14ac:dyDescent="0.25">
      <c r="A14" t="s">
        <v>0</v>
      </c>
      <c r="B14" t="s">
        <v>9</v>
      </c>
      <c r="C14" t="s">
        <v>10</v>
      </c>
      <c r="D14">
        <v>0.75</v>
      </c>
      <c r="E14">
        <v>35</v>
      </c>
      <c r="F14">
        <v>0</v>
      </c>
      <c r="G14" t="str">
        <f>VLOOKUP(B14,'Alchemy-ALL-PotionsOnly'!B:B,1,FALSE)</f>
        <v>p_fortify_speed_s</v>
      </c>
    </row>
    <row r="15" spans="1:10" hidden="1" x14ac:dyDescent="0.25">
      <c r="A15" t="s">
        <v>0</v>
      </c>
      <c r="B15" t="s">
        <v>11</v>
      </c>
      <c r="C15" t="s">
        <v>12</v>
      </c>
      <c r="D15">
        <v>0.75</v>
      </c>
      <c r="E15">
        <v>35</v>
      </c>
      <c r="F15">
        <v>0</v>
      </c>
      <c r="G15" t="str">
        <f>VLOOKUP(B15,'Alchemy-ALL-PotionsOnly'!B:B,1,FALSE)</f>
        <v>p_fortify_strength_s</v>
      </c>
    </row>
    <row r="16" spans="1:10" hidden="1" x14ac:dyDescent="0.25">
      <c r="A16" t="s">
        <v>0</v>
      </c>
      <c r="B16" t="s">
        <v>13</v>
      </c>
      <c r="C16" t="s">
        <v>14</v>
      </c>
      <c r="D16">
        <v>0.75</v>
      </c>
      <c r="E16">
        <v>35</v>
      </c>
      <c r="F16">
        <v>0</v>
      </c>
      <c r="G16" t="str">
        <f>VLOOKUP(B16,'Alchemy-ALL-PotionsOnly'!B:B,1,FALSE)</f>
        <v>p_fortify_health_s</v>
      </c>
    </row>
    <row r="17" spans="1:7" hidden="1" x14ac:dyDescent="0.25">
      <c r="A17" t="s">
        <v>0</v>
      </c>
      <c r="B17" t="s">
        <v>15</v>
      </c>
      <c r="C17" t="s">
        <v>16</v>
      </c>
      <c r="D17">
        <v>0.75</v>
      </c>
      <c r="E17">
        <v>35</v>
      </c>
      <c r="F17">
        <v>0</v>
      </c>
      <c r="G17" t="str">
        <f>VLOOKUP(B17,'Alchemy-ALL-PotionsOnly'!B:B,1,FALSE)</f>
        <v>p_invisibility_s</v>
      </c>
    </row>
    <row r="18" spans="1:7" hidden="1" x14ac:dyDescent="0.25">
      <c r="A18" t="s">
        <v>0</v>
      </c>
      <c r="B18" t="s">
        <v>17</v>
      </c>
      <c r="C18" t="s">
        <v>18</v>
      </c>
      <c r="D18">
        <v>0.75</v>
      </c>
      <c r="E18">
        <v>35</v>
      </c>
      <c r="F18">
        <v>0</v>
      </c>
      <c r="G18" t="str">
        <f>VLOOKUP(B18,'Alchemy-ALL-PotionsOnly'!B:B,1,FALSE)</f>
        <v>p_light_s</v>
      </c>
    </row>
    <row r="19" spans="1:7" hidden="1" x14ac:dyDescent="0.25">
      <c r="A19" t="s">
        <v>0</v>
      </c>
      <c r="B19" t="s">
        <v>19</v>
      </c>
      <c r="C19" t="s">
        <v>20</v>
      </c>
      <c r="D19">
        <v>0.75</v>
      </c>
      <c r="E19">
        <v>35</v>
      </c>
      <c r="F19">
        <v>0</v>
      </c>
      <c r="G19" t="str">
        <f>VLOOKUP(B19,'Alchemy-ALL-PotionsOnly'!B:B,1,FALSE)</f>
        <v>p_lightning shield_s</v>
      </c>
    </row>
    <row r="20" spans="1:7" hidden="1" x14ac:dyDescent="0.25">
      <c r="A20" t="s">
        <v>0</v>
      </c>
      <c r="B20" t="s">
        <v>21</v>
      </c>
      <c r="C20" t="s">
        <v>22</v>
      </c>
      <c r="D20">
        <v>0.75</v>
      </c>
      <c r="E20">
        <v>35</v>
      </c>
      <c r="F20">
        <v>0</v>
      </c>
      <c r="G20" t="str">
        <f>VLOOKUP(B20,'Alchemy-ALL-PotionsOnly'!B:B,1,FALSE)</f>
        <v>p_night-eye_s</v>
      </c>
    </row>
    <row r="21" spans="1:7" hidden="1" x14ac:dyDescent="0.25">
      <c r="A21" t="s">
        <v>0</v>
      </c>
      <c r="B21" t="s">
        <v>23</v>
      </c>
      <c r="C21" t="s">
        <v>24</v>
      </c>
      <c r="D21">
        <v>0.75</v>
      </c>
      <c r="E21">
        <v>35</v>
      </c>
      <c r="F21">
        <v>0</v>
      </c>
      <c r="G21" t="str">
        <f>VLOOKUP(B21,'Alchemy-ALL-PotionsOnly'!B:B,1,FALSE)</f>
        <v>p_paralyze_s</v>
      </c>
    </row>
    <row r="22" spans="1:7" hidden="1" x14ac:dyDescent="0.25">
      <c r="A22" t="s">
        <v>0</v>
      </c>
      <c r="B22" t="s">
        <v>25</v>
      </c>
      <c r="C22" t="s">
        <v>26</v>
      </c>
      <c r="D22">
        <v>0.75</v>
      </c>
      <c r="E22">
        <v>35</v>
      </c>
      <c r="F22">
        <v>0</v>
      </c>
      <c r="G22" t="str">
        <f>VLOOKUP(B22,'Alchemy-ALL-PotionsOnly'!B:B,1,FALSE)</f>
        <v>p_reflection_s</v>
      </c>
    </row>
    <row r="23" spans="1:7" hidden="1" x14ac:dyDescent="0.25">
      <c r="A23" t="s">
        <v>0</v>
      </c>
      <c r="B23" t="s">
        <v>27</v>
      </c>
      <c r="C23" t="s">
        <v>28</v>
      </c>
      <c r="D23">
        <v>0.75</v>
      </c>
      <c r="E23">
        <v>35</v>
      </c>
      <c r="F23">
        <v>0</v>
      </c>
      <c r="G23" t="str">
        <f>VLOOKUP(B23,'Alchemy-ALL-PotionsOnly'!B:B,1,FALSE)</f>
        <v>p_fire resistance_s</v>
      </c>
    </row>
    <row r="24" spans="1:7" hidden="1" x14ac:dyDescent="0.25">
      <c r="A24" t="s">
        <v>0</v>
      </c>
      <c r="B24" t="s">
        <v>29</v>
      </c>
      <c r="C24" t="s">
        <v>30</v>
      </c>
      <c r="D24">
        <v>0.75</v>
      </c>
      <c r="E24">
        <v>35</v>
      </c>
      <c r="F24">
        <v>0</v>
      </c>
      <c r="G24" t="str">
        <f>VLOOKUP(B24,'Alchemy-ALL-PotionsOnly'!B:B,1,FALSE)</f>
        <v>p_magicka_resistance_s</v>
      </c>
    </row>
    <row r="25" spans="1:7" hidden="1" x14ac:dyDescent="0.25">
      <c r="A25" t="s">
        <v>0</v>
      </c>
      <c r="B25" t="s">
        <v>31</v>
      </c>
      <c r="C25" t="s">
        <v>32</v>
      </c>
      <c r="D25">
        <v>0.75</v>
      </c>
      <c r="E25">
        <v>35</v>
      </c>
      <c r="F25">
        <v>0</v>
      </c>
      <c r="G25" t="str">
        <f>VLOOKUP(B25,'Alchemy-ALL-PotionsOnly'!B:B,1,FALSE)</f>
        <v>p_poison_resistance_s</v>
      </c>
    </row>
    <row r="26" spans="1:7" hidden="1" x14ac:dyDescent="0.25">
      <c r="A26" t="s">
        <v>0</v>
      </c>
      <c r="B26" t="s">
        <v>33</v>
      </c>
      <c r="C26" t="s">
        <v>34</v>
      </c>
      <c r="D26">
        <v>0.75</v>
      </c>
      <c r="E26">
        <v>35</v>
      </c>
      <c r="F26">
        <v>0</v>
      </c>
      <c r="G26" t="str">
        <f>VLOOKUP(B26,'Alchemy-ALL-PotionsOnly'!B:B,1,FALSE)</f>
        <v>p_shock_resistance_s</v>
      </c>
    </row>
    <row r="27" spans="1:7" hidden="1" x14ac:dyDescent="0.25">
      <c r="A27" t="s">
        <v>0</v>
      </c>
      <c r="B27" t="s">
        <v>35</v>
      </c>
      <c r="C27" t="s">
        <v>36</v>
      </c>
      <c r="D27">
        <v>0.75</v>
      </c>
      <c r="E27">
        <v>35</v>
      </c>
      <c r="F27">
        <v>0</v>
      </c>
      <c r="G27" t="str">
        <f>VLOOKUP(B27,'Alchemy-ALL-PotionsOnly'!B:B,1,FALSE)</f>
        <v>p_restore_agility_s</v>
      </c>
    </row>
    <row r="28" spans="1:7" hidden="1" x14ac:dyDescent="0.25">
      <c r="A28" t="s">
        <v>0</v>
      </c>
      <c r="B28" t="s">
        <v>37</v>
      </c>
      <c r="C28" t="s">
        <v>38</v>
      </c>
      <c r="D28">
        <v>0.75</v>
      </c>
      <c r="E28">
        <v>35</v>
      </c>
      <c r="F28">
        <v>0</v>
      </c>
      <c r="G28" t="str">
        <f>VLOOKUP(B28,'Alchemy-ALL-PotionsOnly'!B:B,1,FALSE)</f>
        <v>p_restore_endurance_s</v>
      </c>
    </row>
    <row r="29" spans="1:7" hidden="1" x14ac:dyDescent="0.25">
      <c r="A29" t="s">
        <v>0</v>
      </c>
      <c r="B29" t="s">
        <v>39</v>
      </c>
      <c r="C29" t="s">
        <v>40</v>
      </c>
      <c r="D29">
        <v>0.75</v>
      </c>
      <c r="E29">
        <v>35</v>
      </c>
      <c r="F29">
        <v>0</v>
      </c>
      <c r="G29" t="str">
        <f>VLOOKUP(B29,'Alchemy-ALL-PotionsOnly'!B:B,1,FALSE)</f>
        <v>p_restore_intelligence_s</v>
      </c>
    </row>
    <row r="30" spans="1:7" hidden="1" x14ac:dyDescent="0.25">
      <c r="A30" t="s">
        <v>0</v>
      </c>
      <c r="B30" t="s">
        <v>41</v>
      </c>
      <c r="C30" t="s">
        <v>42</v>
      </c>
      <c r="D30">
        <v>0.75</v>
      </c>
      <c r="E30">
        <v>35</v>
      </c>
      <c r="F30">
        <v>0</v>
      </c>
      <c r="G30" t="str">
        <f>VLOOKUP(B30,'Alchemy-ALL-PotionsOnly'!B:B,1,FALSE)</f>
        <v>p_restore_luck_s</v>
      </c>
    </row>
    <row r="31" spans="1:7" hidden="1" x14ac:dyDescent="0.25">
      <c r="A31" t="s">
        <v>0</v>
      </c>
      <c r="B31" t="s">
        <v>43</v>
      </c>
      <c r="C31" t="s">
        <v>44</v>
      </c>
      <c r="D31">
        <v>0.75</v>
      </c>
      <c r="E31">
        <v>35</v>
      </c>
      <c r="F31">
        <v>0</v>
      </c>
      <c r="G31" t="str">
        <f>VLOOKUP(B31,'Alchemy-ALL-PotionsOnly'!B:B,1,FALSE)</f>
        <v>p_restore_personality_s</v>
      </c>
    </row>
    <row r="32" spans="1:7" hidden="1" x14ac:dyDescent="0.25">
      <c r="A32" t="s">
        <v>0</v>
      </c>
      <c r="B32" t="s">
        <v>45</v>
      </c>
      <c r="C32" t="s">
        <v>46</v>
      </c>
      <c r="D32">
        <v>0.75</v>
      </c>
      <c r="E32">
        <v>35</v>
      </c>
      <c r="F32">
        <v>0</v>
      </c>
      <c r="G32" t="str">
        <f>VLOOKUP(B32,'Alchemy-ALL-PotionsOnly'!B:B,1,FALSE)</f>
        <v>p_restore_speed_s</v>
      </c>
    </row>
    <row r="33" spans="1:7" hidden="1" x14ac:dyDescent="0.25">
      <c r="A33" t="s">
        <v>0</v>
      </c>
      <c r="B33" t="s">
        <v>47</v>
      </c>
      <c r="C33" t="s">
        <v>48</v>
      </c>
      <c r="D33">
        <v>0.75</v>
      </c>
      <c r="E33">
        <v>35</v>
      </c>
      <c r="F33">
        <v>0</v>
      </c>
      <c r="G33" t="str">
        <f>VLOOKUP(B33,'Alchemy-ALL-PotionsOnly'!B:B,1,FALSE)</f>
        <v>p_restore_strength_s</v>
      </c>
    </row>
    <row r="34" spans="1:7" hidden="1" x14ac:dyDescent="0.25">
      <c r="A34" t="s">
        <v>0</v>
      </c>
      <c r="B34" t="s">
        <v>49</v>
      </c>
      <c r="C34" t="s">
        <v>50</v>
      </c>
      <c r="D34">
        <v>0.75</v>
      </c>
      <c r="E34">
        <v>35</v>
      </c>
      <c r="F34">
        <v>0</v>
      </c>
      <c r="G34" t="str">
        <f>VLOOKUP(B34,'Alchemy-ALL-PotionsOnly'!B:B,1,FALSE)</f>
        <v>p_restore_willpower_s</v>
      </c>
    </row>
    <row r="35" spans="1:7" hidden="1" x14ac:dyDescent="0.25">
      <c r="A35" t="s">
        <v>0</v>
      </c>
      <c r="B35" t="s">
        <v>51</v>
      </c>
      <c r="C35" t="s">
        <v>52</v>
      </c>
      <c r="D35">
        <v>0.75</v>
      </c>
      <c r="E35">
        <v>35</v>
      </c>
      <c r="F35">
        <v>0</v>
      </c>
      <c r="G35" t="str">
        <f>VLOOKUP(B35,'Alchemy-ALL-PotionsOnly'!B:B,1,FALSE)</f>
        <v>p_restore_fatigue_s</v>
      </c>
    </row>
    <row r="36" spans="1:7" hidden="1" x14ac:dyDescent="0.25">
      <c r="A36" t="s">
        <v>0</v>
      </c>
      <c r="B36" t="s">
        <v>53</v>
      </c>
      <c r="C36" t="s">
        <v>54</v>
      </c>
      <c r="D36">
        <v>0.75</v>
      </c>
      <c r="E36">
        <v>35</v>
      </c>
      <c r="F36">
        <v>0</v>
      </c>
      <c r="G36" t="str">
        <f>VLOOKUP(B36,'Alchemy-ALL-PotionsOnly'!B:B,1,FALSE)</f>
        <v>p_silence_s</v>
      </c>
    </row>
    <row r="37" spans="1:7" hidden="1" x14ac:dyDescent="0.25">
      <c r="A37" t="s">
        <v>0</v>
      </c>
      <c r="B37" t="s">
        <v>55</v>
      </c>
      <c r="C37" t="s">
        <v>56</v>
      </c>
      <c r="D37">
        <v>0.75</v>
      </c>
      <c r="E37">
        <v>35</v>
      </c>
      <c r="F37">
        <v>0</v>
      </c>
      <c r="G37" t="str">
        <f>VLOOKUP(B37,'Alchemy-ALL-PotionsOnly'!B:B,1,FALSE)</f>
        <v>p_spell_absorption_s</v>
      </c>
    </row>
    <row r="38" spans="1:7" hidden="1" x14ac:dyDescent="0.25">
      <c r="A38" t="s">
        <v>0</v>
      </c>
      <c r="B38" t="s">
        <v>57</v>
      </c>
      <c r="C38" t="s">
        <v>58</v>
      </c>
      <c r="D38">
        <v>0.75</v>
      </c>
      <c r="E38">
        <v>35</v>
      </c>
      <c r="F38">
        <v>0</v>
      </c>
      <c r="G38" t="str">
        <f>VLOOKUP(B38,'Alchemy-ALL-PotionsOnly'!B:B,1,FALSE)</f>
        <v>p_levitation_s</v>
      </c>
    </row>
    <row r="39" spans="1:7" hidden="1" x14ac:dyDescent="0.25">
      <c r="A39" t="s">
        <v>0</v>
      </c>
      <c r="B39" t="s">
        <v>59</v>
      </c>
      <c r="C39" t="s">
        <v>60</v>
      </c>
      <c r="D39">
        <v>0.75</v>
      </c>
      <c r="E39">
        <v>35</v>
      </c>
      <c r="F39">
        <v>0</v>
      </c>
      <c r="G39" t="str">
        <f>VLOOKUP(B39,'Alchemy-ALL-PotionsOnly'!B:B,1,FALSE)</f>
        <v>p_fortify_fatigue_s</v>
      </c>
    </row>
    <row r="40" spans="1:7" hidden="1" x14ac:dyDescent="0.25">
      <c r="A40" t="s">
        <v>0</v>
      </c>
      <c r="B40" t="s">
        <v>61</v>
      </c>
      <c r="C40" t="s">
        <v>62</v>
      </c>
      <c r="D40">
        <v>1</v>
      </c>
      <c r="E40">
        <v>15</v>
      </c>
      <c r="F40">
        <v>0</v>
      </c>
      <c r="G40" t="str">
        <f>VLOOKUP(B40,'Alchemy-ALL-PotionsOnly'!B:B,1,FALSE)</f>
        <v>p_burden_c</v>
      </c>
    </row>
    <row r="41" spans="1:7" hidden="1" x14ac:dyDescent="0.25">
      <c r="A41" t="s">
        <v>0</v>
      </c>
      <c r="B41" t="s">
        <v>63</v>
      </c>
      <c r="C41" t="s">
        <v>64</v>
      </c>
      <c r="D41">
        <v>1.5</v>
      </c>
      <c r="E41">
        <v>5</v>
      </c>
      <c r="F41">
        <v>0</v>
      </c>
      <c r="G41" t="str">
        <f>VLOOKUP(B41,'Alchemy-ALL-PotionsOnly'!B:B,1,FALSE)</f>
        <v>p_burden_b</v>
      </c>
    </row>
    <row r="42" spans="1:7" hidden="1" x14ac:dyDescent="0.25">
      <c r="A42" t="s">
        <v>0</v>
      </c>
      <c r="B42" t="s">
        <v>65</v>
      </c>
      <c r="C42" t="s">
        <v>66</v>
      </c>
      <c r="D42">
        <v>0.5</v>
      </c>
      <c r="E42">
        <v>80</v>
      </c>
      <c r="F42">
        <v>0</v>
      </c>
      <c r="G42" t="str">
        <f>VLOOKUP(B42,'Alchemy-ALL-PotionsOnly'!B:B,1,FALSE)</f>
        <v>p_burden_q</v>
      </c>
    </row>
    <row r="43" spans="1:7" hidden="1" x14ac:dyDescent="0.25">
      <c r="A43" t="s">
        <v>0</v>
      </c>
      <c r="B43" t="s">
        <v>67</v>
      </c>
      <c r="C43" t="s">
        <v>68</v>
      </c>
      <c r="D43">
        <v>0.25</v>
      </c>
      <c r="E43">
        <v>175</v>
      </c>
      <c r="F43">
        <v>0</v>
      </c>
      <c r="G43" t="str">
        <f>VLOOKUP(B43,'Alchemy-ALL-PotionsOnly'!B:B,1,FALSE)</f>
        <v>p_burden_e</v>
      </c>
    </row>
    <row r="44" spans="1:7" hidden="1" x14ac:dyDescent="0.25">
      <c r="A44" t="s">
        <v>0</v>
      </c>
      <c r="B44" t="s">
        <v>69</v>
      </c>
      <c r="C44" t="s">
        <v>70</v>
      </c>
      <c r="D44">
        <v>1</v>
      </c>
      <c r="E44">
        <v>10</v>
      </c>
      <c r="F44">
        <v>0</v>
      </c>
      <c r="G44" t="str">
        <f>VLOOKUP(B44,'Alchemy-ALL-PotionsOnly'!B:B,1,FALSE)</f>
        <v>p_drain_agility_q</v>
      </c>
    </row>
    <row r="45" spans="1:7" hidden="1" x14ac:dyDescent="0.25">
      <c r="A45" t="s">
        <v>0</v>
      </c>
      <c r="B45" t="s">
        <v>71</v>
      </c>
      <c r="C45" t="s">
        <v>70</v>
      </c>
      <c r="D45">
        <v>1</v>
      </c>
      <c r="E45">
        <v>10</v>
      </c>
      <c r="F45">
        <v>0</v>
      </c>
      <c r="G45" t="str">
        <f>VLOOKUP(B45,'Alchemy-ALL-PotionsOnly'!B:B,1,FALSE)</f>
        <v>p_drain_endurance_q</v>
      </c>
    </row>
    <row r="46" spans="1:7" hidden="1" x14ac:dyDescent="0.25">
      <c r="A46" t="s">
        <v>0</v>
      </c>
      <c r="B46" t="s">
        <v>72</v>
      </c>
      <c r="C46" t="s">
        <v>73</v>
      </c>
      <c r="D46">
        <v>1</v>
      </c>
      <c r="E46">
        <v>10</v>
      </c>
      <c r="F46">
        <v>0</v>
      </c>
      <c r="G46" t="str">
        <f>VLOOKUP(B46,'Alchemy-ALL-PotionsOnly'!B:B,1,FALSE)</f>
        <v>p_drain_intelligence_q</v>
      </c>
    </row>
    <row r="47" spans="1:7" hidden="1" x14ac:dyDescent="0.25">
      <c r="A47" t="s">
        <v>0</v>
      </c>
      <c r="B47" t="s">
        <v>74</v>
      </c>
      <c r="C47" t="s">
        <v>75</v>
      </c>
      <c r="D47">
        <v>1</v>
      </c>
      <c r="E47">
        <v>10</v>
      </c>
      <c r="F47">
        <v>0</v>
      </c>
      <c r="G47" t="str">
        <f>VLOOKUP(B47,'Alchemy-ALL-PotionsOnly'!B:B,1,FALSE)</f>
        <v>p_drain_luck_q</v>
      </c>
    </row>
    <row r="48" spans="1:7" hidden="1" x14ac:dyDescent="0.25">
      <c r="A48" t="s">
        <v>0</v>
      </c>
      <c r="B48" t="s">
        <v>76</v>
      </c>
      <c r="C48" t="s">
        <v>77</v>
      </c>
      <c r="D48">
        <v>1</v>
      </c>
      <c r="E48">
        <v>10</v>
      </c>
      <c r="F48">
        <v>0</v>
      </c>
      <c r="G48" t="str">
        <f>VLOOKUP(B48,'Alchemy-ALL-PotionsOnly'!B:B,1,FALSE)</f>
        <v>p_drain_magicka_q</v>
      </c>
    </row>
    <row r="49" spans="1:7" hidden="1" x14ac:dyDescent="0.25">
      <c r="A49" t="s">
        <v>0</v>
      </c>
      <c r="B49" t="s">
        <v>78</v>
      </c>
      <c r="C49" t="s">
        <v>73</v>
      </c>
      <c r="D49">
        <v>1</v>
      </c>
      <c r="E49">
        <v>10</v>
      </c>
      <c r="F49">
        <v>0</v>
      </c>
      <c r="G49" t="str">
        <f>VLOOKUP(B49,'Alchemy-ALL-PotionsOnly'!B:B,1,FALSE)</f>
        <v>p_drain_personality_q</v>
      </c>
    </row>
    <row r="50" spans="1:7" hidden="1" x14ac:dyDescent="0.25">
      <c r="A50" t="s">
        <v>0</v>
      </c>
      <c r="B50" t="s">
        <v>79</v>
      </c>
      <c r="C50" t="s">
        <v>77</v>
      </c>
      <c r="D50">
        <v>1</v>
      </c>
      <c r="E50">
        <v>10</v>
      </c>
      <c r="F50">
        <v>0</v>
      </c>
      <c r="G50" t="str">
        <f>VLOOKUP(B50,'Alchemy-ALL-PotionsOnly'!B:B,1,FALSE)</f>
        <v>p_drain_speed_q</v>
      </c>
    </row>
    <row r="51" spans="1:7" hidden="1" x14ac:dyDescent="0.25">
      <c r="A51" t="s">
        <v>0</v>
      </c>
      <c r="B51" t="s">
        <v>80</v>
      </c>
      <c r="C51" t="s">
        <v>75</v>
      </c>
      <c r="D51">
        <v>1</v>
      </c>
      <c r="E51">
        <v>10</v>
      </c>
      <c r="F51">
        <v>0</v>
      </c>
      <c r="G51" t="str">
        <f>VLOOKUP(B51,'Alchemy-ALL-PotionsOnly'!B:B,1,FALSE)</f>
        <v>p_drain_strength_q</v>
      </c>
    </row>
    <row r="52" spans="1:7" hidden="1" x14ac:dyDescent="0.25">
      <c r="A52" t="s">
        <v>0</v>
      </c>
      <c r="B52" t="s">
        <v>81</v>
      </c>
      <c r="C52" t="s">
        <v>75</v>
      </c>
      <c r="D52">
        <v>1</v>
      </c>
      <c r="E52">
        <v>10</v>
      </c>
      <c r="F52">
        <v>0</v>
      </c>
      <c r="G52" t="str">
        <f>VLOOKUP(B52,'Alchemy-ALL-PotionsOnly'!B:B,1,FALSE)</f>
        <v>p_drain willpower_q</v>
      </c>
    </row>
    <row r="53" spans="1:7" hidden="1" x14ac:dyDescent="0.25">
      <c r="A53" t="s">
        <v>0</v>
      </c>
      <c r="B53" t="s">
        <v>82</v>
      </c>
      <c r="C53" t="s">
        <v>83</v>
      </c>
      <c r="D53">
        <v>1</v>
      </c>
      <c r="E53">
        <v>15</v>
      </c>
      <c r="F53">
        <v>0</v>
      </c>
      <c r="G53" t="str">
        <f>VLOOKUP(B53,'Alchemy-ALL-PotionsOnly'!B:B,1,FALSE)</f>
        <v>p_feather_c</v>
      </c>
    </row>
    <row r="54" spans="1:7" hidden="1" x14ac:dyDescent="0.25">
      <c r="A54" t="s">
        <v>0</v>
      </c>
      <c r="B54" t="s">
        <v>84</v>
      </c>
      <c r="C54" t="s">
        <v>85</v>
      </c>
      <c r="D54">
        <v>1.5</v>
      </c>
      <c r="E54">
        <v>5</v>
      </c>
      <c r="F54">
        <v>0</v>
      </c>
      <c r="G54" t="str">
        <f>VLOOKUP(B54,'Alchemy-ALL-PotionsOnly'!B:B,1,FALSE)</f>
        <v>p_feather_b</v>
      </c>
    </row>
    <row r="55" spans="1:7" hidden="1" x14ac:dyDescent="0.25">
      <c r="A55" t="s">
        <v>0</v>
      </c>
      <c r="B55" t="s">
        <v>86</v>
      </c>
      <c r="C55" t="s">
        <v>87</v>
      </c>
      <c r="D55">
        <v>0.25</v>
      </c>
      <c r="E55">
        <v>175</v>
      </c>
      <c r="F55">
        <v>0</v>
      </c>
      <c r="G55" t="str">
        <f>VLOOKUP(B55,'Alchemy-ALL-PotionsOnly'!B:B,1,FALSE)</f>
        <v>p_feather_e</v>
      </c>
    </row>
    <row r="56" spans="1:7" hidden="1" x14ac:dyDescent="0.25">
      <c r="A56" t="s">
        <v>0</v>
      </c>
      <c r="B56" t="s">
        <v>88</v>
      </c>
      <c r="C56" t="s">
        <v>89</v>
      </c>
      <c r="D56">
        <v>0.5</v>
      </c>
      <c r="E56">
        <v>80</v>
      </c>
      <c r="F56">
        <v>0</v>
      </c>
      <c r="G56" t="str">
        <f>VLOOKUP(B56,'Alchemy-ALL-PotionsOnly'!B:B,1,FALSE)</f>
        <v>p_feather_q</v>
      </c>
    </row>
    <row r="57" spans="1:7" hidden="1" x14ac:dyDescent="0.25">
      <c r="A57" t="s">
        <v>0</v>
      </c>
      <c r="B57" t="s">
        <v>90</v>
      </c>
      <c r="C57" t="s">
        <v>91</v>
      </c>
      <c r="D57">
        <v>1</v>
      </c>
      <c r="E57">
        <v>15</v>
      </c>
      <c r="F57">
        <v>0</v>
      </c>
      <c r="G57" t="str">
        <f>VLOOKUP(B57,'Alchemy-ALL-PotionsOnly'!B:B,1,FALSE)</f>
        <v>p_fire_shield_c</v>
      </c>
    </row>
    <row r="58" spans="1:7" hidden="1" x14ac:dyDescent="0.25">
      <c r="A58" t="s">
        <v>0</v>
      </c>
      <c r="B58" t="s">
        <v>92</v>
      </c>
      <c r="C58" t="s">
        <v>93</v>
      </c>
      <c r="D58">
        <v>1.5</v>
      </c>
      <c r="E58">
        <v>5</v>
      </c>
      <c r="F58">
        <v>0</v>
      </c>
      <c r="G58" t="str">
        <f>VLOOKUP(B58,'Alchemy-ALL-PotionsOnly'!B:B,1,FALSE)</f>
        <v>p_fire_shield_b</v>
      </c>
    </row>
    <row r="59" spans="1:7" hidden="1" x14ac:dyDescent="0.25">
      <c r="A59" t="s">
        <v>0</v>
      </c>
      <c r="B59" t="s">
        <v>94</v>
      </c>
      <c r="C59" t="s">
        <v>95</v>
      </c>
      <c r="D59">
        <v>0.25</v>
      </c>
      <c r="E59">
        <v>175</v>
      </c>
      <c r="F59">
        <v>0</v>
      </c>
      <c r="G59" t="str">
        <f>VLOOKUP(B59,'Alchemy-ALL-PotionsOnly'!B:B,1,FALSE)</f>
        <v>p_fire_shield_e</v>
      </c>
    </row>
    <row r="60" spans="1:7" hidden="1" x14ac:dyDescent="0.25">
      <c r="A60" t="s">
        <v>0</v>
      </c>
      <c r="B60" t="s">
        <v>96</v>
      </c>
      <c r="C60" t="s">
        <v>97</v>
      </c>
      <c r="D60">
        <v>0.5</v>
      </c>
      <c r="E60">
        <v>80</v>
      </c>
      <c r="F60">
        <v>0</v>
      </c>
      <c r="G60" t="str">
        <f>VLOOKUP(B60,'Alchemy-ALL-PotionsOnly'!B:B,1,FALSE)</f>
        <v>p_fire_shield_q</v>
      </c>
    </row>
    <row r="61" spans="1:7" hidden="1" x14ac:dyDescent="0.25">
      <c r="A61" t="s">
        <v>0</v>
      </c>
      <c r="B61" t="s">
        <v>98</v>
      </c>
      <c r="C61" t="s">
        <v>99</v>
      </c>
      <c r="D61">
        <v>1</v>
      </c>
      <c r="E61">
        <v>15</v>
      </c>
      <c r="F61">
        <v>0</v>
      </c>
      <c r="G61" t="str">
        <f>VLOOKUP(B61,'Alchemy-ALL-PotionsOnly'!B:B,1,FALSE)</f>
        <v>p_fortify_agility_c</v>
      </c>
    </row>
    <row r="62" spans="1:7" hidden="1" x14ac:dyDescent="0.25">
      <c r="A62" t="s">
        <v>0</v>
      </c>
      <c r="B62" t="s">
        <v>100</v>
      </c>
      <c r="C62" t="s">
        <v>101</v>
      </c>
      <c r="D62">
        <v>1.5</v>
      </c>
      <c r="E62">
        <v>5</v>
      </c>
      <c r="F62">
        <v>0</v>
      </c>
      <c r="G62" t="str">
        <f>VLOOKUP(B62,'Alchemy-ALL-PotionsOnly'!B:B,1,FALSE)</f>
        <v>p_fortify_agility_b</v>
      </c>
    </row>
    <row r="63" spans="1:7" hidden="1" x14ac:dyDescent="0.25">
      <c r="A63" t="s">
        <v>0</v>
      </c>
      <c r="B63" t="s">
        <v>102</v>
      </c>
      <c r="C63" t="s">
        <v>103</v>
      </c>
      <c r="D63">
        <v>0.5</v>
      </c>
      <c r="E63">
        <v>80</v>
      </c>
      <c r="F63">
        <v>0</v>
      </c>
      <c r="G63" t="str">
        <f>VLOOKUP(B63,'Alchemy-ALL-PotionsOnly'!B:B,1,FALSE)</f>
        <v>p_fortify_agility_q</v>
      </c>
    </row>
    <row r="64" spans="1:7" hidden="1" x14ac:dyDescent="0.25">
      <c r="A64" t="s">
        <v>0</v>
      </c>
      <c r="B64" t="s">
        <v>104</v>
      </c>
      <c r="C64" t="s">
        <v>105</v>
      </c>
      <c r="D64">
        <v>0.25</v>
      </c>
      <c r="E64">
        <v>175</v>
      </c>
      <c r="F64">
        <v>0</v>
      </c>
      <c r="G64" t="str">
        <f>VLOOKUP(B64,'Alchemy-ALL-PotionsOnly'!B:B,1,FALSE)</f>
        <v>p_fortify_agility_e</v>
      </c>
    </row>
    <row r="65" spans="1:7" hidden="1" x14ac:dyDescent="0.25">
      <c r="A65" t="s">
        <v>0</v>
      </c>
      <c r="B65" t="s">
        <v>106</v>
      </c>
      <c r="C65" t="s">
        <v>107</v>
      </c>
      <c r="D65">
        <v>1</v>
      </c>
      <c r="E65">
        <v>15</v>
      </c>
      <c r="F65">
        <v>0</v>
      </c>
      <c r="G65" t="str">
        <f>VLOOKUP(B65,'Alchemy-ALL-PotionsOnly'!B:B,1,FALSE)</f>
        <v>p_fortify_endurance_c</v>
      </c>
    </row>
    <row r="66" spans="1:7" hidden="1" x14ac:dyDescent="0.25">
      <c r="A66" t="s">
        <v>0</v>
      </c>
      <c r="B66" t="s">
        <v>108</v>
      </c>
      <c r="C66" t="s">
        <v>109</v>
      </c>
      <c r="D66">
        <v>1.5</v>
      </c>
      <c r="E66">
        <v>5</v>
      </c>
      <c r="F66">
        <v>0</v>
      </c>
      <c r="G66" t="str">
        <f>VLOOKUP(B66,'Alchemy-ALL-PotionsOnly'!B:B,1,FALSE)</f>
        <v>p_fortify_endurance_b</v>
      </c>
    </row>
    <row r="67" spans="1:7" hidden="1" x14ac:dyDescent="0.25">
      <c r="A67" t="s">
        <v>0</v>
      </c>
      <c r="B67" t="s">
        <v>110</v>
      </c>
      <c r="C67" t="s">
        <v>111</v>
      </c>
      <c r="D67">
        <v>0.5</v>
      </c>
      <c r="E67">
        <v>80</v>
      </c>
      <c r="F67">
        <v>0</v>
      </c>
      <c r="G67" t="str">
        <f>VLOOKUP(B67,'Alchemy-ALL-PotionsOnly'!B:B,1,FALSE)</f>
        <v>p_fortify_endurance_q</v>
      </c>
    </row>
    <row r="68" spans="1:7" hidden="1" x14ac:dyDescent="0.25">
      <c r="A68" t="s">
        <v>0</v>
      </c>
      <c r="B68" t="s">
        <v>112</v>
      </c>
      <c r="C68" t="s">
        <v>113</v>
      </c>
      <c r="D68">
        <v>0.25</v>
      </c>
      <c r="E68">
        <v>175</v>
      </c>
      <c r="F68">
        <v>0</v>
      </c>
      <c r="G68" t="str">
        <f>VLOOKUP(B68,'Alchemy-ALL-PotionsOnly'!B:B,1,FALSE)</f>
        <v>p_fortify_endurance_e</v>
      </c>
    </row>
    <row r="69" spans="1:7" hidden="1" x14ac:dyDescent="0.25">
      <c r="A69" t="s">
        <v>0</v>
      </c>
      <c r="B69" t="s">
        <v>114</v>
      </c>
      <c r="C69" t="s">
        <v>115</v>
      </c>
      <c r="D69">
        <v>1</v>
      </c>
      <c r="E69">
        <v>15</v>
      </c>
      <c r="F69">
        <v>0</v>
      </c>
      <c r="G69" t="str">
        <f>VLOOKUP(B69,'Alchemy-ALL-PotionsOnly'!B:B,1,FALSE)</f>
        <v>p_fortify_fatigue_c</v>
      </c>
    </row>
    <row r="70" spans="1:7" hidden="1" x14ac:dyDescent="0.25">
      <c r="A70" t="s">
        <v>0</v>
      </c>
      <c r="B70" t="s">
        <v>116</v>
      </c>
      <c r="C70" t="s">
        <v>117</v>
      </c>
      <c r="D70">
        <v>1.5</v>
      </c>
      <c r="E70">
        <v>5</v>
      </c>
      <c r="F70">
        <v>0</v>
      </c>
      <c r="G70" t="str">
        <f>VLOOKUP(B70,'Alchemy-ALL-PotionsOnly'!B:B,1,FALSE)</f>
        <v>p_fortify_fatigue_b</v>
      </c>
    </row>
    <row r="71" spans="1:7" hidden="1" x14ac:dyDescent="0.25">
      <c r="A71" t="s">
        <v>0</v>
      </c>
      <c r="B71" t="s">
        <v>118</v>
      </c>
      <c r="C71" t="s">
        <v>119</v>
      </c>
      <c r="D71">
        <v>0.25</v>
      </c>
      <c r="E71">
        <v>175</v>
      </c>
      <c r="F71">
        <v>0</v>
      </c>
      <c r="G71" t="str">
        <f>VLOOKUP(B71,'Alchemy-ALL-PotionsOnly'!B:B,1,FALSE)</f>
        <v>p_fortify_fatigue_e</v>
      </c>
    </row>
    <row r="72" spans="1:7" hidden="1" x14ac:dyDescent="0.25">
      <c r="A72" t="s">
        <v>0</v>
      </c>
      <c r="B72" t="s">
        <v>120</v>
      </c>
      <c r="C72" t="s">
        <v>121</v>
      </c>
      <c r="D72">
        <v>0.5</v>
      </c>
      <c r="E72">
        <v>80</v>
      </c>
      <c r="F72">
        <v>0</v>
      </c>
      <c r="G72" t="str">
        <f>VLOOKUP(B72,'Alchemy-ALL-PotionsOnly'!B:B,1,FALSE)</f>
        <v>p_fortify_fatigue_q</v>
      </c>
    </row>
    <row r="73" spans="1:7" hidden="1" x14ac:dyDescent="0.25">
      <c r="A73" t="s">
        <v>0</v>
      </c>
      <c r="B73" t="s">
        <v>122</v>
      </c>
      <c r="C73" t="s">
        <v>123</v>
      </c>
      <c r="D73">
        <v>1</v>
      </c>
      <c r="E73">
        <v>15</v>
      </c>
      <c r="F73">
        <v>0</v>
      </c>
      <c r="G73" t="str">
        <f>VLOOKUP(B73,'Alchemy-ALL-PotionsOnly'!B:B,1,FALSE)</f>
        <v>p_fortify_health_c</v>
      </c>
    </row>
    <row r="74" spans="1:7" hidden="1" x14ac:dyDescent="0.25">
      <c r="A74" t="s">
        <v>0</v>
      </c>
      <c r="B74" t="s">
        <v>124</v>
      </c>
      <c r="C74" t="s">
        <v>125</v>
      </c>
      <c r="D74">
        <v>0.25</v>
      </c>
      <c r="E74">
        <v>175</v>
      </c>
      <c r="F74">
        <v>0</v>
      </c>
      <c r="G74" t="str">
        <f>VLOOKUP(B74,'Alchemy-ALL-PotionsOnly'!B:B,1,FALSE)</f>
        <v>p_fortify_health_e</v>
      </c>
    </row>
    <row r="75" spans="1:7" hidden="1" x14ac:dyDescent="0.25">
      <c r="A75" t="s">
        <v>0</v>
      </c>
      <c r="B75" t="s">
        <v>126</v>
      </c>
      <c r="C75" t="s">
        <v>127</v>
      </c>
      <c r="D75">
        <v>0.5</v>
      </c>
      <c r="E75">
        <v>80</v>
      </c>
      <c r="F75">
        <v>0</v>
      </c>
      <c r="G75" t="str">
        <f>VLOOKUP(B75,'Alchemy-ALL-PotionsOnly'!B:B,1,FALSE)</f>
        <v>p_fortify_health_q</v>
      </c>
    </row>
    <row r="76" spans="1:7" hidden="1" x14ac:dyDescent="0.25">
      <c r="A76" t="s">
        <v>0</v>
      </c>
      <c r="B76" t="s">
        <v>128</v>
      </c>
      <c r="C76" t="s">
        <v>129</v>
      </c>
      <c r="D76">
        <v>1</v>
      </c>
      <c r="E76">
        <v>15</v>
      </c>
      <c r="F76">
        <v>0</v>
      </c>
      <c r="G76" t="str">
        <f>VLOOKUP(B76,'Alchemy-ALL-PotionsOnly'!B:B,1,FALSE)</f>
        <v>p_fortify_intelligence_c</v>
      </c>
    </row>
    <row r="77" spans="1:7" hidden="1" x14ac:dyDescent="0.25">
      <c r="A77" t="s">
        <v>0</v>
      </c>
      <c r="B77" t="s">
        <v>130</v>
      </c>
      <c r="C77" t="s">
        <v>131</v>
      </c>
      <c r="D77">
        <v>1.5</v>
      </c>
      <c r="E77">
        <v>5</v>
      </c>
      <c r="F77">
        <v>0</v>
      </c>
      <c r="G77" t="str">
        <f>VLOOKUP(B77,'Alchemy-ALL-PotionsOnly'!B:B,1,FALSE)</f>
        <v>p_fortify_intelligence_b</v>
      </c>
    </row>
    <row r="78" spans="1:7" hidden="1" x14ac:dyDescent="0.25">
      <c r="A78" t="s">
        <v>0</v>
      </c>
      <c r="B78" t="s">
        <v>132</v>
      </c>
      <c r="C78" t="s">
        <v>133</v>
      </c>
      <c r="D78">
        <v>0.25</v>
      </c>
      <c r="E78">
        <v>175</v>
      </c>
      <c r="F78">
        <v>0</v>
      </c>
      <c r="G78" t="str">
        <f>VLOOKUP(B78,'Alchemy-ALL-PotionsOnly'!B:B,1,FALSE)</f>
        <v>p_fortify_intelligence_e</v>
      </c>
    </row>
    <row r="79" spans="1:7" hidden="1" x14ac:dyDescent="0.25">
      <c r="A79" t="s">
        <v>0</v>
      </c>
      <c r="B79" t="s">
        <v>134</v>
      </c>
      <c r="C79" t="s">
        <v>135</v>
      </c>
      <c r="D79">
        <v>0.5</v>
      </c>
      <c r="E79">
        <v>80</v>
      </c>
      <c r="F79">
        <v>0</v>
      </c>
      <c r="G79" t="str">
        <f>VLOOKUP(B79,'Alchemy-ALL-PotionsOnly'!B:B,1,FALSE)</f>
        <v>p_fortify_intelligence_q</v>
      </c>
    </row>
    <row r="80" spans="1:7" hidden="1" x14ac:dyDescent="0.25">
      <c r="A80" t="s">
        <v>0</v>
      </c>
      <c r="B80" t="s">
        <v>136</v>
      </c>
      <c r="C80" t="s">
        <v>137</v>
      </c>
      <c r="D80">
        <v>1</v>
      </c>
      <c r="E80">
        <v>15</v>
      </c>
      <c r="F80">
        <v>0</v>
      </c>
      <c r="G80" t="str">
        <f>VLOOKUP(B80,'Alchemy-ALL-PotionsOnly'!B:B,1,FALSE)</f>
        <v>p_fortify_luck_c</v>
      </c>
    </row>
    <row r="81" spans="1:7" hidden="1" x14ac:dyDescent="0.25">
      <c r="A81" t="s">
        <v>0</v>
      </c>
      <c r="B81" t="s">
        <v>138</v>
      </c>
      <c r="C81" t="s">
        <v>139</v>
      </c>
      <c r="D81">
        <v>1.5</v>
      </c>
      <c r="E81">
        <v>5</v>
      </c>
      <c r="F81">
        <v>0</v>
      </c>
      <c r="G81" t="str">
        <f>VLOOKUP(B81,'Alchemy-ALL-PotionsOnly'!B:B,1,FALSE)</f>
        <v>p_fortify_luck_b</v>
      </c>
    </row>
    <row r="82" spans="1:7" hidden="1" x14ac:dyDescent="0.25">
      <c r="A82" t="s">
        <v>0</v>
      </c>
      <c r="B82" t="s">
        <v>140</v>
      </c>
      <c r="C82" t="s">
        <v>141</v>
      </c>
      <c r="D82">
        <v>0.5</v>
      </c>
      <c r="E82">
        <v>80</v>
      </c>
      <c r="F82">
        <v>0</v>
      </c>
      <c r="G82" t="str">
        <f>VLOOKUP(B82,'Alchemy-ALL-PotionsOnly'!B:B,1,FALSE)</f>
        <v>p_fortify_luck_q</v>
      </c>
    </row>
    <row r="83" spans="1:7" hidden="1" x14ac:dyDescent="0.25">
      <c r="A83" t="s">
        <v>0</v>
      </c>
      <c r="B83" t="s">
        <v>142</v>
      </c>
      <c r="C83" t="s">
        <v>143</v>
      </c>
      <c r="D83">
        <v>0.25</v>
      </c>
      <c r="E83">
        <v>175</v>
      </c>
      <c r="F83">
        <v>0</v>
      </c>
      <c r="G83" t="str">
        <f>VLOOKUP(B83,'Alchemy-ALL-PotionsOnly'!B:B,1,FALSE)</f>
        <v>p_fortify_luck_e</v>
      </c>
    </row>
    <row r="84" spans="1:7" hidden="1" x14ac:dyDescent="0.25">
      <c r="A84" t="s">
        <v>0</v>
      </c>
      <c r="B84" t="s">
        <v>144</v>
      </c>
      <c r="C84" t="s">
        <v>145</v>
      </c>
      <c r="D84">
        <v>1</v>
      </c>
      <c r="E84">
        <v>15</v>
      </c>
      <c r="F84">
        <v>0</v>
      </c>
      <c r="G84" t="str">
        <f>VLOOKUP(B84,'Alchemy-ALL-PotionsOnly'!B:B,1,FALSE)</f>
        <v>p_fortify_magicka_c</v>
      </c>
    </row>
    <row r="85" spans="1:7" hidden="1" x14ac:dyDescent="0.25">
      <c r="A85" t="s">
        <v>0</v>
      </c>
      <c r="B85" t="s">
        <v>146</v>
      </c>
      <c r="C85" t="s">
        <v>147</v>
      </c>
      <c r="D85">
        <v>0.25</v>
      </c>
      <c r="E85">
        <v>175</v>
      </c>
      <c r="F85">
        <v>0</v>
      </c>
      <c r="G85" t="str">
        <f>VLOOKUP(B85,'Alchemy-ALL-PotionsOnly'!B:B,1,FALSE)</f>
        <v>p_fortify_magicka_e</v>
      </c>
    </row>
    <row r="86" spans="1:7" hidden="1" x14ac:dyDescent="0.25">
      <c r="A86" t="s">
        <v>0</v>
      </c>
      <c r="B86" t="s">
        <v>148</v>
      </c>
      <c r="C86" t="s">
        <v>149</v>
      </c>
      <c r="D86">
        <v>0.5</v>
      </c>
      <c r="E86">
        <v>80</v>
      </c>
      <c r="F86">
        <v>0</v>
      </c>
      <c r="G86" t="str">
        <f>VLOOKUP(B86,'Alchemy-ALL-PotionsOnly'!B:B,1,FALSE)</f>
        <v>p_fortify_magicka_q</v>
      </c>
    </row>
    <row r="87" spans="1:7" hidden="1" x14ac:dyDescent="0.25">
      <c r="A87" t="s">
        <v>0</v>
      </c>
      <c r="B87" t="s">
        <v>150</v>
      </c>
      <c r="C87" t="s">
        <v>151</v>
      </c>
      <c r="D87">
        <v>1.5</v>
      </c>
      <c r="E87">
        <v>5</v>
      </c>
      <c r="F87">
        <v>0</v>
      </c>
      <c r="G87" t="str">
        <f>VLOOKUP(B87,'Alchemy-ALL-PotionsOnly'!B:B,1,FALSE)</f>
        <v>p_fortify_magicka_b</v>
      </c>
    </row>
    <row r="88" spans="1:7" hidden="1" x14ac:dyDescent="0.25">
      <c r="A88" t="s">
        <v>0</v>
      </c>
      <c r="B88" t="s">
        <v>152</v>
      </c>
      <c r="C88" t="s">
        <v>153</v>
      </c>
      <c r="D88">
        <v>1</v>
      </c>
      <c r="E88">
        <v>15</v>
      </c>
      <c r="F88">
        <v>0</v>
      </c>
      <c r="G88" t="str">
        <f>VLOOKUP(B88,'Alchemy-ALL-PotionsOnly'!B:B,1,FALSE)</f>
        <v>p_fortify_personality_c</v>
      </c>
    </row>
    <row r="89" spans="1:7" hidden="1" x14ac:dyDescent="0.25">
      <c r="A89" t="s">
        <v>0</v>
      </c>
      <c r="B89" t="s">
        <v>154</v>
      </c>
      <c r="C89" t="s">
        <v>155</v>
      </c>
      <c r="D89">
        <v>0.25</v>
      </c>
      <c r="E89">
        <v>175</v>
      </c>
      <c r="F89">
        <v>0</v>
      </c>
      <c r="G89" t="str">
        <f>VLOOKUP(B89,'Alchemy-ALL-PotionsOnly'!B:B,1,FALSE)</f>
        <v>p_fortify_personality_e</v>
      </c>
    </row>
    <row r="90" spans="1:7" hidden="1" x14ac:dyDescent="0.25">
      <c r="A90" t="s">
        <v>0</v>
      </c>
      <c r="B90" t="s">
        <v>156</v>
      </c>
      <c r="C90" t="s">
        <v>157</v>
      </c>
      <c r="D90">
        <v>1.5</v>
      </c>
      <c r="E90">
        <v>5</v>
      </c>
      <c r="F90">
        <v>0</v>
      </c>
      <c r="G90" t="str">
        <f>VLOOKUP(B90,'Alchemy-ALL-PotionsOnly'!B:B,1,FALSE)</f>
        <v>p_fortify_personality_b</v>
      </c>
    </row>
    <row r="91" spans="1:7" hidden="1" x14ac:dyDescent="0.25">
      <c r="A91" t="s">
        <v>0</v>
      </c>
      <c r="B91" t="s">
        <v>158</v>
      </c>
      <c r="C91" t="s">
        <v>159</v>
      </c>
      <c r="D91">
        <v>0.5</v>
      </c>
      <c r="E91">
        <v>80</v>
      </c>
      <c r="F91">
        <v>0</v>
      </c>
      <c r="G91" t="str">
        <f>VLOOKUP(B91,'Alchemy-ALL-PotionsOnly'!B:B,1,FALSE)</f>
        <v>p_fortify_personality_q</v>
      </c>
    </row>
    <row r="92" spans="1:7" hidden="1" x14ac:dyDescent="0.25">
      <c r="A92" t="s">
        <v>0</v>
      </c>
      <c r="B92" t="s">
        <v>160</v>
      </c>
      <c r="C92" t="s">
        <v>161</v>
      </c>
      <c r="D92">
        <v>1</v>
      </c>
      <c r="E92">
        <v>15</v>
      </c>
      <c r="F92">
        <v>0</v>
      </c>
      <c r="G92" t="str">
        <f>VLOOKUP(B92,'Alchemy-ALL-PotionsOnly'!B:B,1,FALSE)</f>
        <v>p_fortify_speed_c</v>
      </c>
    </row>
    <row r="93" spans="1:7" hidden="1" x14ac:dyDescent="0.25">
      <c r="A93" t="s">
        <v>0</v>
      </c>
      <c r="B93" t="s">
        <v>162</v>
      </c>
      <c r="C93" t="s">
        <v>163</v>
      </c>
      <c r="D93">
        <v>1.5</v>
      </c>
      <c r="E93">
        <v>5</v>
      </c>
      <c r="F93">
        <v>0</v>
      </c>
      <c r="G93" t="str">
        <f>VLOOKUP(B93,'Alchemy-ALL-PotionsOnly'!B:B,1,FALSE)</f>
        <v>p_fortify_speed_b</v>
      </c>
    </row>
    <row r="94" spans="1:7" hidden="1" x14ac:dyDescent="0.25">
      <c r="A94" t="s">
        <v>0</v>
      </c>
      <c r="B94" t="s">
        <v>164</v>
      </c>
      <c r="C94" t="s">
        <v>165</v>
      </c>
      <c r="D94">
        <v>0.5</v>
      </c>
      <c r="E94">
        <v>80</v>
      </c>
      <c r="F94">
        <v>0</v>
      </c>
      <c r="G94" t="str">
        <f>VLOOKUP(B94,'Alchemy-ALL-PotionsOnly'!B:B,1,FALSE)</f>
        <v>p_fortify_speed_q</v>
      </c>
    </row>
    <row r="95" spans="1:7" hidden="1" x14ac:dyDescent="0.25">
      <c r="A95" t="s">
        <v>0</v>
      </c>
      <c r="B95" t="s">
        <v>166</v>
      </c>
      <c r="C95" t="s">
        <v>167</v>
      </c>
      <c r="D95">
        <v>0.25</v>
      </c>
      <c r="E95">
        <v>175</v>
      </c>
      <c r="F95">
        <v>0</v>
      </c>
      <c r="G95" t="str">
        <f>VLOOKUP(B95,'Alchemy-ALL-PotionsOnly'!B:B,1,FALSE)</f>
        <v>p_fortify_speed_e</v>
      </c>
    </row>
    <row r="96" spans="1:7" hidden="1" x14ac:dyDescent="0.25">
      <c r="A96" t="s">
        <v>0</v>
      </c>
      <c r="B96" t="s">
        <v>168</v>
      </c>
      <c r="C96" t="s">
        <v>169</v>
      </c>
      <c r="D96">
        <v>1</v>
      </c>
      <c r="E96">
        <v>15</v>
      </c>
      <c r="F96">
        <v>0</v>
      </c>
      <c r="G96" t="str">
        <f>VLOOKUP(B96,'Alchemy-ALL-PotionsOnly'!B:B,1,FALSE)</f>
        <v>p_fortify_strength_c</v>
      </c>
    </row>
    <row r="97" spans="1:7" hidden="1" x14ac:dyDescent="0.25">
      <c r="A97" t="s">
        <v>0</v>
      </c>
      <c r="B97" t="s">
        <v>170</v>
      </c>
      <c r="C97" t="s">
        <v>171</v>
      </c>
      <c r="D97">
        <v>1.5</v>
      </c>
      <c r="E97">
        <v>5</v>
      </c>
      <c r="F97">
        <v>0</v>
      </c>
      <c r="G97" t="str">
        <f>VLOOKUP(B97,'Alchemy-ALL-PotionsOnly'!B:B,1,FALSE)</f>
        <v>p_fortify_strength_b</v>
      </c>
    </row>
    <row r="98" spans="1:7" hidden="1" x14ac:dyDescent="0.25">
      <c r="A98" t="s">
        <v>0</v>
      </c>
      <c r="B98" t="s">
        <v>172</v>
      </c>
      <c r="C98" t="s">
        <v>173</v>
      </c>
      <c r="D98">
        <v>0.25</v>
      </c>
      <c r="E98">
        <v>175</v>
      </c>
      <c r="F98">
        <v>0</v>
      </c>
      <c r="G98" t="str">
        <f>VLOOKUP(B98,'Alchemy-ALL-PotionsOnly'!B:B,1,FALSE)</f>
        <v>p_fortify_strength_e</v>
      </c>
    </row>
    <row r="99" spans="1:7" hidden="1" x14ac:dyDescent="0.25">
      <c r="A99" t="s">
        <v>0</v>
      </c>
      <c r="B99" t="s">
        <v>174</v>
      </c>
      <c r="C99" t="s">
        <v>175</v>
      </c>
      <c r="D99">
        <v>0.5</v>
      </c>
      <c r="E99">
        <v>80</v>
      </c>
      <c r="F99">
        <v>0</v>
      </c>
      <c r="G99" t="str">
        <f>VLOOKUP(B99,'Alchemy-ALL-PotionsOnly'!B:B,1,FALSE)</f>
        <v>p_fortify_strength_q</v>
      </c>
    </row>
    <row r="100" spans="1:7" hidden="1" x14ac:dyDescent="0.25">
      <c r="A100" t="s">
        <v>0</v>
      </c>
      <c r="B100" t="s">
        <v>176</v>
      </c>
      <c r="C100" t="s">
        <v>177</v>
      </c>
      <c r="D100">
        <v>1</v>
      </c>
      <c r="E100">
        <v>15</v>
      </c>
      <c r="F100">
        <v>0</v>
      </c>
      <c r="G100" t="str">
        <f>VLOOKUP(B100,'Alchemy-ALL-PotionsOnly'!B:B,1,FALSE)</f>
        <v>p_fortify_willpower_c</v>
      </c>
    </row>
    <row r="101" spans="1:7" hidden="1" x14ac:dyDescent="0.25">
      <c r="A101" t="s">
        <v>0</v>
      </c>
      <c r="B101" t="s">
        <v>178</v>
      </c>
      <c r="C101" t="s">
        <v>179</v>
      </c>
      <c r="D101">
        <v>1.5</v>
      </c>
      <c r="E101">
        <v>5</v>
      </c>
      <c r="F101">
        <v>0</v>
      </c>
      <c r="G101" t="str">
        <f>VLOOKUP(B101,'Alchemy-ALL-PotionsOnly'!B:B,1,FALSE)</f>
        <v>p_fortify_willpower_b</v>
      </c>
    </row>
    <row r="102" spans="1:7" hidden="1" x14ac:dyDescent="0.25">
      <c r="A102" t="s">
        <v>0</v>
      </c>
      <c r="B102" t="s">
        <v>180</v>
      </c>
      <c r="C102" t="s">
        <v>181</v>
      </c>
      <c r="D102">
        <v>0.5</v>
      </c>
      <c r="E102">
        <v>80</v>
      </c>
      <c r="F102">
        <v>0</v>
      </c>
      <c r="G102" t="str">
        <f>VLOOKUP(B102,'Alchemy-ALL-PotionsOnly'!B:B,1,FALSE)</f>
        <v>p_fortify_willpower_q</v>
      </c>
    </row>
    <row r="103" spans="1:7" hidden="1" x14ac:dyDescent="0.25">
      <c r="A103" t="s">
        <v>0</v>
      </c>
      <c r="B103" t="s">
        <v>182</v>
      </c>
      <c r="C103" t="s">
        <v>183</v>
      </c>
      <c r="D103">
        <v>0.25</v>
      </c>
      <c r="E103">
        <v>175</v>
      </c>
      <c r="F103">
        <v>0</v>
      </c>
      <c r="G103" t="str">
        <f>VLOOKUP(B103,'Alchemy-ALL-PotionsOnly'!B:B,1,FALSE)</f>
        <v>p_fortify_willpower_e</v>
      </c>
    </row>
    <row r="104" spans="1:7" hidden="1" x14ac:dyDescent="0.25">
      <c r="A104" t="s">
        <v>0</v>
      </c>
      <c r="B104" t="s">
        <v>184</v>
      </c>
      <c r="C104" t="s">
        <v>185</v>
      </c>
      <c r="D104">
        <v>1</v>
      </c>
      <c r="E104">
        <v>15</v>
      </c>
      <c r="F104">
        <v>0</v>
      </c>
      <c r="G104" t="str">
        <f>VLOOKUP(B104,'Alchemy-ALL-PotionsOnly'!B:B,1,FALSE)</f>
        <v>p_frost_shield_c</v>
      </c>
    </row>
    <row r="105" spans="1:7" hidden="1" x14ac:dyDescent="0.25">
      <c r="A105" t="s">
        <v>0</v>
      </c>
      <c r="B105" t="s">
        <v>186</v>
      </c>
      <c r="C105" t="s">
        <v>187</v>
      </c>
      <c r="D105">
        <v>1.5</v>
      </c>
      <c r="E105">
        <v>5</v>
      </c>
      <c r="F105">
        <v>0</v>
      </c>
      <c r="G105" t="str">
        <f>VLOOKUP(B105,'Alchemy-ALL-PotionsOnly'!B:B,1,FALSE)</f>
        <v>p_frost_shield_b</v>
      </c>
    </row>
    <row r="106" spans="1:7" hidden="1" x14ac:dyDescent="0.25">
      <c r="A106" t="s">
        <v>0</v>
      </c>
      <c r="B106" t="s">
        <v>188</v>
      </c>
      <c r="C106" t="s">
        <v>189</v>
      </c>
      <c r="D106">
        <v>0.25</v>
      </c>
      <c r="E106">
        <v>175</v>
      </c>
      <c r="F106">
        <v>0</v>
      </c>
      <c r="G106" t="str">
        <f>VLOOKUP(B106,'Alchemy-ALL-PotionsOnly'!B:B,1,FALSE)</f>
        <v>p_frost_shield_e</v>
      </c>
    </row>
    <row r="107" spans="1:7" hidden="1" x14ac:dyDescent="0.25">
      <c r="A107" t="s">
        <v>0</v>
      </c>
      <c r="B107" t="s">
        <v>190</v>
      </c>
      <c r="C107" t="s">
        <v>191</v>
      </c>
      <c r="D107">
        <v>0.5</v>
      </c>
      <c r="E107">
        <v>80</v>
      </c>
      <c r="F107">
        <v>0</v>
      </c>
      <c r="G107" t="str">
        <f>VLOOKUP(B107,'Alchemy-ALL-PotionsOnly'!B:B,1,FALSE)</f>
        <v>p_frost_shield_q</v>
      </c>
    </row>
    <row r="108" spans="1:7" hidden="1" x14ac:dyDescent="0.25">
      <c r="A108" t="s">
        <v>0</v>
      </c>
      <c r="B108" t="s">
        <v>192</v>
      </c>
      <c r="C108" t="s">
        <v>193</v>
      </c>
      <c r="D108">
        <v>1</v>
      </c>
      <c r="E108">
        <v>15</v>
      </c>
      <c r="F108">
        <v>0</v>
      </c>
      <c r="G108" t="str">
        <f>VLOOKUP(B108,'Alchemy-ALL-PotionsOnly'!B:B,1,FALSE)</f>
        <v>p_invisibility_c</v>
      </c>
    </row>
    <row r="109" spans="1:7" hidden="1" x14ac:dyDescent="0.25">
      <c r="A109" t="s">
        <v>0</v>
      </c>
      <c r="B109" t="s">
        <v>194</v>
      </c>
      <c r="C109" t="s">
        <v>195</v>
      </c>
      <c r="D109">
        <v>1.5</v>
      </c>
      <c r="E109">
        <v>5</v>
      </c>
      <c r="F109">
        <v>0</v>
      </c>
      <c r="G109" t="str">
        <f>VLOOKUP(B109,'Alchemy-ALL-PotionsOnly'!B:B,1,FALSE)</f>
        <v>p_invisibility_b</v>
      </c>
    </row>
    <row r="110" spans="1:7" hidden="1" x14ac:dyDescent="0.25">
      <c r="A110" t="s">
        <v>0</v>
      </c>
      <c r="B110" t="s">
        <v>196</v>
      </c>
      <c r="C110" t="s">
        <v>197</v>
      </c>
      <c r="D110">
        <v>0.5</v>
      </c>
      <c r="E110">
        <v>80</v>
      </c>
      <c r="F110">
        <v>0</v>
      </c>
      <c r="G110" t="str">
        <f>VLOOKUP(B110,'Alchemy-ALL-PotionsOnly'!B:B,1,FALSE)</f>
        <v>p_invisibility_q</v>
      </c>
    </row>
    <row r="111" spans="1:7" hidden="1" x14ac:dyDescent="0.25">
      <c r="A111" t="s">
        <v>0</v>
      </c>
      <c r="B111" t="s">
        <v>198</v>
      </c>
      <c r="C111" t="s">
        <v>199</v>
      </c>
      <c r="D111">
        <v>0.25</v>
      </c>
      <c r="E111">
        <v>175</v>
      </c>
      <c r="F111">
        <v>0</v>
      </c>
      <c r="G111" t="str">
        <f>VLOOKUP(B111,'Alchemy-ALL-PotionsOnly'!B:B,1,FALSE)</f>
        <v>p_invisibility_e</v>
      </c>
    </row>
    <row r="112" spans="1:7" hidden="1" x14ac:dyDescent="0.25">
      <c r="A112" t="s">
        <v>0</v>
      </c>
      <c r="B112" t="s">
        <v>200</v>
      </c>
      <c r="C112" t="s">
        <v>201</v>
      </c>
      <c r="D112">
        <v>1</v>
      </c>
      <c r="E112">
        <v>15</v>
      </c>
      <c r="F112">
        <v>0</v>
      </c>
      <c r="G112" t="str">
        <f>VLOOKUP(B112,'Alchemy-ALL-PotionsOnly'!B:B,1,FALSE)</f>
        <v>p_jump_c</v>
      </c>
    </row>
    <row r="113" spans="1:7" hidden="1" x14ac:dyDescent="0.25">
      <c r="A113" t="s">
        <v>0</v>
      </c>
      <c r="B113" t="s">
        <v>202</v>
      </c>
      <c r="C113" t="s">
        <v>203</v>
      </c>
      <c r="D113">
        <v>1.5</v>
      </c>
      <c r="E113">
        <v>5</v>
      </c>
      <c r="F113">
        <v>0</v>
      </c>
      <c r="G113" t="str">
        <f>VLOOKUP(B113,'Alchemy-ALL-PotionsOnly'!B:B,1,FALSE)</f>
        <v>p_jump_b</v>
      </c>
    </row>
    <row r="114" spans="1:7" hidden="1" x14ac:dyDescent="0.25">
      <c r="A114" t="s">
        <v>0</v>
      </c>
      <c r="B114" t="s">
        <v>204</v>
      </c>
      <c r="C114" t="s">
        <v>205</v>
      </c>
      <c r="D114">
        <v>0.25</v>
      </c>
      <c r="E114">
        <v>175</v>
      </c>
      <c r="F114">
        <v>0</v>
      </c>
      <c r="G114" t="str">
        <f>VLOOKUP(B114,'Alchemy-ALL-PotionsOnly'!B:B,1,FALSE)</f>
        <v>p_jump_e</v>
      </c>
    </row>
    <row r="115" spans="1:7" hidden="1" x14ac:dyDescent="0.25">
      <c r="A115" t="s">
        <v>0</v>
      </c>
      <c r="B115" t="s">
        <v>206</v>
      </c>
      <c r="C115" t="s">
        <v>207</v>
      </c>
      <c r="D115">
        <v>0.75</v>
      </c>
      <c r="E115">
        <v>35</v>
      </c>
      <c r="F115">
        <v>0</v>
      </c>
      <c r="G115" t="str">
        <f>VLOOKUP(B115,'Alchemy-ALL-PotionsOnly'!B:B,1,FALSE)</f>
        <v>p_jump_s</v>
      </c>
    </row>
    <row r="116" spans="1:7" hidden="1" x14ac:dyDescent="0.25">
      <c r="A116" t="s">
        <v>0</v>
      </c>
      <c r="B116" t="s">
        <v>208</v>
      </c>
      <c r="C116" t="s">
        <v>209</v>
      </c>
      <c r="D116">
        <v>0.5</v>
      </c>
      <c r="E116">
        <v>80</v>
      </c>
      <c r="F116">
        <v>0</v>
      </c>
      <c r="G116" t="str">
        <f>VLOOKUP(B116,'Alchemy-ALL-PotionsOnly'!B:B,1,FALSE)</f>
        <v>p_jump_q</v>
      </c>
    </row>
    <row r="117" spans="1:7" hidden="1" x14ac:dyDescent="0.25">
      <c r="A117" t="s">
        <v>0</v>
      </c>
      <c r="B117" t="s">
        <v>210</v>
      </c>
      <c r="C117" t="s">
        <v>211</v>
      </c>
      <c r="D117">
        <v>1</v>
      </c>
      <c r="E117">
        <v>15</v>
      </c>
      <c r="F117">
        <v>0</v>
      </c>
      <c r="G117" t="str">
        <f>VLOOKUP(B117,'Alchemy-ALL-PotionsOnly'!B:B,1,FALSE)</f>
        <v>p_levitation_c</v>
      </c>
    </row>
    <row r="118" spans="1:7" hidden="1" x14ac:dyDescent="0.25">
      <c r="A118" t="s">
        <v>0</v>
      </c>
      <c r="B118" t="s">
        <v>212</v>
      </c>
      <c r="C118" t="s">
        <v>213</v>
      </c>
      <c r="D118">
        <v>1.5</v>
      </c>
      <c r="E118">
        <v>5</v>
      </c>
      <c r="F118">
        <v>0</v>
      </c>
      <c r="G118" t="str">
        <f>VLOOKUP(B118,'Alchemy-ALL-PotionsOnly'!B:B,1,FALSE)</f>
        <v>p_levitation_b</v>
      </c>
    </row>
    <row r="119" spans="1:7" hidden="1" x14ac:dyDescent="0.25">
      <c r="A119" t="s">
        <v>0</v>
      </c>
      <c r="B119" t="s">
        <v>214</v>
      </c>
      <c r="C119" t="s">
        <v>215</v>
      </c>
      <c r="D119">
        <v>0.5</v>
      </c>
      <c r="E119">
        <v>80</v>
      </c>
      <c r="F119">
        <v>0</v>
      </c>
      <c r="G119" t="str">
        <f>VLOOKUP(B119,'Alchemy-ALL-PotionsOnly'!B:B,1,FALSE)</f>
        <v>P_Levitation_Q</v>
      </c>
    </row>
    <row r="120" spans="1:7" hidden="1" x14ac:dyDescent="0.25">
      <c r="A120" t="s">
        <v>0</v>
      </c>
      <c r="B120" t="s">
        <v>216</v>
      </c>
      <c r="C120" t="s">
        <v>217</v>
      </c>
      <c r="D120">
        <v>0.25</v>
      </c>
      <c r="E120">
        <v>175</v>
      </c>
      <c r="F120">
        <v>0</v>
      </c>
      <c r="G120" t="str">
        <f>VLOOKUP(B120,'Alchemy-ALL-PotionsOnly'!B:B,1,FALSE)</f>
        <v>p_levitation_e</v>
      </c>
    </row>
    <row r="121" spans="1:7" hidden="1" x14ac:dyDescent="0.25">
      <c r="A121" t="s">
        <v>0</v>
      </c>
      <c r="B121" t="s">
        <v>218</v>
      </c>
      <c r="C121" t="s">
        <v>219</v>
      </c>
      <c r="D121">
        <v>1</v>
      </c>
      <c r="E121">
        <v>15</v>
      </c>
      <c r="F121">
        <v>0</v>
      </c>
      <c r="G121" t="str">
        <f>VLOOKUP(B121,'Alchemy-ALL-PotionsOnly'!B:B,1,FALSE)</f>
        <v>p_light_c</v>
      </c>
    </row>
    <row r="122" spans="1:7" hidden="1" x14ac:dyDescent="0.25">
      <c r="A122" t="s">
        <v>0</v>
      </c>
      <c r="B122" t="s">
        <v>220</v>
      </c>
      <c r="C122" t="s">
        <v>221</v>
      </c>
      <c r="D122">
        <v>1.5</v>
      </c>
      <c r="E122">
        <v>5</v>
      </c>
      <c r="F122">
        <v>0</v>
      </c>
      <c r="G122" t="str">
        <f>VLOOKUP(B122,'Alchemy-ALL-PotionsOnly'!B:B,1,FALSE)</f>
        <v>p_light_b</v>
      </c>
    </row>
    <row r="123" spans="1:7" hidden="1" x14ac:dyDescent="0.25">
      <c r="A123" t="s">
        <v>0</v>
      </c>
      <c r="B123" t="s">
        <v>222</v>
      </c>
      <c r="C123" t="s">
        <v>223</v>
      </c>
      <c r="D123">
        <v>0.25</v>
      </c>
      <c r="E123">
        <v>175</v>
      </c>
      <c r="F123">
        <v>0</v>
      </c>
      <c r="G123" t="str">
        <f>VLOOKUP(B123,'Alchemy-ALL-PotionsOnly'!B:B,1,FALSE)</f>
        <v>p_light_e</v>
      </c>
    </row>
    <row r="124" spans="1:7" hidden="1" x14ac:dyDescent="0.25">
      <c r="A124" t="s">
        <v>0</v>
      </c>
      <c r="B124" t="s">
        <v>224</v>
      </c>
      <c r="C124" t="s">
        <v>225</v>
      </c>
      <c r="D124">
        <v>0.5</v>
      </c>
      <c r="E124">
        <v>80</v>
      </c>
      <c r="F124">
        <v>0</v>
      </c>
      <c r="G124" t="str">
        <f>VLOOKUP(B124,'Alchemy-ALL-PotionsOnly'!B:B,1,FALSE)</f>
        <v>p_light_q</v>
      </c>
    </row>
    <row r="125" spans="1:7" hidden="1" x14ac:dyDescent="0.25">
      <c r="A125" t="s">
        <v>0</v>
      </c>
      <c r="B125" t="s">
        <v>226</v>
      </c>
      <c r="C125" t="s">
        <v>227</v>
      </c>
      <c r="D125">
        <v>1</v>
      </c>
      <c r="E125">
        <v>15</v>
      </c>
      <c r="F125">
        <v>0</v>
      </c>
      <c r="G125" t="str">
        <f>VLOOKUP(B125,'Alchemy-ALL-PotionsOnly'!B:B,1,FALSE)</f>
        <v>p_lightning shield_c</v>
      </c>
    </row>
    <row r="126" spans="1:7" hidden="1" x14ac:dyDescent="0.25">
      <c r="A126" t="s">
        <v>0</v>
      </c>
      <c r="B126" t="s">
        <v>228</v>
      </c>
      <c r="C126" t="s">
        <v>229</v>
      </c>
      <c r="D126">
        <v>0.25</v>
      </c>
      <c r="E126">
        <v>175</v>
      </c>
      <c r="F126">
        <v>0</v>
      </c>
      <c r="G126" t="str">
        <f>VLOOKUP(B126,'Alchemy-ALL-PotionsOnly'!B:B,1,FALSE)</f>
        <v>p_lightning shield_e</v>
      </c>
    </row>
    <row r="127" spans="1:7" hidden="1" x14ac:dyDescent="0.25">
      <c r="A127" t="s">
        <v>0</v>
      </c>
      <c r="B127" t="s">
        <v>230</v>
      </c>
      <c r="C127" t="s">
        <v>231</v>
      </c>
      <c r="D127">
        <v>0.5</v>
      </c>
      <c r="E127">
        <v>80</v>
      </c>
      <c r="F127">
        <v>0</v>
      </c>
      <c r="G127" t="str">
        <f>VLOOKUP(B127,'Alchemy-ALL-PotionsOnly'!B:B,1,FALSE)</f>
        <v>p_lightning shield_q</v>
      </c>
    </row>
    <row r="128" spans="1:7" hidden="1" x14ac:dyDescent="0.25">
      <c r="A128" t="s">
        <v>0</v>
      </c>
      <c r="B128" t="s">
        <v>232</v>
      </c>
      <c r="C128" t="s">
        <v>233</v>
      </c>
      <c r="D128">
        <v>1.5</v>
      </c>
      <c r="E128">
        <v>5</v>
      </c>
      <c r="F128">
        <v>0</v>
      </c>
      <c r="G128" t="str">
        <f>VLOOKUP(B128,'Alchemy-ALL-PotionsOnly'!B:B,1,FALSE)</f>
        <v>p_lightning shield_b</v>
      </c>
    </row>
    <row r="129" spans="1:7" hidden="1" x14ac:dyDescent="0.25">
      <c r="A129" t="s">
        <v>0</v>
      </c>
      <c r="B129" t="s">
        <v>234</v>
      </c>
      <c r="C129" t="s">
        <v>235</v>
      </c>
      <c r="D129">
        <v>1</v>
      </c>
      <c r="E129">
        <v>15</v>
      </c>
      <c r="F129">
        <v>0</v>
      </c>
      <c r="G129" t="str">
        <f>VLOOKUP(B129,'Alchemy-ALL-PotionsOnly'!B:B,1,FALSE)</f>
        <v>p_night-eye_c</v>
      </c>
    </row>
    <row r="130" spans="1:7" hidden="1" x14ac:dyDescent="0.25">
      <c r="A130" t="s">
        <v>0</v>
      </c>
      <c r="B130" t="s">
        <v>236</v>
      </c>
      <c r="C130" t="s">
        <v>237</v>
      </c>
      <c r="D130">
        <v>1.5</v>
      </c>
      <c r="E130">
        <v>5</v>
      </c>
      <c r="F130">
        <v>0</v>
      </c>
      <c r="G130" t="str">
        <f>VLOOKUP(B130,'Alchemy-ALL-PotionsOnly'!B:B,1,FALSE)</f>
        <v>p_night-eye_b</v>
      </c>
    </row>
    <row r="131" spans="1:7" hidden="1" x14ac:dyDescent="0.25">
      <c r="A131" t="s">
        <v>0</v>
      </c>
      <c r="B131" t="s">
        <v>238</v>
      </c>
      <c r="C131" t="s">
        <v>239</v>
      </c>
      <c r="D131">
        <v>0.5</v>
      </c>
      <c r="E131">
        <v>80</v>
      </c>
      <c r="F131">
        <v>0</v>
      </c>
      <c r="G131" t="str">
        <f>VLOOKUP(B131,'Alchemy-ALL-PotionsOnly'!B:B,1,FALSE)</f>
        <v>p_night-eye_q</v>
      </c>
    </row>
    <row r="132" spans="1:7" hidden="1" x14ac:dyDescent="0.25">
      <c r="A132" t="s">
        <v>0</v>
      </c>
      <c r="B132" t="s">
        <v>240</v>
      </c>
      <c r="C132" t="s">
        <v>241</v>
      </c>
      <c r="D132">
        <v>0.25</v>
      </c>
      <c r="E132">
        <v>175</v>
      </c>
      <c r="F132">
        <v>0</v>
      </c>
      <c r="G132" t="str">
        <f>VLOOKUP(B132,'Alchemy-ALL-PotionsOnly'!B:B,1,FALSE)</f>
        <v>p_night-eye_e</v>
      </c>
    </row>
    <row r="133" spans="1:7" hidden="1" x14ac:dyDescent="0.25">
      <c r="A133" t="s">
        <v>0</v>
      </c>
      <c r="B133" t="s">
        <v>242</v>
      </c>
      <c r="C133" t="s">
        <v>243</v>
      </c>
      <c r="D133">
        <v>1</v>
      </c>
      <c r="E133">
        <v>15</v>
      </c>
      <c r="F133">
        <v>0</v>
      </c>
      <c r="G133" t="str">
        <f>VLOOKUP(B133,'Alchemy-ALL-PotionsOnly'!B:B,1,FALSE)</f>
        <v>p_paralyze_c</v>
      </c>
    </row>
    <row r="134" spans="1:7" hidden="1" x14ac:dyDescent="0.25">
      <c r="A134" t="s">
        <v>0</v>
      </c>
      <c r="B134" t="s">
        <v>244</v>
      </c>
      <c r="C134" t="s">
        <v>245</v>
      </c>
      <c r="D134">
        <v>1.5</v>
      </c>
      <c r="E134">
        <v>5</v>
      </c>
      <c r="F134">
        <v>0</v>
      </c>
      <c r="G134" t="str">
        <f>VLOOKUP(B134,'Alchemy-ALL-PotionsOnly'!B:B,1,FALSE)</f>
        <v>p_paralyze_b</v>
      </c>
    </row>
    <row r="135" spans="1:7" hidden="1" x14ac:dyDescent="0.25">
      <c r="A135" t="s">
        <v>0</v>
      </c>
      <c r="B135" t="s">
        <v>246</v>
      </c>
      <c r="C135" t="s">
        <v>247</v>
      </c>
      <c r="D135">
        <v>0.25</v>
      </c>
      <c r="E135">
        <v>175</v>
      </c>
      <c r="F135">
        <v>0</v>
      </c>
      <c r="G135" t="str">
        <f>VLOOKUP(B135,'Alchemy-ALL-PotionsOnly'!B:B,1,FALSE)</f>
        <v>p_paralyze_e</v>
      </c>
    </row>
    <row r="136" spans="1:7" hidden="1" x14ac:dyDescent="0.25">
      <c r="A136" t="s">
        <v>0</v>
      </c>
      <c r="B136" t="s">
        <v>248</v>
      </c>
      <c r="C136" t="s">
        <v>249</v>
      </c>
      <c r="D136">
        <v>0.5</v>
      </c>
      <c r="E136">
        <v>80</v>
      </c>
      <c r="F136">
        <v>0</v>
      </c>
      <c r="G136" t="str">
        <f>VLOOKUP(B136,'Alchemy-ALL-PotionsOnly'!B:B,1,FALSE)</f>
        <v>p_paralyze_q</v>
      </c>
    </row>
    <row r="137" spans="1:7" hidden="1" x14ac:dyDescent="0.25">
      <c r="A137" t="s">
        <v>0</v>
      </c>
      <c r="B137" t="s">
        <v>250</v>
      </c>
      <c r="C137" t="s">
        <v>251</v>
      </c>
      <c r="D137">
        <v>1</v>
      </c>
      <c r="E137">
        <v>15</v>
      </c>
      <c r="F137">
        <v>0</v>
      </c>
      <c r="G137" t="str">
        <f>VLOOKUP(B137,'Alchemy-ALL-PotionsOnly'!B:B,1,FALSE)</f>
        <v>p_reflection_c</v>
      </c>
    </row>
    <row r="138" spans="1:7" hidden="1" x14ac:dyDescent="0.25">
      <c r="A138" t="s">
        <v>0</v>
      </c>
      <c r="B138" t="s">
        <v>252</v>
      </c>
      <c r="C138" t="s">
        <v>253</v>
      </c>
      <c r="D138">
        <v>1.5</v>
      </c>
      <c r="E138">
        <v>5</v>
      </c>
      <c r="F138">
        <v>0</v>
      </c>
      <c r="G138" t="str">
        <f>VLOOKUP(B138,'Alchemy-ALL-PotionsOnly'!B:B,1,FALSE)</f>
        <v>p_reflection_b</v>
      </c>
    </row>
    <row r="139" spans="1:7" hidden="1" x14ac:dyDescent="0.25">
      <c r="A139" t="s">
        <v>0</v>
      </c>
      <c r="B139" t="s">
        <v>254</v>
      </c>
      <c r="C139" t="s">
        <v>255</v>
      </c>
      <c r="D139">
        <v>0.5</v>
      </c>
      <c r="E139">
        <v>80</v>
      </c>
      <c r="F139">
        <v>0</v>
      </c>
      <c r="G139" t="str">
        <f>VLOOKUP(B139,'Alchemy-ALL-PotionsOnly'!B:B,1,FALSE)</f>
        <v>p_reflection_q</v>
      </c>
    </row>
    <row r="140" spans="1:7" hidden="1" x14ac:dyDescent="0.25">
      <c r="A140" t="s">
        <v>0</v>
      </c>
      <c r="B140" t="s">
        <v>256</v>
      </c>
      <c r="C140" t="s">
        <v>257</v>
      </c>
      <c r="D140">
        <v>0.25</v>
      </c>
      <c r="E140">
        <v>175</v>
      </c>
      <c r="F140">
        <v>0</v>
      </c>
      <c r="G140" t="str">
        <f>VLOOKUP(B140,'Alchemy-ALL-PotionsOnly'!B:B,1,FALSE)</f>
        <v>p_reflection_e</v>
      </c>
    </row>
    <row r="141" spans="1:7" hidden="1" x14ac:dyDescent="0.25">
      <c r="A141" t="s">
        <v>0</v>
      </c>
      <c r="B141" t="s">
        <v>258</v>
      </c>
      <c r="C141" t="s">
        <v>259</v>
      </c>
      <c r="D141">
        <v>1</v>
      </c>
      <c r="E141">
        <v>15</v>
      </c>
      <c r="F141">
        <v>0</v>
      </c>
      <c r="G141" t="str">
        <f>VLOOKUP(B141,'Alchemy-ALL-PotionsOnly'!B:B,1,FALSE)</f>
        <v>p_disease_resistance_c</v>
      </c>
    </row>
    <row r="142" spans="1:7" hidden="1" x14ac:dyDescent="0.25">
      <c r="A142" t="s">
        <v>0</v>
      </c>
      <c r="B142" t="s">
        <v>260</v>
      </c>
      <c r="C142" t="s">
        <v>261</v>
      </c>
      <c r="D142">
        <v>0.75</v>
      </c>
      <c r="E142">
        <v>35</v>
      </c>
      <c r="F142">
        <v>0</v>
      </c>
      <c r="G142" t="str">
        <f>VLOOKUP(B142,'Alchemy-ALL-PotionsOnly'!B:B,1,FALSE)</f>
        <v>p_disease_resistance_s</v>
      </c>
    </row>
    <row r="143" spans="1:7" hidden="1" x14ac:dyDescent="0.25">
      <c r="A143" t="s">
        <v>0</v>
      </c>
      <c r="B143" t="s">
        <v>262</v>
      </c>
      <c r="C143" t="s">
        <v>263</v>
      </c>
      <c r="D143">
        <v>1.5</v>
      </c>
      <c r="E143">
        <v>5</v>
      </c>
      <c r="F143">
        <v>0</v>
      </c>
      <c r="G143" t="str">
        <f>VLOOKUP(B143,'Alchemy-ALL-PotionsOnly'!B:B,1,FALSE)</f>
        <v>p_disease_resistance_b</v>
      </c>
    </row>
    <row r="144" spans="1:7" hidden="1" x14ac:dyDescent="0.25">
      <c r="A144" t="s">
        <v>0</v>
      </c>
      <c r="B144" t="s">
        <v>264</v>
      </c>
      <c r="C144" t="s">
        <v>265</v>
      </c>
      <c r="D144">
        <v>0.5</v>
      </c>
      <c r="E144">
        <v>80</v>
      </c>
      <c r="F144">
        <v>0</v>
      </c>
      <c r="G144" t="str">
        <f>VLOOKUP(B144,'Alchemy-ALL-PotionsOnly'!B:B,1,FALSE)</f>
        <v>p_disease_resistance_q</v>
      </c>
    </row>
    <row r="145" spans="1:7" hidden="1" x14ac:dyDescent="0.25">
      <c r="A145" t="s">
        <v>0</v>
      </c>
      <c r="B145" t="s">
        <v>266</v>
      </c>
      <c r="C145" t="s">
        <v>267</v>
      </c>
      <c r="D145">
        <v>0.25</v>
      </c>
      <c r="E145">
        <v>175</v>
      </c>
      <c r="F145">
        <v>0</v>
      </c>
      <c r="G145" t="str">
        <f>VLOOKUP(B145,'Alchemy-ALL-PotionsOnly'!B:B,1,FALSE)</f>
        <v>p_disease_resistance_e</v>
      </c>
    </row>
    <row r="146" spans="1:7" hidden="1" x14ac:dyDescent="0.25">
      <c r="A146" t="s">
        <v>0</v>
      </c>
      <c r="B146" t="s">
        <v>268</v>
      </c>
      <c r="C146" t="s">
        <v>269</v>
      </c>
      <c r="D146">
        <v>1</v>
      </c>
      <c r="E146">
        <v>15</v>
      </c>
      <c r="F146">
        <v>0</v>
      </c>
      <c r="G146" t="str">
        <f>VLOOKUP(B146,'Alchemy-ALL-PotionsOnly'!B:B,1,FALSE)</f>
        <v>p_fire_resistance_c</v>
      </c>
    </row>
    <row r="147" spans="1:7" hidden="1" x14ac:dyDescent="0.25">
      <c r="A147" t="s">
        <v>0</v>
      </c>
      <c r="B147" t="s">
        <v>270</v>
      </c>
      <c r="C147" t="s">
        <v>271</v>
      </c>
      <c r="D147">
        <v>1.5</v>
      </c>
      <c r="E147">
        <v>5</v>
      </c>
      <c r="F147">
        <v>0</v>
      </c>
      <c r="G147" t="str">
        <f>VLOOKUP(B147,'Alchemy-ALL-PotionsOnly'!B:B,1,FALSE)</f>
        <v>p_fire_resistance_b</v>
      </c>
    </row>
    <row r="148" spans="1:7" hidden="1" x14ac:dyDescent="0.25">
      <c r="A148" t="s">
        <v>0</v>
      </c>
      <c r="B148" t="s">
        <v>272</v>
      </c>
      <c r="C148" t="s">
        <v>273</v>
      </c>
      <c r="D148">
        <v>0.5</v>
      </c>
      <c r="E148">
        <v>80</v>
      </c>
      <c r="F148">
        <v>0</v>
      </c>
      <c r="G148" t="str">
        <f>VLOOKUP(B148,'Alchemy-ALL-PotionsOnly'!B:B,1,FALSE)</f>
        <v>p_fire_resistance_q</v>
      </c>
    </row>
    <row r="149" spans="1:7" hidden="1" x14ac:dyDescent="0.25">
      <c r="A149" t="s">
        <v>0</v>
      </c>
      <c r="B149" t="s">
        <v>274</v>
      </c>
      <c r="C149" t="s">
        <v>275</v>
      </c>
      <c r="D149">
        <v>0.25</v>
      </c>
      <c r="E149">
        <v>175</v>
      </c>
      <c r="F149">
        <v>0</v>
      </c>
      <c r="G149" t="str">
        <f>VLOOKUP(B149,'Alchemy-ALL-PotionsOnly'!B:B,1,FALSE)</f>
        <v>p_fire_resistance_e</v>
      </c>
    </row>
    <row r="150" spans="1:7" hidden="1" x14ac:dyDescent="0.25">
      <c r="A150" t="s">
        <v>0</v>
      </c>
      <c r="B150" t="s">
        <v>276</v>
      </c>
      <c r="C150" t="s">
        <v>277</v>
      </c>
      <c r="D150">
        <v>1</v>
      </c>
      <c r="E150">
        <v>15</v>
      </c>
      <c r="F150">
        <v>0</v>
      </c>
      <c r="G150" t="str">
        <f>VLOOKUP(B150,'Alchemy-ALL-PotionsOnly'!B:B,1,FALSE)</f>
        <v>p_frost_resistance_c</v>
      </c>
    </row>
    <row r="151" spans="1:7" hidden="1" x14ac:dyDescent="0.25">
      <c r="A151" t="s">
        <v>0</v>
      </c>
      <c r="B151" t="s">
        <v>278</v>
      </c>
      <c r="C151" t="s">
        <v>279</v>
      </c>
      <c r="D151">
        <v>1.5</v>
      </c>
      <c r="E151">
        <v>5</v>
      </c>
      <c r="F151">
        <v>0</v>
      </c>
      <c r="G151" t="str">
        <f>VLOOKUP(B151,'Alchemy-ALL-PotionsOnly'!B:B,1,FALSE)</f>
        <v>p_frost_resistance_b</v>
      </c>
    </row>
    <row r="152" spans="1:7" hidden="1" x14ac:dyDescent="0.25">
      <c r="A152" t="s">
        <v>0</v>
      </c>
      <c r="B152" t="s">
        <v>280</v>
      </c>
      <c r="C152" t="s">
        <v>281</v>
      </c>
      <c r="D152">
        <v>0.25</v>
      </c>
      <c r="E152">
        <v>175</v>
      </c>
      <c r="F152">
        <v>0</v>
      </c>
      <c r="G152" t="str">
        <f>VLOOKUP(B152,'Alchemy-ALL-PotionsOnly'!B:B,1,FALSE)</f>
        <v>p_frost_resistance_e</v>
      </c>
    </row>
    <row r="153" spans="1:7" hidden="1" x14ac:dyDescent="0.25">
      <c r="A153" t="s">
        <v>0</v>
      </c>
      <c r="B153" t="s">
        <v>282</v>
      </c>
      <c r="C153" t="s">
        <v>283</v>
      </c>
      <c r="D153">
        <v>0.5</v>
      </c>
      <c r="E153">
        <v>80</v>
      </c>
      <c r="F153">
        <v>0</v>
      </c>
      <c r="G153" t="str">
        <f>VLOOKUP(B153,'Alchemy-ALL-PotionsOnly'!B:B,1,FALSE)</f>
        <v>p_frost_resistance_q</v>
      </c>
    </row>
    <row r="154" spans="1:7" hidden="1" x14ac:dyDescent="0.25">
      <c r="A154" t="s">
        <v>0</v>
      </c>
      <c r="B154" t="s">
        <v>284</v>
      </c>
      <c r="C154" t="s">
        <v>285</v>
      </c>
      <c r="D154">
        <v>1</v>
      </c>
      <c r="E154">
        <v>15</v>
      </c>
      <c r="F154">
        <v>0</v>
      </c>
      <c r="G154" t="str">
        <f>VLOOKUP(B154,'Alchemy-ALL-PotionsOnly'!B:B,1,FALSE)</f>
        <v>p_magicka_resistance_c</v>
      </c>
    </row>
    <row r="155" spans="1:7" hidden="1" x14ac:dyDescent="0.25">
      <c r="A155" t="s">
        <v>0</v>
      </c>
      <c r="B155" t="s">
        <v>286</v>
      </c>
      <c r="C155" t="s">
        <v>287</v>
      </c>
      <c r="D155">
        <v>1.5</v>
      </c>
      <c r="E155">
        <v>5</v>
      </c>
      <c r="F155">
        <v>0</v>
      </c>
      <c r="G155" t="str">
        <f>VLOOKUP(B155,'Alchemy-ALL-PotionsOnly'!B:B,1,FALSE)</f>
        <v>p_magicka_resistance_b</v>
      </c>
    </row>
    <row r="156" spans="1:7" hidden="1" x14ac:dyDescent="0.25">
      <c r="A156" t="s">
        <v>0</v>
      </c>
      <c r="B156" t="s">
        <v>288</v>
      </c>
      <c r="C156" t="s">
        <v>289</v>
      </c>
      <c r="D156">
        <v>0.25</v>
      </c>
      <c r="E156">
        <v>175</v>
      </c>
      <c r="F156">
        <v>0</v>
      </c>
      <c r="G156" t="str">
        <f>VLOOKUP(B156,'Alchemy-ALL-PotionsOnly'!B:B,1,FALSE)</f>
        <v>p_magicka_resistance_e</v>
      </c>
    </row>
    <row r="157" spans="1:7" hidden="1" x14ac:dyDescent="0.25">
      <c r="A157" t="s">
        <v>0</v>
      </c>
      <c r="B157" t="s">
        <v>290</v>
      </c>
      <c r="C157" t="s">
        <v>291</v>
      </c>
      <c r="D157">
        <v>0.5</v>
      </c>
      <c r="E157">
        <v>80</v>
      </c>
      <c r="F157">
        <v>0</v>
      </c>
      <c r="G157" t="str">
        <f>VLOOKUP(B157,'Alchemy-ALL-PotionsOnly'!B:B,1,FALSE)</f>
        <v>p_magicka_resistance_q</v>
      </c>
    </row>
    <row r="158" spans="1:7" hidden="1" x14ac:dyDescent="0.25">
      <c r="A158" t="s">
        <v>0</v>
      </c>
      <c r="B158" t="s">
        <v>292</v>
      </c>
      <c r="C158" t="s">
        <v>293</v>
      </c>
      <c r="D158">
        <v>1</v>
      </c>
      <c r="E158">
        <v>15</v>
      </c>
      <c r="F158">
        <v>0</v>
      </c>
      <c r="G158" t="str">
        <f>VLOOKUP(B158,'Alchemy-ALL-PotionsOnly'!B:B,1,FALSE)</f>
        <v>p_poison_resistance_c</v>
      </c>
    </row>
    <row r="159" spans="1:7" hidden="1" x14ac:dyDescent="0.25">
      <c r="A159" t="s">
        <v>0</v>
      </c>
      <c r="B159" t="s">
        <v>294</v>
      </c>
      <c r="C159" t="s">
        <v>295</v>
      </c>
      <c r="D159">
        <v>1.5</v>
      </c>
      <c r="E159">
        <v>5</v>
      </c>
      <c r="F159">
        <v>0</v>
      </c>
      <c r="G159" t="str">
        <f>VLOOKUP(B159,'Alchemy-ALL-PotionsOnly'!B:B,1,FALSE)</f>
        <v>p_poison_resistance_b</v>
      </c>
    </row>
    <row r="160" spans="1:7" hidden="1" x14ac:dyDescent="0.25">
      <c r="A160" t="s">
        <v>0</v>
      </c>
      <c r="B160" t="s">
        <v>296</v>
      </c>
      <c r="C160" t="s">
        <v>297</v>
      </c>
      <c r="D160">
        <v>0.25</v>
      </c>
      <c r="E160">
        <v>175</v>
      </c>
      <c r="F160">
        <v>0</v>
      </c>
      <c r="G160" t="str">
        <f>VLOOKUP(B160,'Alchemy-ALL-PotionsOnly'!B:B,1,FALSE)</f>
        <v>p_poison_resistance_e</v>
      </c>
    </row>
    <row r="161" spans="1:7" hidden="1" x14ac:dyDescent="0.25">
      <c r="A161" t="s">
        <v>0</v>
      </c>
      <c r="B161" t="s">
        <v>298</v>
      </c>
      <c r="C161" t="s">
        <v>299</v>
      </c>
      <c r="D161">
        <v>0.5</v>
      </c>
      <c r="E161">
        <v>80</v>
      </c>
      <c r="F161">
        <v>0</v>
      </c>
      <c r="G161" t="str">
        <f>VLOOKUP(B161,'Alchemy-ALL-PotionsOnly'!B:B,1,FALSE)</f>
        <v>p_poison_resistance_q</v>
      </c>
    </row>
    <row r="162" spans="1:7" hidden="1" x14ac:dyDescent="0.25">
      <c r="A162" t="s">
        <v>0</v>
      </c>
      <c r="B162" t="s">
        <v>300</v>
      </c>
      <c r="C162" t="s">
        <v>301</v>
      </c>
      <c r="D162">
        <v>1</v>
      </c>
      <c r="E162">
        <v>15</v>
      </c>
      <c r="F162">
        <v>0</v>
      </c>
      <c r="G162" t="str">
        <f>VLOOKUP(B162,'Alchemy-ALL-PotionsOnly'!B:B,1,FALSE)</f>
        <v>p_shock_resistance_c</v>
      </c>
    </row>
    <row r="163" spans="1:7" hidden="1" x14ac:dyDescent="0.25">
      <c r="A163" t="s">
        <v>0</v>
      </c>
      <c r="B163" t="s">
        <v>302</v>
      </c>
      <c r="C163" t="s">
        <v>303</v>
      </c>
      <c r="D163">
        <v>1.5</v>
      </c>
      <c r="E163">
        <v>5</v>
      </c>
      <c r="F163">
        <v>0</v>
      </c>
      <c r="G163" t="str">
        <f>VLOOKUP(B163,'Alchemy-ALL-PotionsOnly'!B:B,1,FALSE)</f>
        <v>p_shock_resistance_b</v>
      </c>
    </row>
    <row r="164" spans="1:7" hidden="1" x14ac:dyDescent="0.25">
      <c r="A164" t="s">
        <v>0</v>
      </c>
      <c r="B164" t="s">
        <v>304</v>
      </c>
      <c r="C164" t="s">
        <v>305</v>
      </c>
      <c r="D164">
        <v>0.25</v>
      </c>
      <c r="E164">
        <v>175</v>
      </c>
      <c r="F164">
        <v>0</v>
      </c>
      <c r="G164" t="str">
        <f>VLOOKUP(B164,'Alchemy-ALL-PotionsOnly'!B:B,1,FALSE)</f>
        <v>p_shock_resistance_e</v>
      </c>
    </row>
    <row r="165" spans="1:7" hidden="1" x14ac:dyDescent="0.25">
      <c r="A165" t="s">
        <v>0</v>
      </c>
      <c r="B165" t="s">
        <v>306</v>
      </c>
      <c r="C165" t="s">
        <v>307</v>
      </c>
      <c r="D165">
        <v>0.5</v>
      </c>
      <c r="E165">
        <v>80</v>
      </c>
      <c r="F165">
        <v>0</v>
      </c>
      <c r="G165" t="str">
        <f>VLOOKUP(B165,'Alchemy-ALL-PotionsOnly'!B:B,1,FALSE)</f>
        <v>p_shock_resistance_q</v>
      </c>
    </row>
    <row r="166" spans="1:7" hidden="1" x14ac:dyDescent="0.25">
      <c r="A166" t="s">
        <v>0</v>
      </c>
      <c r="B166" t="s">
        <v>308</v>
      </c>
      <c r="C166" t="s">
        <v>309</v>
      </c>
      <c r="D166">
        <v>1</v>
      </c>
      <c r="E166">
        <v>15</v>
      </c>
      <c r="F166">
        <v>0</v>
      </c>
      <c r="G166" t="str">
        <f>VLOOKUP(B166,'Alchemy-ALL-PotionsOnly'!B:B,1,FALSE)</f>
        <v>p_restore_agility_c</v>
      </c>
    </row>
    <row r="167" spans="1:7" hidden="1" x14ac:dyDescent="0.25">
      <c r="A167" t="s">
        <v>0</v>
      </c>
      <c r="B167" t="s">
        <v>310</v>
      </c>
      <c r="C167" t="s">
        <v>311</v>
      </c>
      <c r="D167">
        <v>1.5</v>
      </c>
      <c r="E167">
        <v>5</v>
      </c>
      <c r="F167">
        <v>0</v>
      </c>
      <c r="G167" t="str">
        <f>VLOOKUP(B167,'Alchemy-ALL-PotionsOnly'!B:B,1,FALSE)</f>
        <v>p_restore_agility_b</v>
      </c>
    </row>
    <row r="168" spans="1:7" hidden="1" x14ac:dyDescent="0.25">
      <c r="A168" t="s">
        <v>0</v>
      </c>
      <c r="B168" t="s">
        <v>312</v>
      </c>
      <c r="C168" t="s">
        <v>313</v>
      </c>
      <c r="D168">
        <v>0.5</v>
      </c>
      <c r="E168">
        <v>80</v>
      </c>
      <c r="F168">
        <v>0</v>
      </c>
      <c r="G168" t="str">
        <f>VLOOKUP(B168,'Alchemy-ALL-PotionsOnly'!B:B,1,FALSE)</f>
        <v>p_restore_agility_q</v>
      </c>
    </row>
    <row r="169" spans="1:7" hidden="1" x14ac:dyDescent="0.25">
      <c r="A169" t="s">
        <v>0</v>
      </c>
      <c r="B169" t="s">
        <v>314</v>
      </c>
      <c r="C169" t="s">
        <v>315</v>
      </c>
      <c r="D169">
        <v>0.25</v>
      </c>
      <c r="E169">
        <v>175</v>
      </c>
      <c r="F169">
        <v>0</v>
      </c>
      <c r="G169" t="str">
        <f>VLOOKUP(B169,'Alchemy-ALL-PotionsOnly'!B:B,1,FALSE)</f>
        <v>p_restore_agility_e</v>
      </c>
    </row>
    <row r="170" spans="1:7" hidden="1" x14ac:dyDescent="0.25">
      <c r="A170" t="s">
        <v>0</v>
      </c>
      <c r="B170" t="s">
        <v>316</v>
      </c>
      <c r="C170" t="s">
        <v>317</v>
      </c>
      <c r="D170">
        <v>1</v>
      </c>
      <c r="E170">
        <v>15</v>
      </c>
      <c r="F170">
        <v>0</v>
      </c>
      <c r="G170" t="str">
        <f>VLOOKUP(B170,'Alchemy-ALL-PotionsOnly'!B:B,1,FALSE)</f>
        <v>p_restore_endurance_c</v>
      </c>
    </row>
    <row r="171" spans="1:7" hidden="1" x14ac:dyDescent="0.25">
      <c r="A171" t="s">
        <v>0</v>
      </c>
      <c r="B171" t="s">
        <v>318</v>
      </c>
      <c r="C171" t="s">
        <v>319</v>
      </c>
      <c r="D171">
        <v>1.5</v>
      </c>
      <c r="E171">
        <v>5</v>
      </c>
      <c r="F171">
        <v>0</v>
      </c>
      <c r="G171" t="str">
        <f>VLOOKUP(B171,'Alchemy-ALL-PotionsOnly'!B:B,1,FALSE)</f>
        <v>p_restore_endurance_b</v>
      </c>
    </row>
    <row r="172" spans="1:7" hidden="1" x14ac:dyDescent="0.25">
      <c r="A172" t="s">
        <v>0</v>
      </c>
      <c r="B172" t="s">
        <v>320</v>
      </c>
      <c r="C172" t="s">
        <v>321</v>
      </c>
      <c r="D172">
        <v>0.5</v>
      </c>
      <c r="E172">
        <v>80</v>
      </c>
      <c r="F172">
        <v>0</v>
      </c>
      <c r="G172" t="str">
        <f>VLOOKUP(B172,'Alchemy-ALL-PotionsOnly'!B:B,1,FALSE)</f>
        <v>p_restore_endurance_q</v>
      </c>
    </row>
    <row r="173" spans="1:7" hidden="1" x14ac:dyDescent="0.25">
      <c r="A173" t="s">
        <v>0</v>
      </c>
      <c r="B173" t="s">
        <v>322</v>
      </c>
      <c r="C173" t="s">
        <v>323</v>
      </c>
      <c r="D173">
        <v>0.25</v>
      </c>
      <c r="E173">
        <v>175</v>
      </c>
      <c r="F173">
        <v>0</v>
      </c>
      <c r="G173" t="str">
        <f>VLOOKUP(B173,'Alchemy-ALL-PotionsOnly'!B:B,1,FALSE)</f>
        <v>p_restore_endurance_e</v>
      </c>
    </row>
    <row r="174" spans="1:7" hidden="1" x14ac:dyDescent="0.25">
      <c r="A174" t="s">
        <v>0</v>
      </c>
      <c r="B174" t="s">
        <v>324</v>
      </c>
      <c r="C174" t="s">
        <v>325</v>
      </c>
      <c r="D174">
        <v>1</v>
      </c>
      <c r="E174">
        <v>15</v>
      </c>
      <c r="F174">
        <v>0</v>
      </c>
      <c r="G174" t="str">
        <f>VLOOKUP(B174,'Alchemy-ALL-PotionsOnly'!B:B,1,FALSE)</f>
        <v>p_restore_fatigue_c</v>
      </c>
    </row>
    <row r="175" spans="1:7" hidden="1" x14ac:dyDescent="0.25">
      <c r="A175" t="s">
        <v>0</v>
      </c>
      <c r="B175" t="s">
        <v>326</v>
      </c>
      <c r="C175" t="s">
        <v>327</v>
      </c>
      <c r="D175">
        <v>1.5</v>
      </c>
      <c r="E175">
        <v>5</v>
      </c>
      <c r="F175">
        <v>0</v>
      </c>
      <c r="G175" t="str">
        <f>VLOOKUP(B175,'Alchemy-ALL-PotionsOnly'!B:B,1,FALSE)</f>
        <v>p_restore_fatigue_b</v>
      </c>
    </row>
    <row r="176" spans="1:7" hidden="1" x14ac:dyDescent="0.25">
      <c r="A176" t="s">
        <v>0</v>
      </c>
      <c r="B176" t="s">
        <v>328</v>
      </c>
      <c r="C176" t="s">
        <v>329</v>
      </c>
      <c r="D176">
        <v>0.5</v>
      </c>
      <c r="E176">
        <v>80</v>
      </c>
      <c r="F176">
        <v>0</v>
      </c>
      <c r="G176" t="str">
        <f>VLOOKUP(B176,'Alchemy-ALL-PotionsOnly'!B:B,1,FALSE)</f>
        <v>p_restore_fatigue_q</v>
      </c>
    </row>
    <row r="177" spans="1:7" hidden="1" x14ac:dyDescent="0.25">
      <c r="A177" t="s">
        <v>0</v>
      </c>
      <c r="B177" t="s">
        <v>330</v>
      </c>
      <c r="C177" t="s">
        <v>331</v>
      </c>
      <c r="D177">
        <v>0.25</v>
      </c>
      <c r="E177">
        <v>175</v>
      </c>
      <c r="F177">
        <v>0</v>
      </c>
      <c r="G177" t="str">
        <f>VLOOKUP(B177,'Alchemy-ALL-PotionsOnly'!B:B,1,FALSE)</f>
        <v>p_restore_fatigue_e</v>
      </c>
    </row>
    <row r="178" spans="1:7" hidden="1" x14ac:dyDescent="0.25">
      <c r="A178" t="s">
        <v>0</v>
      </c>
      <c r="B178" t="s">
        <v>332</v>
      </c>
      <c r="C178" t="s">
        <v>333</v>
      </c>
      <c r="D178">
        <v>1</v>
      </c>
      <c r="E178">
        <v>15</v>
      </c>
      <c r="F178">
        <v>0</v>
      </c>
      <c r="G178" t="str">
        <f>VLOOKUP(B178,'Alchemy-ALL-PotionsOnly'!B:B,1,FALSE)</f>
        <v>p_restore_health_c</v>
      </c>
    </row>
    <row r="179" spans="1:7" hidden="1" x14ac:dyDescent="0.25">
      <c r="A179" t="s">
        <v>0</v>
      </c>
      <c r="B179" t="s">
        <v>334</v>
      </c>
      <c r="C179" t="s">
        <v>335</v>
      </c>
      <c r="D179">
        <v>1</v>
      </c>
      <c r="E179">
        <v>15</v>
      </c>
      <c r="F179">
        <v>0</v>
      </c>
      <c r="G179" t="str">
        <f>VLOOKUP(B179,'Alchemy-ALL-PotionsOnly'!B:B,1,FALSE)</f>
        <v>p_restore_intelligence_c</v>
      </c>
    </row>
    <row r="180" spans="1:7" hidden="1" x14ac:dyDescent="0.25">
      <c r="A180" t="s">
        <v>0</v>
      </c>
      <c r="B180" t="s">
        <v>336</v>
      </c>
      <c r="C180" t="s">
        <v>337</v>
      </c>
      <c r="D180">
        <v>0.25</v>
      </c>
      <c r="E180">
        <v>175</v>
      </c>
      <c r="F180">
        <v>0</v>
      </c>
      <c r="G180" t="str">
        <f>VLOOKUP(B180,'Alchemy-ALL-PotionsOnly'!B:B,1,FALSE)</f>
        <v>p_restore_intelligence_e</v>
      </c>
    </row>
    <row r="181" spans="1:7" hidden="1" x14ac:dyDescent="0.25">
      <c r="A181" t="s">
        <v>0</v>
      </c>
      <c r="B181" t="s">
        <v>338</v>
      </c>
      <c r="C181" t="s">
        <v>339</v>
      </c>
      <c r="D181">
        <v>0.5</v>
      </c>
      <c r="E181">
        <v>80</v>
      </c>
      <c r="F181">
        <v>0</v>
      </c>
      <c r="G181" t="str">
        <f>VLOOKUP(B181,'Alchemy-ALL-PotionsOnly'!B:B,1,FALSE)</f>
        <v>p_restore_intelligence_q</v>
      </c>
    </row>
    <row r="182" spans="1:7" hidden="1" x14ac:dyDescent="0.25">
      <c r="A182" t="s">
        <v>0</v>
      </c>
      <c r="B182" t="s">
        <v>340</v>
      </c>
      <c r="C182" t="s">
        <v>341</v>
      </c>
      <c r="D182">
        <v>1.5</v>
      </c>
      <c r="E182">
        <v>5</v>
      </c>
      <c r="F182">
        <v>0</v>
      </c>
      <c r="G182" t="str">
        <f>VLOOKUP(B182,'Alchemy-ALL-PotionsOnly'!B:B,1,FALSE)</f>
        <v>p_restore_intelligence_b</v>
      </c>
    </row>
    <row r="183" spans="1:7" hidden="1" x14ac:dyDescent="0.25">
      <c r="A183" t="s">
        <v>0</v>
      </c>
      <c r="B183" t="s">
        <v>342</v>
      </c>
      <c r="C183" t="s">
        <v>343</v>
      </c>
      <c r="D183">
        <v>1.5</v>
      </c>
      <c r="E183">
        <v>5</v>
      </c>
      <c r="F183">
        <v>0</v>
      </c>
      <c r="G183" t="str">
        <f>VLOOKUP(B183,'Alchemy-ALL-PotionsOnly'!B:B,1,FALSE)</f>
        <v>p_restore_luck_b</v>
      </c>
    </row>
    <row r="184" spans="1:7" hidden="1" x14ac:dyDescent="0.25">
      <c r="A184" t="s">
        <v>0</v>
      </c>
      <c r="B184" t="s">
        <v>344</v>
      </c>
      <c r="C184" t="s">
        <v>345</v>
      </c>
      <c r="D184">
        <v>0.5</v>
      </c>
      <c r="E184">
        <v>80</v>
      </c>
      <c r="F184">
        <v>0</v>
      </c>
      <c r="G184" t="str">
        <f>VLOOKUP(B184,'Alchemy-ALL-PotionsOnly'!B:B,1,FALSE)</f>
        <v>p_restore_luck_q</v>
      </c>
    </row>
    <row r="185" spans="1:7" hidden="1" x14ac:dyDescent="0.25">
      <c r="A185" t="s">
        <v>0</v>
      </c>
      <c r="B185" t="s">
        <v>346</v>
      </c>
      <c r="C185" t="s">
        <v>347</v>
      </c>
      <c r="D185">
        <v>0.25</v>
      </c>
      <c r="E185">
        <v>175</v>
      </c>
      <c r="F185">
        <v>0</v>
      </c>
      <c r="G185" t="str">
        <f>VLOOKUP(B185,'Alchemy-ALL-PotionsOnly'!B:B,1,FALSE)</f>
        <v>p_restore_luck_e</v>
      </c>
    </row>
    <row r="186" spans="1:7" hidden="1" x14ac:dyDescent="0.25">
      <c r="A186" t="s">
        <v>0</v>
      </c>
      <c r="B186" t="s">
        <v>348</v>
      </c>
      <c r="C186" t="s">
        <v>349</v>
      </c>
      <c r="D186">
        <v>1</v>
      </c>
      <c r="E186">
        <v>15</v>
      </c>
      <c r="F186">
        <v>0</v>
      </c>
      <c r="G186" t="str">
        <f>VLOOKUP(B186,'Alchemy-ALL-PotionsOnly'!B:B,1,FALSE)</f>
        <v>p_restore_luck_c</v>
      </c>
    </row>
    <row r="187" spans="1:7" hidden="1" x14ac:dyDescent="0.25">
      <c r="A187" t="s">
        <v>0</v>
      </c>
      <c r="B187" t="s">
        <v>350</v>
      </c>
      <c r="C187" t="s">
        <v>351</v>
      </c>
      <c r="D187">
        <v>1.5</v>
      </c>
      <c r="E187">
        <v>5</v>
      </c>
      <c r="F187">
        <v>0</v>
      </c>
      <c r="G187" t="str">
        <f>VLOOKUP(B187,'Alchemy-ALL-PotionsOnly'!B:B,1,FALSE)</f>
        <v>p_restore_personality_b</v>
      </c>
    </row>
    <row r="188" spans="1:7" hidden="1" x14ac:dyDescent="0.25">
      <c r="A188" t="s">
        <v>0</v>
      </c>
      <c r="B188" t="s">
        <v>352</v>
      </c>
      <c r="C188" t="s">
        <v>353</v>
      </c>
      <c r="D188">
        <v>1</v>
      </c>
      <c r="E188">
        <v>15</v>
      </c>
      <c r="F188">
        <v>0</v>
      </c>
      <c r="G188" t="str">
        <f>VLOOKUP(B188,'Alchemy-ALL-PotionsOnly'!B:B,1,FALSE)</f>
        <v>p_restore_personality_c</v>
      </c>
    </row>
    <row r="189" spans="1:7" hidden="1" x14ac:dyDescent="0.25">
      <c r="A189" t="s">
        <v>0</v>
      </c>
      <c r="B189" t="s">
        <v>354</v>
      </c>
      <c r="C189" t="s">
        <v>355</v>
      </c>
      <c r="D189">
        <v>0.25</v>
      </c>
      <c r="E189">
        <v>175</v>
      </c>
      <c r="F189">
        <v>0</v>
      </c>
      <c r="G189" t="str">
        <f>VLOOKUP(B189,'Alchemy-ALL-PotionsOnly'!B:B,1,FALSE)</f>
        <v>p_restore_personality_e</v>
      </c>
    </row>
    <row r="190" spans="1:7" hidden="1" x14ac:dyDescent="0.25">
      <c r="A190" t="s">
        <v>0</v>
      </c>
      <c r="B190" t="s">
        <v>356</v>
      </c>
      <c r="C190" t="s">
        <v>357</v>
      </c>
      <c r="D190">
        <v>0.5</v>
      </c>
      <c r="E190">
        <v>80</v>
      </c>
      <c r="F190">
        <v>0</v>
      </c>
      <c r="G190" t="str">
        <f>VLOOKUP(B190,'Alchemy-ALL-PotionsOnly'!B:B,1,FALSE)</f>
        <v>p_restore_personality_q</v>
      </c>
    </row>
    <row r="191" spans="1:7" hidden="1" x14ac:dyDescent="0.25">
      <c r="A191" t="s">
        <v>0</v>
      </c>
      <c r="B191" t="s">
        <v>358</v>
      </c>
      <c r="C191" t="s">
        <v>359</v>
      </c>
      <c r="D191">
        <v>1</v>
      </c>
      <c r="E191">
        <v>15</v>
      </c>
      <c r="F191">
        <v>0</v>
      </c>
      <c r="G191" t="str">
        <f>VLOOKUP(B191,'Alchemy-ALL-PotionsOnly'!B:B,1,FALSE)</f>
        <v>p_restore_speed_c</v>
      </c>
    </row>
    <row r="192" spans="1:7" hidden="1" x14ac:dyDescent="0.25">
      <c r="A192" t="s">
        <v>0</v>
      </c>
      <c r="B192" t="s">
        <v>360</v>
      </c>
      <c r="C192" t="s">
        <v>361</v>
      </c>
      <c r="D192">
        <v>1.5</v>
      </c>
      <c r="E192">
        <v>5</v>
      </c>
      <c r="F192">
        <v>0</v>
      </c>
      <c r="G192" t="str">
        <f>VLOOKUP(B192,'Alchemy-ALL-PotionsOnly'!B:B,1,FALSE)</f>
        <v>p_restore_speed_b</v>
      </c>
    </row>
    <row r="193" spans="1:7" hidden="1" x14ac:dyDescent="0.25">
      <c r="A193" t="s">
        <v>0</v>
      </c>
      <c r="B193" t="s">
        <v>362</v>
      </c>
      <c r="C193" t="s">
        <v>363</v>
      </c>
      <c r="D193">
        <v>0.5</v>
      </c>
      <c r="E193">
        <v>80</v>
      </c>
      <c r="F193">
        <v>0</v>
      </c>
      <c r="G193" t="str">
        <f>VLOOKUP(B193,'Alchemy-ALL-PotionsOnly'!B:B,1,FALSE)</f>
        <v>p_restore_speed_q</v>
      </c>
    </row>
    <row r="194" spans="1:7" hidden="1" x14ac:dyDescent="0.25">
      <c r="A194" t="s">
        <v>0</v>
      </c>
      <c r="B194" t="s">
        <v>364</v>
      </c>
      <c r="C194" t="s">
        <v>365</v>
      </c>
      <c r="D194">
        <v>0.25</v>
      </c>
      <c r="E194">
        <v>175</v>
      </c>
      <c r="F194">
        <v>0</v>
      </c>
      <c r="G194" t="str">
        <f>VLOOKUP(B194,'Alchemy-ALL-PotionsOnly'!B:B,1,FALSE)</f>
        <v>p_restore_speed_e</v>
      </c>
    </row>
    <row r="195" spans="1:7" hidden="1" x14ac:dyDescent="0.25">
      <c r="A195" t="s">
        <v>0</v>
      </c>
      <c r="B195" t="s">
        <v>366</v>
      </c>
      <c r="C195" t="s">
        <v>367</v>
      </c>
      <c r="D195">
        <v>1</v>
      </c>
      <c r="E195">
        <v>15</v>
      </c>
      <c r="F195">
        <v>0</v>
      </c>
      <c r="G195" t="str">
        <f>VLOOKUP(B195,'Alchemy-ALL-PotionsOnly'!B:B,1,FALSE)</f>
        <v>p_restore_magicka_c</v>
      </c>
    </row>
    <row r="196" spans="1:7" hidden="1" x14ac:dyDescent="0.25">
      <c r="A196" t="s">
        <v>0</v>
      </c>
      <c r="B196" t="s">
        <v>368</v>
      </c>
      <c r="C196" t="s">
        <v>369</v>
      </c>
      <c r="D196">
        <v>1.5</v>
      </c>
      <c r="E196">
        <v>5</v>
      </c>
      <c r="F196">
        <v>0</v>
      </c>
      <c r="G196" t="str">
        <f>VLOOKUP(B196,'Alchemy-ALL-PotionsOnly'!B:B,1,FALSE)</f>
        <v>p_restore_magicka_b</v>
      </c>
    </row>
    <row r="197" spans="1:7" hidden="1" x14ac:dyDescent="0.25">
      <c r="A197" t="s">
        <v>0</v>
      </c>
      <c r="B197" t="s">
        <v>370</v>
      </c>
      <c r="C197" t="s">
        <v>371</v>
      </c>
      <c r="D197">
        <v>0.5</v>
      </c>
      <c r="E197">
        <v>80</v>
      </c>
      <c r="F197">
        <v>0</v>
      </c>
      <c r="G197" t="str">
        <f>VLOOKUP(B197,'Alchemy-ALL-PotionsOnly'!B:B,1,FALSE)</f>
        <v>p_restore_magicka_q</v>
      </c>
    </row>
    <row r="198" spans="1:7" hidden="1" x14ac:dyDescent="0.25">
      <c r="A198" t="s">
        <v>0</v>
      </c>
      <c r="B198" t="s">
        <v>372</v>
      </c>
      <c r="C198" t="s">
        <v>373</v>
      </c>
      <c r="D198">
        <v>0.25</v>
      </c>
      <c r="E198">
        <v>175</v>
      </c>
      <c r="F198">
        <v>0</v>
      </c>
      <c r="G198" t="str">
        <f>VLOOKUP(B198,'Alchemy-ALL-PotionsOnly'!B:B,1,FALSE)</f>
        <v>p_restore_magicka_e</v>
      </c>
    </row>
    <row r="199" spans="1:7" hidden="1" x14ac:dyDescent="0.25">
      <c r="A199" t="s">
        <v>0</v>
      </c>
      <c r="B199" t="s">
        <v>374</v>
      </c>
      <c r="C199" t="s">
        <v>375</v>
      </c>
      <c r="D199">
        <v>1</v>
      </c>
      <c r="E199">
        <v>15</v>
      </c>
      <c r="F199">
        <v>0</v>
      </c>
      <c r="G199" t="str">
        <f>VLOOKUP(B199,'Alchemy-ALL-PotionsOnly'!B:B,1,FALSE)</f>
        <v>p_restore_strength_c</v>
      </c>
    </row>
    <row r="200" spans="1:7" hidden="1" x14ac:dyDescent="0.25">
      <c r="A200" t="s">
        <v>0</v>
      </c>
      <c r="B200" t="s">
        <v>376</v>
      </c>
      <c r="C200" t="s">
        <v>377</v>
      </c>
      <c r="D200">
        <v>1.5</v>
      </c>
      <c r="E200">
        <v>5</v>
      </c>
      <c r="F200">
        <v>0</v>
      </c>
      <c r="G200" t="str">
        <f>VLOOKUP(B200,'Alchemy-ALL-PotionsOnly'!B:B,1,FALSE)</f>
        <v>p_restore_strength_b</v>
      </c>
    </row>
    <row r="201" spans="1:7" hidden="1" x14ac:dyDescent="0.25">
      <c r="A201" t="s">
        <v>0</v>
      </c>
      <c r="B201" t="s">
        <v>378</v>
      </c>
      <c r="C201" t="s">
        <v>379</v>
      </c>
      <c r="D201">
        <v>0.5</v>
      </c>
      <c r="E201">
        <v>80</v>
      </c>
      <c r="F201">
        <v>0</v>
      </c>
      <c r="G201" t="str">
        <f>VLOOKUP(B201,'Alchemy-ALL-PotionsOnly'!B:B,1,FALSE)</f>
        <v>p_restore_strength_q</v>
      </c>
    </row>
    <row r="202" spans="1:7" hidden="1" x14ac:dyDescent="0.25">
      <c r="A202" t="s">
        <v>0</v>
      </c>
      <c r="B202" t="s">
        <v>380</v>
      </c>
      <c r="C202" t="s">
        <v>381</v>
      </c>
      <c r="D202">
        <v>0.25</v>
      </c>
      <c r="E202">
        <v>175</v>
      </c>
      <c r="F202">
        <v>0</v>
      </c>
      <c r="G202" t="str">
        <f>VLOOKUP(B202,'Alchemy-ALL-PotionsOnly'!B:B,1,FALSE)</f>
        <v>p_restore_strength_e</v>
      </c>
    </row>
    <row r="203" spans="1:7" hidden="1" x14ac:dyDescent="0.25">
      <c r="A203" t="s">
        <v>0</v>
      </c>
      <c r="B203" t="s">
        <v>382</v>
      </c>
      <c r="C203" t="s">
        <v>383</v>
      </c>
      <c r="D203">
        <v>1</v>
      </c>
      <c r="E203">
        <v>15</v>
      </c>
      <c r="F203">
        <v>0</v>
      </c>
      <c r="G203" t="str">
        <f>VLOOKUP(B203,'Alchemy-ALL-PotionsOnly'!B:B,1,FALSE)</f>
        <v>p_restore_willpower_c</v>
      </c>
    </row>
    <row r="204" spans="1:7" hidden="1" x14ac:dyDescent="0.25">
      <c r="A204" t="s">
        <v>0</v>
      </c>
      <c r="B204" t="s">
        <v>384</v>
      </c>
      <c r="C204" t="s">
        <v>385</v>
      </c>
      <c r="D204">
        <v>1.5</v>
      </c>
      <c r="E204">
        <v>5</v>
      </c>
      <c r="F204">
        <v>0</v>
      </c>
      <c r="G204" t="str">
        <f>VLOOKUP(B204,'Alchemy-ALL-PotionsOnly'!B:B,1,FALSE)</f>
        <v>p_restore_willpower_b</v>
      </c>
    </row>
    <row r="205" spans="1:7" hidden="1" x14ac:dyDescent="0.25">
      <c r="A205" t="s">
        <v>0</v>
      </c>
      <c r="B205" t="s">
        <v>386</v>
      </c>
      <c r="C205" t="s">
        <v>387</v>
      </c>
      <c r="D205">
        <v>0.5</v>
      </c>
      <c r="E205">
        <v>80</v>
      </c>
      <c r="F205">
        <v>0</v>
      </c>
      <c r="G205" t="str">
        <f>VLOOKUP(B205,'Alchemy-ALL-PotionsOnly'!B:B,1,FALSE)</f>
        <v>p_restore_willpower_q</v>
      </c>
    </row>
    <row r="206" spans="1:7" hidden="1" x14ac:dyDescent="0.25">
      <c r="A206" t="s">
        <v>0</v>
      </c>
      <c r="B206" t="s">
        <v>388</v>
      </c>
      <c r="C206" t="s">
        <v>389</v>
      </c>
      <c r="D206">
        <v>0.25</v>
      </c>
      <c r="E206">
        <v>175</v>
      </c>
      <c r="F206">
        <v>0</v>
      </c>
      <c r="G206" t="str">
        <f>VLOOKUP(B206,'Alchemy-ALL-PotionsOnly'!B:B,1,FALSE)</f>
        <v>p_restore_willpower_e</v>
      </c>
    </row>
    <row r="207" spans="1:7" hidden="1" x14ac:dyDescent="0.25">
      <c r="A207" t="s">
        <v>0</v>
      </c>
      <c r="B207" t="s">
        <v>390</v>
      </c>
      <c r="C207" t="s">
        <v>391</v>
      </c>
      <c r="D207">
        <v>1</v>
      </c>
      <c r="E207">
        <v>15</v>
      </c>
      <c r="F207">
        <v>0</v>
      </c>
      <c r="G207" t="str">
        <f>VLOOKUP(B207,'Alchemy-ALL-PotionsOnly'!B:B,1,FALSE)</f>
        <v>p_chameleon_c</v>
      </c>
    </row>
    <row r="208" spans="1:7" hidden="1" x14ac:dyDescent="0.25">
      <c r="A208" t="s">
        <v>0</v>
      </c>
      <c r="B208" t="s">
        <v>392</v>
      </c>
      <c r="C208" t="s">
        <v>393</v>
      </c>
      <c r="D208">
        <v>1.5</v>
      </c>
      <c r="E208">
        <v>5</v>
      </c>
      <c r="F208">
        <v>0</v>
      </c>
      <c r="G208" t="str">
        <f>VLOOKUP(B208,'Alchemy-ALL-PotionsOnly'!B:B,1,FALSE)</f>
        <v>p_chameleon_b</v>
      </c>
    </row>
    <row r="209" spans="1:7" hidden="1" x14ac:dyDescent="0.25">
      <c r="A209" t="s">
        <v>0</v>
      </c>
      <c r="B209" t="s">
        <v>394</v>
      </c>
      <c r="C209" t="s">
        <v>395</v>
      </c>
      <c r="D209">
        <v>0.75</v>
      </c>
      <c r="E209">
        <v>35</v>
      </c>
      <c r="F209">
        <v>0</v>
      </c>
      <c r="G209" t="str">
        <f>VLOOKUP(B209,'Alchemy-ALL-PotionsOnly'!B:B,1,FALSE)</f>
        <v>p_chameleon_s</v>
      </c>
    </row>
    <row r="210" spans="1:7" hidden="1" x14ac:dyDescent="0.25">
      <c r="A210" t="s">
        <v>0</v>
      </c>
      <c r="B210" t="s">
        <v>396</v>
      </c>
      <c r="C210" t="s">
        <v>397</v>
      </c>
      <c r="D210">
        <v>0.5</v>
      </c>
      <c r="E210">
        <v>80</v>
      </c>
      <c r="F210">
        <v>0</v>
      </c>
      <c r="G210" t="str">
        <f>VLOOKUP(B210,'Alchemy-ALL-PotionsOnly'!B:B,1,FALSE)</f>
        <v>p_chameleon_q</v>
      </c>
    </row>
    <row r="211" spans="1:7" hidden="1" x14ac:dyDescent="0.25">
      <c r="A211" t="s">
        <v>0</v>
      </c>
      <c r="B211" t="s">
        <v>398</v>
      </c>
      <c r="C211" t="s">
        <v>399</v>
      </c>
      <c r="D211">
        <v>0.25</v>
      </c>
      <c r="E211">
        <v>175</v>
      </c>
      <c r="F211">
        <v>0</v>
      </c>
      <c r="G211" t="str">
        <f>VLOOKUP(B211,'Alchemy-ALL-PotionsOnly'!B:B,1,FALSE)</f>
        <v>p_chameleon_e</v>
      </c>
    </row>
    <row r="212" spans="1:7" hidden="1" x14ac:dyDescent="0.25">
      <c r="A212" t="s">
        <v>0</v>
      </c>
      <c r="B212" t="s">
        <v>400</v>
      </c>
      <c r="C212" t="s">
        <v>401</v>
      </c>
      <c r="D212">
        <v>1</v>
      </c>
      <c r="E212">
        <v>15</v>
      </c>
      <c r="F212">
        <v>0</v>
      </c>
      <c r="G212" t="str">
        <f>VLOOKUP(B212,'Alchemy-ALL-PotionsOnly'!B:B,1,FALSE)</f>
        <v>p_silence_c</v>
      </c>
    </row>
    <row r="213" spans="1:7" hidden="1" x14ac:dyDescent="0.25">
      <c r="A213" t="s">
        <v>0</v>
      </c>
      <c r="B213" t="s">
        <v>402</v>
      </c>
      <c r="C213" t="s">
        <v>403</v>
      </c>
      <c r="D213">
        <v>1.5</v>
      </c>
      <c r="E213">
        <v>5</v>
      </c>
      <c r="F213">
        <v>0</v>
      </c>
      <c r="G213" t="str">
        <f>VLOOKUP(B213,'Alchemy-ALL-PotionsOnly'!B:B,1,FALSE)</f>
        <v>p_silence_b</v>
      </c>
    </row>
    <row r="214" spans="1:7" hidden="1" x14ac:dyDescent="0.25">
      <c r="A214" t="s">
        <v>0</v>
      </c>
      <c r="B214" t="s">
        <v>404</v>
      </c>
      <c r="C214" t="s">
        <v>405</v>
      </c>
      <c r="D214">
        <v>0.5</v>
      </c>
      <c r="E214">
        <v>80</v>
      </c>
      <c r="F214">
        <v>0</v>
      </c>
      <c r="G214" t="str">
        <f>VLOOKUP(B214,'Alchemy-ALL-PotionsOnly'!B:B,1,FALSE)</f>
        <v>p_silence_q</v>
      </c>
    </row>
    <row r="215" spans="1:7" hidden="1" x14ac:dyDescent="0.25">
      <c r="A215" t="s">
        <v>0</v>
      </c>
      <c r="B215" t="s">
        <v>406</v>
      </c>
      <c r="C215" t="s">
        <v>407</v>
      </c>
      <c r="D215">
        <v>0.25</v>
      </c>
      <c r="E215">
        <v>175</v>
      </c>
      <c r="F215">
        <v>0</v>
      </c>
      <c r="G215" t="str">
        <f>VLOOKUP(B215,'Alchemy-ALL-PotionsOnly'!B:B,1,FALSE)</f>
        <v>p_silence_e</v>
      </c>
    </row>
    <row r="216" spans="1:7" hidden="1" x14ac:dyDescent="0.25">
      <c r="A216" t="s">
        <v>0</v>
      </c>
      <c r="B216" t="s">
        <v>408</v>
      </c>
      <c r="C216" t="s">
        <v>409</v>
      </c>
      <c r="D216">
        <v>1</v>
      </c>
      <c r="E216">
        <v>15</v>
      </c>
      <c r="F216">
        <v>0</v>
      </c>
      <c r="G216" t="str">
        <f>VLOOKUP(B216,'Alchemy-ALL-PotionsOnly'!B:B,1,FALSE)</f>
        <v>p_spell_absorption_c</v>
      </c>
    </row>
    <row r="217" spans="1:7" hidden="1" x14ac:dyDescent="0.25">
      <c r="A217" t="s">
        <v>0</v>
      </c>
      <c r="B217" t="s">
        <v>410</v>
      </c>
      <c r="C217" t="s">
        <v>411</v>
      </c>
      <c r="D217">
        <v>1.5</v>
      </c>
      <c r="E217">
        <v>5</v>
      </c>
      <c r="F217">
        <v>0</v>
      </c>
      <c r="G217" t="str">
        <f>VLOOKUP(B217,'Alchemy-ALL-PotionsOnly'!B:B,1,FALSE)</f>
        <v>p_spell_absorption_b</v>
      </c>
    </row>
    <row r="218" spans="1:7" hidden="1" x14ac:dyDescent="0.25">
      <c r="A218" t="s">
        <v>0</v>
      </c>
      <c r="B218" t="s">
        <v>412</v>
      </c>
      <c r="C218" t="s">
        <v>413</v>
      </c>
      <c r="D218">
        <v>0.5</v>
      </c>
      <c r="E218">
        <v>80</v>
      </c>
      <c r="F218">
        <v>0</v>
      </c>
      <c r="G218" t="str">
        <f>VLOOKUP(B218,'Alchemy-ALL-PotionsOnly'!B:B,1,FALSE)</f>
        <v>p_spell_absorption_q</v>
      </c>
    </row>
    <row r="219" spans="1:7" hidden="1" x14ac:dyDescent="0.25">
      <c r="A219" t="s">
        <v>0</v>
      </c>
      <c r="B219" t="s">
        <v>414</v>
      </c>
      <c r="C219" t="s">
        <v>415</v>
      </c>
      <c r="D219">
        <v>0.25</v>
      </c>
      <c r="E219">
        <v>175</v>
      </c>
      <c r="F219">
        <v>0</v>
      </c>
      <c r="G219" t="str">
        <f>VLOOKUP(B219,'Alchemy-ALL-PotionsOnly'!B:B,1,FALSE)</f>
        <v>p_spell_absorption_e</v>
      </c>
    </row>
    <row r="220" spans="1:7" hidden="1" x14ac:dyDescent="0.25">
      <c r="A220" t="s">
        <v>0</v>
      </c>
      <c r="B220" t="s">
        <v>416</v>
      </c>
      <c r="C220" t="s">
        <v>417</v>
      </c>
      <c r="D220">
        <v>1</v>
      </c>
      <c r="E220">
        <v>15</v>
      </c>
      <c r="F220">
        <v>0</v>
      </c>
      <c r="G220" t="str">
        <f>VLOOKUP(B220,'Alchemy-ALL-PotionsOnly'!B:B,1,FALSE)</f>
        <v>p_swift_swim_c</v>
      </c>
    </row>
    <row r="221" spans="1:7" hidden="1" x14ac:dyDescent="0.25">
      <c r="A221" t="s">
        <v>0</v>
      </c>
      <c r="B221" t="s">
        <v>418</v>
      </c>
      <c r="C221" t="s">
        <v>419</v>
      </c>
      <c r="D221">
        <v>1.5</v>
      </c>
      <c r="E221">
        <v>5</v>
      </c>
      <c r="F221">
        <v>0</v>
      </c>
      <c r="G221" t="str">
        <f>VLOOKUP(B221,'Alchemy-ALL-PotionsOnly'!B:B,1,FALSE)</f>
        <v>p_swift_swim_b</v>
      </c>
    </row>
    <row r="222" spans="1:7" hidden="1" x14ac:dyDescent="0.25">
      <c r="A222" t="s">
        <v>0</v>
      </c>
      <c r="B222" t="s">
        <v>420</v>
      </c>
      <c r="C222" t="s">
        <v>421</v>
      </c>
      <c r="D222">
        <v>0.5</v>
      </c>
      <c r="E222">
        <v>80</v>
      </c>
      <c r="F222">
        <v>0</v>
      </c>
      <c r="G222" t="str">
        <f>VLOOKUP(B222,'Alchemy-ALL-PotionsOnly'!B:B,1,FALSE)</f>
        <v>p_swift_swim_q</v>
      </c>
    </row>
    <row r="223" spans="1:7" hidden="1" x14ac:dyDescent="0.25">
      <c r="A223" t="s">
        <v>0</v>
      </c>
      <c r="B223" t="s">
        <v>422</v>
      </c>
      <c r="C223" t="s">
        <v>423</v>
      </c>
      <c r="D223">
        <v>0.25</v>
      </c>
      <c r="E223">
        <v>175</v>
      </c>
      <c r="F223">
        <v>0</v>
      </c>
      <c r="G223" t="str">
        <f>VLOOKUP(B223,'Alchemy-ALL-PotionsOnly'!B:B,1,FALSE)</f>
        <v>p_swift_swim_e</v>
      </c>
    </row>
    <row r="224" spans="1:7" hidden="1" x14ac:dyDescent="0.25">
      <c r="A224" t="s">
        <v>0</v>
      </c>
      <c r="B224" t="s">
        <v>424</v>
      </c>
      <c r="C224" t="s">
        <v>425</v>
      </c>
      <c r="D224">
        <v>1.5</v>
      </c>
      <c r="E224">
        <v>5</v>
      </c>
      <c r="F224">
        <v>0</v>
      </c>
      <c r="G224" t="str">
        <f>VLOOKUP(B224,'Alchemy-ALL-PotionsOnly'!B:B,1,FALSE)</f>
        <v>p_restore_health_b</v>
      </c>
    </row>
    <row r="225" spans="1:9" hidden="1" x14ac:dyDescent="0.25">
      <c r="A225" t="s">
        <v>0</v>
      </c>
      <c r="B225" t="s">
        <v>426</v>
      </c>
      <c r="C225" t="s">
        <v>427</v>
      </c>
      <c r="D225">
        <v>0.5</v>
      </c>
      <c r="E225">
        <v>80</v>
      </c>
      <c r="F225">
        <v>0</v>
      </c>
      <c r="G225" t="str">
        <f>VLOOKUP(B225,'Alchemy-ALL-PotionsOnly'!B:B,1,FALSE)</f>
        <v>p_restore_health_q</v>
      </c>
    </row>
    <row r="226" spans="1:9" hidden="1" x14ac:dyDescent="0.25">
      <c r="A226" t="s">
        <v>0</v>
      </c>
      <c r="B226" t="s">
        <v>428</v>
      </c>
      <c r="C226" t="s">
        <v>429</v>
      </c>
      <c r="D226">
        <v>0.25</v>
      </c>
      <c r="E226">
        <v>175</v>
      </c>
      <c r="F226">
        <v>0</v>
      </c>
      <c r="G226" t="str">
        <f>VLOOKUP(B226,'Alchemy-ALL-PotionsOnly'!B:B,1,FALSE)</f>
        <v>p_restore_health_e</v>
      </c>
    </row>
    <row r="227" spans="1:9" x14ac:dyDescent="0.25">
      <c r="A227" t="s">
        <v>0</v>
      </c>
      <c r="B227" t="s">
        <v>509</v>
      </c>
      <c r="C227" t="s">
        <v>510</v>
      </c>
      <c r="D227">
        <v>0.5</v>
      </c>
      <c r="E227">
        <v>1500</v>
      </c>
      <c r="F227">
        <v>0</v>
      </c>
      <c r="G227" t="e">
        <f>VLOOKUP(B227,'Alchemy-ALL-PotionsOnly'!B:B,1,FALSE)</f>
        <v>#N/A</v>
      </c>
      <c r="H227" t="str">
        <f>"Bottle of "&amp;C227</f>
        <v>Bottle of Ancient Dagoth Brandy</v>
      </c>
      <c r="I227">
        <f>LEN(H227)</f>
        <v>31</v>
      </c>
    </row>
    <row r="228" spans="1:9" hidden="1" x14ac:dyDescent="0.25">
      <c r="A228" t="s">
        <v>0</v>
      </c>
      <c r="B228" t="s">
        <v>430</v>
      </c>
      <c r="C228" t="s">
        <v>431</v>
      </c>
      <c r="D228">
        <v>0.75</v>
      </c>
      <c r="E228">
        <v>35</v>
      </c>
      <c r="F228">
        <v>0</v>
      </c>
      <c r="G228" t="str">
        <f>VLOOKUP(B228,'Alchemy-ALL-PotionsOnly'!B:B,1,FALSE)</f>
        <v>p_almsivi_intervention_s</v>
      </c>
    </row>
    <row r="229" spans="1:9" hidden="1" x14ac:dyDescent="0.25">
      <c r="A229" t="s">
        <v>0</v>
      </c>
      <c r="B229" t="s">
        <v>432</v>
      </c>
      <c r="C229" t="s">
        <v>433</v>
      </c>
      <c r="D229">
        <v>1</v>
      </c>
      <c r="E229">
        <v>35</v>
      </c>
      <c r="F229">
        <v>0</v>
      </c>
      <c r="G229" t="str">
        <f>VLOOKUP(B229,'Alchemy-ALL-PotionsOnly'!B:B,1,FALSE)</f>
        <v>p_detect_creatures_s</v>
      </c>
    </row>
    <row r="230" spans="1:9" hidden="1" x14ac:dyDescent="0.25">
      <c r="A230" t="s">
        <v>0</v>
      </c>
      <c r="B230" t="s">
        <v>434</v>
      </c>
      <c r="C230" t="s">
        <v>435</v>
      </c>
      <c r="D230">
        <v>0.5</v>
      </c>
      <c r="E230">
        <v>20</v>
      </c>
      <c r="F230">
        <v>0</v>
      </c>
      <c r="G230" t="str">
        <f>VLOOKUP(B230,'Alchemy-ALL-PotionsOnly'!B:B,1,FALSE)</f>
        <v>p_cure_common_s</v>
      </c>
    </row>
    <row r="231" spans="1:9" hidden="1" x14ac:dyDescent="0.25">
      <c r="A231" t="s">
        <v>0</v>
      </c>
      <c r="B231" t="s">
        <v>436</v>
      </c>
      <c r="C231" t="s">
        <v>437</v>
      </c>
      <c r="D231">
        <v>0.5</v>
      </c>
      <c r="E231">
        <v>30</v>
      </c>
      <c r="F231">
        <v>0</v>
      </c>
      <c r="G231" t="str">
        <f>VLOOKUP(B231,'Alchemy-ALL-PotionsOnly'!B:B,1,FALSE)</f>
        <v>p_cure_blight_s</v>
      </c>
    </row>
    <row r="232" spans="1:9" hidden="1" x14ac:dyDescent="0.25">
      <c r="A232" t="s">
        <v>0</v>
      </c>
      <c r="B232" t="s">
        <v>438</v>
      </c>
      <c r="C232" t="s">
        <v>439</v>
      </c>
      <c r="D232">
        <v>1</v>
      </c>
      <c r="E232">
        <v>20</v>
      </c>
      <c r="F232">
        <v>0</v>
      </c>
      <c r="G232" t="str">
        <f>VLOOKUP(B232,'Alchemy-ALL-PotionsOnly'!B:B,1,FALSE)</f>
        <v>p_cure_paralyzation_s</v>
      </c>
    </row>
    <row r="233" spans="1:9" hidden="1" x14ac:dyDescent="0.25">
      <c r="A233" t="s">
        <v>0</v>
      </c>
      <c r="B233" t="s">
        <v>440</v>
      </c>
      <c r="C233" t="s">
        <v>441</v>
      </c>
      <c r="D233">
        <v>1</v>
      </c>
      <c r="E233">
        <v>20</v>
      </c>
      <c r="F233">
        <v>0</v>
      </c>
      <c r="G233" t="str">
        <f>VLOOKUP(B233,'Alchemy-ALL-PotionsOnly'!B:B,1,FALSE)</f>
        <v>p_cure_poison_s</v>
      </c>
    </row>
    <row r="234" spans="1:9" hidden="1" x14ac:dyDescent="0.25">
      <c r="A234" t="s">
        <v>0</v>
      </c>
      <c r="B234" t="s">
        <v>442</v>
      </c>
      <c r="C234" t="s">
        <v>443</v>
      </c>
      <c r="D234">
        <v>1</v>
      </c>
      <c r="E234">
        <v>35</v>
      </c>
      <c r="F234">
        <v>0</v>
      </c>
      <c r="G234" t="str">
        <f>VLOOKUP(B234,'Alchemy-ALL-PotionsOnly'!B:B,1,FALSE)</f>
        <v>p_detect_key_s</v>
      </c>
    </row>
    <row r="235" spans="1:9" hidden="1" x14ac:dyDescent="0.25">
      <c r="A235" t="s">
        <v>0</v>
      </c>
      <c r="B235" t="s">
        <v>444</v>
      </c>
      <c r="C235" t="s">
        <v>445</v>
      </c>
      <c r="D235">
        <v>1</v>
      </c>
      <c r="E235">
        <v>35</v>
      </c>
      <c r="F235">
        <v>0</v>
      </c>
      <c r="G235" t="str">
        <f>VLOOKUP(B235,'Alchemy-ALL-PotionsOnly'!B:B,1,FALSE)</f>
        <v>p_dispel_s</v>
      </c>
    </row>
    <row r="236" spans="1:9" hidden="1" x14ac:dyDescent="0.25">
      <c r="A236" t="s">
        <v>0</v>
      </c>
      <c r="B236" t="s">
        <v>446</v>
      </c>
      <c r="C236" t="s">
        <v>447</v>
      </c>
      <c r="D236">
        <v>0.75</v>
      </c>
      <c r="E236">
        <v>35</v>
      </c>
      <c r="F236">
        <v>0</v>
      </c>
      <c r="G236" t="str">
        <f>VLOOKUP(B236,'Alchemy-ALL-PotionsOnly'!B:B,1,FALSE)</f>
        <v>p_fortify_agility_s</v>
      </c>
    </row>
    <row r="237" spans="1:9" hidden="1" x14ac:dyDescent="0.25">
      <c r="A237" t="s">
        <v>0</v>
      </c>
      <c r="B237" t="s">
        <v>448</v>
      </c>
      <c r="C237" t="s">
        <v>449</v>
      </c>
      <c r="D237">
        <v>0.75</v>
      </c>
      <c r="E237">
        <v>35</v>
      </c>
      <c r="F237">
        <v>0</v>
      </c>
      <c r="G237" t="str">
        <f>VLOOKUP(B237,'Alchemy-ALL-PotionsOnly'!B:B,1,FALSE)</f>
        <v>p_fortify_intelligence_s</v>
      </c>
    </row>
    <row r="238" spans="1:9" hidden="1" x14ac:dyDescent="0.25">
      <c r="A238" t="s">
        <v>0</v>
      </c>
      <c r="B238" t="s">
        <v>450</v>
      </c>
      <c r="C238" t="s">
        <v>451</v>
      </c>
      <c r="D238">
        <v>0.75</v>
      </c>
      <c r="E238">
        <v>35</v>
      </c>
      <c r="F238">
        <v>0</v>
      </c>
      <c r="G238" t="str">
        <f>VLOOKUP(B238,'Alchemy-ALL-PotionsOnly'!B:B,1,FALSE)</f>
        <v>p_fortify_luck_s</v>
      </c>
    </row>
    <row r="239" spans="1:9" hidden="1" x14ac:dyDescent="0.25">
      <c r="A239" t="s">
        <v>0</v>
      </c>
      <c r="B239" t="s">
        <v>452</v>
      </c>
      <c r="C239" t="s">
        <v>453</v>
      </c>
      <c r="D239">
        <v>0.75</v>
      </c>
      <c r="E239">
        <v>35</v>
      </c>
      <c r="F239">
        <v>0</v>
      </c>
      <c r="G239" t="str">
        <f>VLOOKUP(B239,'Alchemy-ALL-PotionsOnly'!B:B,1,FALSE)</f>
        <v>p_fortify_willpower_s</v>
      </c>
    </row>
    <row r="240" spans="1:9" hidden="1" x14ac:dyDescent="0.25">
      <c r="A240" t="s">
        <v>0</v>
      </c>
      <c r="B240" t="s">
        <v>454</v>
      </c>
      <c r="C240" t="s">
        <v>455</v>
      </c>
      <c r="D240">
        <v>1.5</v>
      </c>
      <c r="E240">
        <v>5</v>
      </c>
      <c r="F240">
        <v>0</v>
      </c>
      <c r="G240" t="str">
        <f>VLOOKUP(B240,'Alchemy-ALL-PotionsOnly'!B:B,1,FALSE)</f>
        <v>p_fortify_health_b</v>
      </c>
    </row>
    <row r="241" spans="1:9" hidden="1" x14ac:dyDescent="0.25">
      <c r="A241" t="s">
        <v>0</v>
      </c>
      <c r="B241" t="s">
        <v>456</v>
      </c>
      <c r="C241" t="s">
        <v>457</v>
      </c>
      <c r="D241">
        <v>0.75</v>
      </c>
      <c r="E241">
        <v>35</v>
      </c>
      <c r="F241">
        <v>0</v>
      </c>
      <c r="G241" t="str">
        <f>VLOOKUP(B241,'Alchemy-ALL-PotionsOnly'!B:B,1,FALSE)</f>
        <v>p_fortify_magicka_s</v>
      </c>
    </row>
    <row r="242" spans="1:9" hidden="1" x14ac:dyDescent="0.25">
      <c r="A242" t="s">
        <v>0</v>
      </c>
      <c r="B242" t="s">
        <v>458</v>
      </c>
      <c r="C242" t="s">
        <v>459</v>
      </c>
      <c r="D242">
        <v>1</v>
      </c>
      <c r="E242">
        <v>35</v>
      </c>
      <c r="F242">
        <v>0</v>
      </c>
      <c r="G242" t="str">
        <f>VLOOKUP(B242,'Alchemy-ALL-PotionsOnly'!B:B,1,FALSE)</f>
        <v>p_mark_s</v>
      </c>
    </row>
    <row r="243" spans="1:9" hidden="1" x14ac:dyDescent="0.25">
      <c r="A243" t="s">
        <v>0</v>
      </c>
      <c r="B243" t="s">
        <v>460</v>
      </c>
      <c r="C243" t="s">
        <v>461</v>
      </c>
      <c r="D243">
        <v>0.75</v>
      </c>
      <c r="E243">
        <v>35</v>
      </c>
      <c r="F243">
        <v>0</v>
      </c>
      <c r="G243" t="str">
        <f>VLOOKUP(B243,'Alchemy-ALL-PotionsOnly'!B:B,1,FALSE)</f>
        <v>p_frost_resistance_s</v>
      </c>
    </row>
    <row r="244" spans="1:9" hidden="1" x14ac:dyDescent="0.25">
      <c r="A244" t="s">
        <v>0</v>
      </c>
      <c r="B244" t="s">
        <v>462</v>
      </c>
      <c r="C244" t="s">
        <v>463</v>
      </c>
      <c r="D244">
        <v>1</v>
      </c>
      <c r="E244">
        <v>35</v>
      </c>
      <c r="F244">
        <v>0</v>
      </c>
      <c r="G244" t="str">
        <f>VLOOKUP(B244,'Alchemy-ALL-PotionsOnly'!B:B,1,FALSE)</f>
        <v>p_slowfall_s</v>
      </c>
    </row>
    <row r="245" spans="1:9" hidden="1" x14ac:dyDescent="0.25">
      <c r="A245" t="s">
        <v>0</v>
      </c>
      <c r="B245" t="s">
        <v>464</v>
      </c>
      <c r="C245" t="s">
        <v>465</v>
      </c>
      <c r="D245">
        <v>1</v>
      </c>
      <c r="E245">
        <v>35</v>
      </c>
      <c r="F245">
        <v>0</v>
      </c>
      <c r="G245" t="str">
        <f>VLOOKUP(B245,'Alchemy-ALL-PotionsOnly'!B:B,1,FALSE)</f>
        <v>p_telekinesis_s</v>
      </c>
    </row>
    <row r="246" spans="1:9" hidden="1" x14ac:dyDescent="0.25">
      <c r="A246" t="s">
        <v>0</v>
      </c>
      <c r="B246" t="s">
        <v>466</v>
      </c>
      <c r="C246" t="s">
        <v>467</v>
      </c>
      <c r="D246">
        <v>1</v>
      </c>
      <c r="E246">
        <v>35</v>
      </c>
      <c r="F246">
        <v>0</v>
      </c>
      <c r="G246" t="str">
        <f>VLOOKUP(B246,'Alchemy-ALL-PotionsOnly'!B:B,1,FALSE)</f>
        <v>p_water_breathing_s</v>
      </c>
    </row>
    <row r="247" spans="1:9" hidden="1" x14ac:dyDescent="0.25">
      <c r="A247" t="s">
        <v>0</v>
      </c>
      <c r="B247" t="s">
        <v>468</v>
      </c>
      <c r="C247" t="s">
        <v>469</v>
      </c>
      <c r="D247">
        <v>1</v>
      </c>
      <c r="E247">
        <v>35</v>
      </c>
      <c r="F247">
        <v>0</v>
      </c>
      <c r="G247" t="str">
        <f>VLOOKUP(B247,'Alchemy-ALL-PotionsOnly'!B:B,1,FALSE)</f>
        <v>p_water_walking_s</v>
      </c>
    </row>
    <row r="248" spans="1:9" x14ac:dyDescent="0.25">
      <c r="A248" t="s">
        <v>0</v>
      </c>
      <c r="B248" t="s">
        <v>511</v>
      </c>
      <c r="C248" t="s">
        <v>512</v>
      </c>
      <c r="D248">
        <v>1</v>
      </c>
      <c r="E248">
        <v>500</v>
      </c>
      <c r="F248">
        <v>0</v>
      </c>
      <c r="G248" t="e">
        <f>VLOOKUP(B248,'Alchemy-ALL-PotionsOnly'!B:B,1,FALSE)</f>
        <v>#N/A</v>
      </c>
      <c r="H248" t="str">
        <f>"Bottle of "&amp;C248</f>
        <v>Bottle of Vintage Brandy</v>
      </c>
      <c r="I248">
        <f>LEN(H248)</f>
        <v>24</v>
      </c>
    </row>
    <row r="249" spans="1:9" hidden="1" x14ac:dyDescent="0.25">
      <c r="A249" t="s">
        <v>0</v>
      </c>
      <c r="B249" t="s">
        <v>470</v>
      </c>
      <c r="C249" t="s">
        <v>471</v>
      </c>
      <c r="D249">
        <v>0.75</v>
      </c>
      <c r="E249">
        <v>35</v>
      </c>
      <c r="F249">
        <v>0</v>
      </c>
      <c r="G249" t="str">
        <f>VLOOKUP(B249,'Alchemy-ALL-PotionsOnly'!B:B,1,FALSE)</f>
        <v>p_frost_shield_s</v>
      </c>
    </row>
    <row r="250" spans="1:9" hidden="1" x14ac:dyDescent="0.25">
      <c r="A250" t="s">
        <v>0</v>
      </c>
      <c r="B250" t="s">
        <v>472</v>
      </c>
      <c r="C250" t="s">
        <v>473</v>
      </c>
      <c r="D250">
        <v>0.75</v>
      </c>
      <c r="E250">
        <v>35</v>
      </c>
      <c r="F250">
        <v>0</v>
      </c>
      <c r="G250" t="str">
        <f>VLOOKUP(B250,'Alchemy-ALL-PotionsOnly'!B:B,1,FALSE)</f>
        <v>p_restore_magicka_s</v>
      </c>
    </row>
    <row r="251" spans="1:9" hidden="1" x14ac:dyDescent="0.25">
      <c r="A251" t="s">
        <v>0</v>
      </c>
      <c r="B251" t="s">
        <v>474</v>
      </c>
      <c r="C251" t="s">
        <v>475</v>
      </c>
      <c r="D251">
        <v>0.25</v>
      </c>
      <c r="E251">
        <v>175</v>
      </c>
      <c r="F251">
        <v>0</v>
      </c>
      <c r="G251" t="str">
        <f>VLOOKUP(B251,'Alchemy-ALL-PotionsOnly'!B:B,1,FALSE)</f>
        <v>p_fortify_attack_e</v>
      </c>
    </row>
    <row r="252" spans="1:9" x14ac:dyDescent="0.25">
      <c r="A252" t="s">
        <v>0</v>
      </c>
      <c r="B252" t="s">
        <v>513</v>
      </c>
      <c r="C252" t="s">
        <v>514</v>
      </c>
      <c r="D252">
        <v>1</v>
      </c>
      <c r="E252">
        <v>100</v>
      </c>
      <c r="F252">
        <v>0</v>
      </c>
      <c r="G252" t="e">
        <f>VLOOKUP(B252,'Alchemy-ALL-PotionsOnly'!B:B,1,FALSE)</f>
        <v>#N/A</v>
      </c>
      <c r="H252" t="s">
        <v>1371</v>
      </c>
      <c r="I252">
        <f>LEN(H252)</f>
        <v>27</v>
      </c>
    </row>
    <row r="253" spans="1:9" hidden="1" x14ac:dyDescent="0.25">
      <c r="A253" t="s">
        <v>0</v>
      </c>
      <c r="B253" t="s">
        <v>476</v>
      </c>
      <c r="C253" t="s">
        <v>477</v>
      </c>
      <c r="D253">
        <v>0.75</v>
      </c>
      <c r="E253">
        <v>35</v>
      </c>
      <c r="F253">
        <v>0</v>
      </c>
      <c r="G253" t="str">
        <f>VLOOKUP(B253,'Alchemy-ALL-PotionsOnly'!B:B,1,FALSE)</f>
        <v>p_restore_health_s</v>
      </c>
    </row>
    <row r="254" spans="1:9" hidden="1" x14ac:dyDescent="0.25">
      <c r="A254" t="s">
        <v>0</v>
      </c>
      <c r="B254" t="s">
        <v>478</v>
      </c>
      <c r="C254" t="s">
        <v>479</v>
      </c>
      <c r="D254">
        <v>1</v>
      </c>
      <c r="E254">
        <v>35</v>
      </c>
      <c r="F254">
        <v>0</v>
      </c>
      <c r="G254" t="str">
        <f>VLOOKUP(B254,'Alchemy-ALL-PotionsOnly'!B:B,1,FALSE)</f>
        <v>p_detect_enchantment_s</v>
      </c>
    </row>
    <row r="255" spans="1:9" x14ac:dyDescent="0.25">
      <c r="A255" t="s">
        <v>0</v>
      </c>
      <c r="B255" t="s">
        <v>515</v>
      </c>
      <c r="C255" t="s">
        <v>516</v>
      </c>
      <c r="D255">
        <v>0.5</v>
      </c>
      <c r="E255">
        <v>5000</v>
      </c>
      <c r="F255">
        <v>0</v>
      </c>
      <c r="G255" t="e">
        <f>VLOOKUP(B255,'Alchemy-ALL-PotionsOnly'!B:B,1,FALSE)</f>
        <v>#N/A</v>
      </c>
      <c r="I255">
        <f t="shared" ref="I255:I256" si="2">LEN(H255)</f>
        <v>0</v>
      </c>
    </row>
    <row r="256" spans="1:9" x14ac:dyDescent="0.25">
      <c r="A256" t="s">
        <v>0</v>
      </c>
      <c r="B256" t="s">
        <v>517</v>
      </c>
      <c r="C256" t="s">
        <v>518</v>
      </c>
      <c r="D256">
        <v>0.5</v>
      </c>
      <c r="E256">
        <v>1502</v>
      </c>
      <c r="F256">
        <v>0</v>
      </c>
      <c r="G256" t="e">
        <f>VLOOKUP(B256,'Alchemy-ALL-PotionsOnly'!B:B,1,FALSE)</f>
        <v>#N/A</v>
      </c>
      <c r="H256" t="s">
        <v>1372</v>
      </c>
      <c r="I256">
        <f t="shared" si="2"/>
        <v>20</v>
      </c>
    </row>
    <row r="257" spans="1:9" hidden="1" x14ac:dyDescent="0.25">
      <c r="A257" t="s">
        <v>0</v>
      </c>
      <c r="B257" t="s">
        <v>480</v>
      </c>
      <c r="C257" t="s">
        <v>481</v>
      </c>
      <c r="D257">
        <v>0.5</v>
      </c>
      <c r="E257">
        <v>1456</v>
      </c>
      <c r="F257">
        <v>0</v>
      </c>
      <c r="G257" t="str">
        <f>VLOOKUP(B257,'Alchemy-ALL-PotionsOnly'!B:B,1,FALSE)</f>
        <v>p_heroism_s</v>
      </c>
    </row>
    <row r="258" spans="1:9" x14ac:dyDescent="0.25">
      <c r="A258" t="s">
        <v>0</v>
      </c>
      <c r="B258" t="s">
        <v>519</v>
      </c>
      <c r="C258" t="s">
        <v>520</v>
      </c>
      <c r="D258">
        <v>1.5</v>
      </c>
      <c r="E258">
        <v>35</v>
      </c>
      <c r="F258">
        <v>0</v>
      </c>
      <c r="G258" t="e">
        <f>VLOOKUP(B258,'Alchemy-ALL-PotionsOnly'!B:B,1,FALSE)</f>
        <v>#N/A</v>
      </c>
      <c r="H258" t="s">
        <v>1373</v>
      </c>
      <c r="I258">
        <f>LEN(H258)</f>
        <v>14</v>
      </c>
    </row>
    <row r="259" spans="1:9" hidden="1" x14ac:dyDescent="0.25">
      <c r="A259" t="s">
        <v>0</v>
      </c>
      <c r="B259" t="s">
        <v>482</v>
      </c>
      <c r="C259" t="s">
        <v>483</v>
      </c>
      <c r="D259">
        <v>1</v>
      </c>
      <c r="E259">
        <v>35</v>
      </c>
      <c r="F259">
        <v>0</v>
      </c>
      <c r="G259" t="str">
        <f>VLOOKUP(B259,'Alchemy-ALL-PotionsOnly'!B:B,1,FALSE)</f>
        <v>p_recall_s</v>
      </c>
    </row>
    <row r="260" spans="1:9" x14ac:dyDescent="0.25">
      <c r="A260" t="s">
        <v>0</v>
      </c>
      <c r="B260" t="s">
        <v>521</v>
      </c>
      <c r="C260" t="s">
        <v>522</v>
      </c>
      <c r="D260">
        <v>1</v>
      </c>
      <c r="E260">
        <v>100</v>
      </c>
      <c r="F260">
        <v>0</v>
      </c>
      <c r="G260" t="e">
        <f>VLOOKUP(B260,'Alchemy-ALL-PotionsOnly'!B:B,1,FALSE)</f>
        <v>#N/A</v>
      </c>
      <c r="H260" t="str">
        <f t="shared" ref="H260:H261" si="3">"Bottle of "&amp;C260</f>
        <v>Bottle of Pyroil Tar</v>
      </c>
      <c r="I260">
        <f t="shared" ref="I260:I268" si="4">LEN(H260)</f>
        <v>20</v>
      </c>
    </row>
    <row r="261" spans="1:9" x14ac:dyDescent="0.25">
      <c r="A261" t="s">
        <v>0</v>
      </c>
      <c r="B261" t="s">
        <v>523</v>
      </c>
      <c r="C261" t="s">
        <v>524</v>
      </c>
      <c r="D261">
        <v>2</v>
      </c>
      <c r="E261">
        <v>200</v>
      </c>
      <c r="F261">
        <v>0</v>
      </c>
      <c r="G261" t="e">
        <f>VLOOKUP(B261,'Alchemy-ALL-PotionsOnly'!B:B,1,FALSE)</f>
        <v>#N/A</v>
      </c>
      <c r="H261" t="str">
        <f t="shared" si="3"/>
        <v>Bottle of Spoiled Dwemer Oil</v>
      </c>
      <c r="I261">
        <f t="shared" si="4"/>
        <v>28</v>
      </c>
    </row>
    <row r="262" spans="1:9" x14ac:dyDescent="0.25">
      <c r="A262" t="s">
        <v>0</v>
      </c>
      <c r="B262" t="s">
        <v>525</v>
      </c>
      <c r="C262" t="s">
        <v>526</v>
      </c>
      <c r="D262">
        <v>5</v>
      </c>
      <c r="E262">
        <v>100</v>
      </c>
      <c r="F262">
        <v>0</v>
      </c>
      <c r="G262" t="e">
        <f>VLOOKUP(B262,'Alchemy-ALL-PotionsOnly'!B:B,1,FALSE)</f>
        <v>#N/A</v>
      </c>
      <c r="H262" t="s">
        <v>1374</v>
      </c>
      <c r="I262">
        <f t="shared" si="4"/>
        <v>29</v>
      </c>
    </row>
    <row r="263" spans="1:9" x14ac:dyDescent="0.25">
      <c r="A263" t="s">
        <v>0</v>
      </c>
      <c r="B263" t="s">
        <v>527</v>
      </c>
      <c r="C263" t="s">
        <v>528</v>
      </c>
      <c r="D263">
        <v>5</v>
      </c>
      <c r="E263">
        <v>100</v>
      </c>
      <c r="F263">
        <v>0</v>
      </c>
      <c r="G263" t="e">
        <f>VLOOKUP(B263,'Alchemy-ALL-PotionsOnly'!B:B,1,FALSE)</f>
        <v>#N/A</v>
      </c>
      <c r="H263" t="s">
        <v>1375</v>
      </c>
      <c r="I263">
        <f t="shared" si="4"/>
        <v>27</v>
      </c>
    </row>
    <row r="264" spans="1:9" x14ac:dyDescent="0.25">
      <c r="A264" t="s">
        <v>0</v>
      </c>
      <c r="B264" t="s">
        <v>529</v>
      </c>
      <c r="C264" t="s">
        <v>530</v>
      </c>
      <c r="D264">
        <v>1</v>
      </c>
      <c r="E264">
        <v>661</v>
      </c>
      <c r="F264">
        <v>1</v>
      </c>
      <c r="G264" t="e">
        <f>VLOOKUP(B264,'Alchemy-ALL-PotionsOnly'!B:B,1,FALSE)</f>
        <v>#N/A</v>
      </c>
      <c r="I264">
        <f t="shared" si="4"/>
        <v>0</v>
      </c>
    </row>
    <row r="265" spans="1:9" x14ac:dyDescent="0.25">
      <c r="A265" t="s">
        <v>0</v>
      </c>
      <c r="B265" t="s">
        <v>531</v>
      </c>
      <c r="C265" t="s">
        <v>532</v>
      </c>
      <c r="D265">
        <v>1</v>
      </c>
      <c r="E265">
        <v>80</v>
      </c>
      <c r="F265">
        <v>0</v>
      </c>
      <c r="G265" t="e">
        <f>VLOOKUP(B265,'Alchemy-ALL-PotionsOnly'!B:B,1,FALSE)</f>
        <v>#N/A</v>
      </c>
      <c r="H265" t="s">
        <v>1376</v>
      </c>
      <c r="I265">
        <f t="shared" si="4"/>
        <v>16</v>
      </c>
    </row>
    <row r="266" spans="1:9" x14ac:dyDescent="0.25">
      <c r="A266" t="s">
        <v>0</v>
      </c>
      <c r="B266" t="s">
        <v>533</v>
      </c>
      <c r="C266" t="s">
        <v>534</v>
      </c>
      <c r="D266">
        <v>1</v>
      </c>
      <c r="E266">
        <v>120</v>
      </c>
      <c r="F266">
        <v>0</v>
      </c>
      <c r="G266" t="e">
        <f>VLOOKUP(B266,'Alchemy-ALL-PotionsOnly'!B:B,1,FALSE)</f>
        <v>#N/A</v>
      </c>
      <c r="I266">
        <f t="shared" si="4"/>
        <v>0</v>
      </c>
    </row>
    <row r="267" spans="1:9" x14ac:dyDescent="0.25">
      <c r="A267" t="s">
        <v>0</v>
      </c>
      <c r="B267" t="s">
        <v>535</v>
      </c>
      <c r="C267" t="s">
        <v>536</v>
      </c>
      <c r="D267">
        <v>1.5</v>
      </c>
      <c r="E267">
        <v>5</v>
      </c>
      <c r="F267">
        <v>0</v>
      </c>
      <c r="G267" t="e">
        <f>VLOOKUP(B267,'Alchemy-ALL-PotionsOnly'!B:B,1,FALSE)</f>
        <v>#N/A</v>
      </c>
      <c r="H267" t="str">
        <f>"Bottle of "&amp;C267</f>
        <v>Bottle of Llotham</v>
      </c>
      <c r="I267">
        <f t="shared" si="4"/>
        <v>17</v>
      </c>
    </row>
    <row r="268" spans="1:9" x14ac:dyDescent="0.25">
      <c r="A268" t="s">
        <v>0</v>
      </c>
      <c r="B268" t="s">
        <v>537</v>
      </c>
      <c r="C268" t="s">
        <v>538</v>
      </c>
      <c r="D268">
        <v>10</v>
      </c>
      <c r="E268">
        <v>100</v>
      </c>
      <c r="F268">
        <v>0</v>
      </c>
      <c r="G268" t="e">
        <f>VLOOKUP(B268,'Alchemy-ALL-PotionsOnly'!B:B,1,FALSE)</f>
        <v>#N/A</v>
      </c>
      <c r="H268" t="s">
        <v>1377</v>
      </c>
      <c r="I268">
        <f t="shared" si="4"/>
        <v>17</v>
      </c>
    </row>
    <row r="269" spans="1:9" hidden="1" x14ac:dyDescent="0.25">
      <c r="A269" t="s">
        <v>0</v>
      </c>
      <c r="B269" t="s">
        <v>539</v>
      </c>
      <c r="C269" t="s">
        <v>540</v>
      </c>
      <c r="D269">
        <v>1</v>
      </c>
      <c r="E269">
        <v>30</v>
      </c>
      <c r="F269">
        <v>0</v>
      </c>
      <c r="G269" t="str">
        <f>VLOOKUP(B269,'Alchemy-ALL-PotionsOnly'!B:B,1,FALSE)</f>
        <v>T_Nor_Drink_BeerLight_01</v>
      </c>
    </row>
    <row r="270" spans="1:9" x14ac:dyDescent="0.25">
      <c r="A270" t="s">
        <v>0</v>
      </c>
      <c r="B270" t="s">
        <v>541</v>
      </c>
      <c r="C270" t="s">
        <v>542</v>
      </c>
      <c r="D270">
        <v>1</v>
      </c>
      <c r="E270">
        <v>10</v>
      </c>
      <c r="F270">
        <v>0</v>
      </c>
      <c r="G270" t="e">
        <f>VLOOKUP(B270,'Alchemy-ALL-PotionsOnly'!B:B,1,FALSE)</f>
        <v>#N/A</v>
      </c>
      <c r="H270" t="str">
        <f>"Bottle of "&amp;C270</f>
        <v>Bottle of Gyrgg</v>
      </c>
      <c r="I270">
        <f>LEN(H270)</f>
        <v>15</v>
      </c>
    </row>
    <row r="271" spans="1:9" hidden="1" x14ac:dyDescent="0.25">
      <c r="A271" t="s">
        <v>0</v>
      </c>
      <c r="B271" t="s">
        <v>543</v>
      </c>
      <c r="C271" t="s">
        <v>83</v>
      </c>
      <c r="D271">
        <v>0.6</v>
      </c>
      <c r="E271">
        <v>15</v>
      </c>
      <c r="F271">
        <v>0</v>
      </c>
      <c r="G271" t="str">
        <f>VLOOKUP(B271,'Alchemy-ALL-PotionsOnly'!B:B,1,FALSE)</f>
        <v>T_Nor_Potion_Feather_C</v>
      </c>
    </row>
    <row r="272" spans="1:9" hidden="1" x14ac:dyDescent="0.25">
      <c r="A272" t="s">
        <v>0</v>
      </c>
      <c r="B272" t="s">
        <v>544</v>
      </c>
      <c r="C272" t="s">
        <v>335</v>
      </c>
      <c r="D272">
        <v>0.6</v>
      </c>
      <c r="E272">
        <v>15</v>
      </c>
      <c r="F272">
        <v>0</v>
      </c>
      <c r="G272" t="str">
        <f>VLOOKUP(B272,'Alchemy-ALL-PotionsOnly'!B:B,1,FALSE)</f>
        <v>T_Nor_Potion_RestoreIntelli_C</v>
      </c>
    </row>
    <row r="273" spans="1:7" hidden="1" x14ac:dyDescent="0.25">
      <c r="A273" t="s">
        <v>0</v>
      </c>
      <c r="B273" t="s">
        <v>545</v>
      </c>
      <c r="C273" t="s">
        <v>62</v>
      </c>
      <c r="D273">
        <v>0.6</v>
      </c>
      <c r="E273">
        <v>15</v>
      </c>
      <c r="F273">
        <v>0</v>
      </c>
      <c r="G273" t="str">
        <f>VLOOKUP(B273,'Alchemy-ALL-PotionsOnly'!B:B,1,FALSE)</f>
        <v>T_Nor_Potion_Burden_C</v>
      </c>
    </row>
    <row r="274" spans="1:7" hidden="1" x14ac:dyDescent="0.25">
      <c r="A274" t="s">
        <v>0</v>
      </c>
      <c r="B274" t="s">
        <v>546</v>
      </c>
      <c r="C274" t="s">
        <v>391</v>
      </c>
      <c r="D274">
        <v>0.6</v>
      </c>
      <c r="E274">
        <v>15</v>
      </c>
      <c r="F274">
        <v>0</v>
      </c>
      <c r="G274" t="str">
        <f>VLOOKUP(B274,'Alchemy-ALL-PotionsOnly'!B:B,1,FALSE)</f>
        <v>T_Nor_Potion_Chameleon_C</v>
      </c>
    </row>
    <row r="275" spans="1:7" hidden="1" x14ac:dyDescent="0.25">
      <c r="A275" t="s">
        <v>0</v>
      </c>
      <c r="B275" t="s">
        <v>547</v>
      </c>
      <c r="C275" t="s">
        <v>259</v>
      </c>
      <c r="D275">
        <v>0.6</v>
      </c>
      <c r="E275">
        <v>15</v>
      </c>
      <c r="F275">
        <v>0</v>
      </c>
      <c r="G275" t="str">
        <f>VLOOKUP(B275,'Alchemy-ALL-PotionsOnly'!B:B,1,FALSE)</f>
        <v>T_Nor_Potion_ResistDesease_C</v>
      </c>
    </row>
    <row r="276" spans="1:7" hidden="1" x14ac:dyDescent="0.25">
      <c r="A276" t="s">
        <v>0</v>
      </c>
      <c r="B276" t="s">
        <v>548</v>
      </c>
      <c r="C276" t="s">
        <v>269</v>
      </c>
      <c r="D276">
        <v>0.6</v>
      </c>
      <c r="E276">
        <v>15</v>
      </c>
      <c r="F276">
        <v>0</v>
      </c>
      <c r="G276" t="str">
        <f>VLOOKUP(B276,'Alchemy-ALL-PotionsOnly'!B:B,1,FALSE)</f>
        <v>T_Nor_Potion_ResistFire_C</v>
      </c>
    </row>
    <row r="277" spans="1:7" hidden="1" x14ac:dyDescent="0.25">
      <c r="A277" t="s">
        <v>0</v>
      </c>
      <c r="B277" t="s">
        <v>549</v>
      </c>
      <c r="C277" t="s">
        <v>91</v>
      </c>
      <c r="D277">
        <v>0.6</v>
      </c>
      <c r="E277">
        <v>15</v>
      </c>
      <c r="F277">
        <v>0</v>
      </c>
      <c r="G277" t="str">
        <f>VLOOKUP(B277,'Alchemy-ALL-PotionsOnly'!B:B,1,FALSE)</f>
        <v>T_Nor_Potion_ShieldFire_C</v>
      </c>
    </row>
    <row r="278" spans="1:7" hidden="1" x14ac:dyDescent="0.25">
      <c r="A278" t="s">
        <v>0</v>
      </c>
      <c r="B278" t="s">
        <v>550</v>
      </c>
      <c r="C278" t="s">
        <v>99</v>
      </c>
      <c r="D278">
        <v>0.6</v>
      </c>
      <c r="E278">
        <v>15</v>
      </c>
      <c r="F278">
        <v>0</v>
      </c>
      <c r="G278" t="str">
        <f>VLOOKUP(B278,'Alchemy-ALL-PotionsOnly'!B:B,1,FALSE)</f>
        <v>T_Nor_Potion_FortifyAgility_C</v>
      </c>
    </row>
    <row r="279" spans="1:7" hidden="1" x14ac:dyDescent="0.25">
      <c r="A279" t="s">
        <v>0</v>
      </c>
      <c r="B279" t="s">
        <v>551</v>
      </c>
      <c r="C279" t="s">
        <v>107</v>
      </c>
      <c r="D279">
        <v>0.6</v>
      </c>
      <c r="E279">
        <v>15</v>
      </c>
      <c r="F279">
        <v>0</v>
      </c>
      <c r="G279" t="str">
        <f>VLOOKUP(B279,'Alchemy-ALL-PotionsOnly'!B:B,1,FALSE)</f>
        <v>T_Nor_Potion_FortifyEndurance_C</v>
      </c>
    </row>
    <row r="280" spans="1:7" hidden="1" x14ac:dyDescent="0.25">
      <c r="A280" t="s">
        <v>0</v>
      </c>
      <c r="B280" t="s">
        <v>552</v>
      </c>
      <c r="C280" t="s">
        <v>115</v>
      </c>
      <c r="D280">
        <v>0.6</v>
      </c>
      <c r="E280">
        <v>15</v>
      </c>
      <c r="F280">
        <v>0</v>
      </c>
      <c r="G280" t="str">
        <f>VLOOKUP(B280,'Alchemy-ALL-PotionsOnly'!B:B,1,FALSE)</f>
        <v>T_Nor_Potion_FortifyFatigue_C</v>
      </c>
    </row>
    <row r="281" spans="1:7" hidden="1" x14ac:dyDescent="0.25">
      <c r="A281" t="s">
        <v>0</v>
      </c>
      <c r="B281" t="s">
        <v>553</v>
      </c>
      <c r="C281" t="s">
        <v>123</v>
      </c>
      <c r="D281">
        <v>0.6</v>
      </c>
      <c r="E281">
        <v>15</v>
      </c>
      <c r="F281">
        <v>0</v>
      </c>
      <c r="G281" t="str">
        <f>VLOOKUP(B281,'Alchemy-ALL-PotionsOnly'!B:B,1,FALSE)</f>
        <v>T_Nor_Potion_FortifyHealth_C</v>
      </c>
    </row>
    <row r="282" spans="1:7" hidden="1" x14ac:dyDescent="0.25">
      <c r="A282" t="s">
        <v>0</v>
      </c>
      <c r="B282" t="s">
        <v>554</v>
      </c>
      <c r="C282" t="s">
        <v>129</v>
      </c>
      <c r="D282">
        <v>0.6</v>
      </c>
      <c r="E282">
        <v>15</v>
      </c>
      <c r="F282">
        <v>0</v>
      </c>
      <c r="G282" t="str">
        <f>VLOOKUP(B282,'Alchemy-ALL-PotionsOnly'!B:B,1,FALSE)</f>
        <v>T_Nor_Potion_FortifyIntell_C</v>
      </c>
    </row>
    <row r="283" spans="1:7" hidden="1" x14ac:dyDescent="0.25">
      <c r="A283" t="s">
        <v>0</v>
      </c>
      <c r="B283" t="s">
        <v>555</v>
      </c>
      <c r="C283" t="s">
        <v>137</v>
      </c>
      <c r="D283">
        <v>0.6</v>
      </c>
      <c r="E283">
        <v>15</v>
      </c>
      <c r="F283">
        <v>0</v>
      </c>
      <c r="G283" t="str">
        <f>VLOOKUP(B283,'Alchemy-ALL-PotionsOnly'!B:B,1,FALSE)</f>
        <v>T_Nor_Potion_FortifyLuck_C</v>
      </c>
    </row>
    <row r="284" spans="1:7" hidden="1" x14ac:dyDescent="0.25">
      <c r="A284" t="s">
        <v>0</v>
      </c>
      <c r="B284" t="s">
        <v>556</v>
      </c>
      <c r="C284" t="s">
        <v>145</v>
      </c>
      <c r="D284">
        <v>0.6</v>
      </c>
      <c r="E284">
        <v>15</v>
      </c>
      <c r="F284">
        <v>0</v>
      </c>
      <c r="G284" t="str">
        <f>VLOOKUP(B284,'Alchemy-ALL-PotionsOnly'!B:B,1,FALSE)</f>
        <v>T_Nor_Potion_FortifyMagicka_C</v>
      </c>
    </row>
    <row r="285" spans="1:7" hidden="1" x14ac:dyDescent="0.25">
      <c r="A285" t="s">
        <v>0</v>
      </c>
      <c r="B285" t="s">
        <v>557</v>
      </c>
      <c r="C285" t="s">
        <v>153</v>
      </c>
      <c r="D285">
        <v>0.6</v>
      </c>
      <c r="E285">
        <v>15</v>
      </c>
      <c r="F285">
        <v>0</v>
      </c>
      <c r="G285" t="str">
        <f>VLOOKUP(B285,'Alchemy-ALL-PotionsOnly'!B:B,1,FALSE)</f>
        <v>T_Nor_Potion_FortifyPersonal_C</v>
      </c>
    </row>
    <row r="286" spans="1:7" hidden="1" x14ac:dyDescent="0.25">
      <c r="A286" t="s">
        <v>0</v>
      </c>
      <c r="B286" t="s">
        <v>558</v>
      </c>
      <c r="C286" t="s">
        <v>161</v>
      </c>
      <c r="D286">
        <v>0.6</v>
      </c>
      <c r="E286">
        <v>15</v>
      </c>
      <c r="F286">
        <v>0</v>
      </c>
      <c r="G286" t="str">
        <f>VLOOKUP(B286,'Alchemy-ALL-PotionsOnly'!B:B,1,FALSE)</f>
        <v>T_Nor_Potion_FortifySpeed_C</v>
      </c>
    </row>
    <row r="287" spans="1:7" hidden="1" x14ac:dyDescent="0.25">
      <c r="A287" t="s">
        <v>0</v>
      </c>
      <c r="B287" t="s">
        <v>559</v>
      </c>
      <c r="C287" t="s">
        <v>169</v>
      </c>
      <c r="D287">
        <v>0.6</v>
      </c>
      <c r="E287">
        <v>15</v>
      </c>
      <c r="F287">
        <v>0</v>
      </c>
      <c r="G287" t="str">
        <f>VLOOKUP(B287,'Alchemy-ALL-PotionsOnly'!B:B,1,FALSE)</f>
        <v>T_Nor_Potion_FortifyStrength_C</v>
      </c>
    </row>
    <row r="288" spans="1:7" hidden="1" x14ac:dyDescent="0.25">
      <c r="A288" t="s">
        <v>0</v>
      </c>
      <c r="B288" t="s">
        <v>560</v>
      </c>
      <c r="C288" t="s">
        <v>177</v>
      </c>
      <c r="D288">
        <v>0.6</v>
      </c>
      <c r="E288">
        <v>15</v>
      </c>
      <c r="F288">
        <v>0</v>
      </c>
      <c r="G288" t="str">
        <f>VLOOKUP(B288,'Alchemy-ALL-PotionsOnly'!B:B,1,FALSE)</f>
        <v>T_Nor_Potion_FortifyWillpow_C</v>
      </c>
    </row>
    <row r="289" spans="1:7" hidden="1" x14ac:dyDescent="0.25">
      <c r="A289" t="s">
        <v>0</v>
      </c>
      <c r="B289" t="s">
        <v>561</v>
      </c>
      <c r="C289" t="s">
        <v>277</v>
      </c>
      <c r="D289">
        <v>0.6</v>
      </c>
      <c r="E289">
        <v>15</v>
      </c>
      <c r="F289">
        <v>0</v>
      </c>
      <c r="G289" t="str">
        <f>VLOOKUP(B289,'Alchemy-ALL-PotionsOnly'!B:B,1,FALSE)</f>
        <v>T_Nor_Potion_ResistFrost_C</v>
      </c>
    </row>
    <row r="290" spans="1:7" hidden="1" x14ac:dyDescent="0.25">
      <c r="A290" t="s">
        <v>0</v>
      </c>
      <c r="B290" t="s">
        <v>562</v>
      </c>
      <c r="C290" t="s">
        <v>185</v>
      </c>
      <c r="D290">
        <v>0.6</v>
      </c>
      <c r="E290">
        <v>15</v>
      </c>
      <c r="F290">
        <v>0</v>
      </c>
      <c r="G290" t="str">
        <f>VLOOKUP(B290,'Alchemy-ALL-PotionsOnly'!B:B,1,FALSE)</f>
        <v>T_Nor_Potion_ShieldFrost_C</v>
      </c>
    </row>
    <row r="291" spans="1:7" hidden="1" x14ac:dyDescent="0.25">
      <c r="A291" t="s">
        <v>0</v>
      </c>
      <c r="B291" t="s">
        <v>563</v>
      </c>
      <c r="C291" t="s">
        <v>193</v>
      </c>
      <c r="D291">
        <v>0.6</v>
      </c>
      <c r="E291">
        <v>15</v>
      </c>
      <c r="F291">
        <v>0</v>
      </c>
      <c r="G291" t="str">
        <f>VLOOKUP(B291,'Alchemy-ALL-PotionsOnly'!B:B,1,FALSE)</f>
        <v>T_Nor_Potion_Invisibility_C</v>
      </c>
    </row>
    <row r="292" spans="1:7" hidden="1" x14ac:dyDescent="0.25">
      <c r="A292" t="s">
        <v>0</v>
      </c>
      <c r="B292" t="s">
        <v>564</v>
      </c>
      <c r="C292" t="s">
        <v>201</v>
      </c>
      <c r="D292">
        <v>0.6</v>
      </c>
      <c r="E292">
        <v>15</v>
      </c>
      <c r="F292">
        <v>0</v>
      </c>
      <c r="G292" t="str">
        <f>VLOOKUP(B292,'Alchemy-ALL-PotionsOnly'!B:B,1,FALSE)</f>
        <v>T_Nor_Potion_Jump_C</v>
      </c>
    </row>
    <row r="293" spans="1:7" hidden="1" x14ac:dyDescent="0.25">
      <c r="A293" t="s">
        <v>0</v>
      </c>
      <c r="B293" t="s">
        <v>565</v>
      </c>
      <c r="C293" t="s">
        <v>566</v>
      </c>
      <c r="D293">
        <v>0.6</v>
      </c>
      <c r="E293">
        <v>15</v>
      </c>
      <c r="F293">
        <v>0</v>
      </c>
      <c r="G293" t="str">
        <f>VLOOKUP(B293,'Alchemy-ALL-PotionsOnly'!B:B,1,FALSE)</f>
        <v>T_Nor_Potion_Levitation_C</v>
      </c>
    </row>
    <row r="294" spans="1:7" hidden="1" x14ac:dyDescent="0.25">
      <c r="A294" t="s">
        <v>0</v>
      </c>
      <c r="B294" t="s">
        <v>567</v>
      </c>
      <c r="C294" t="s">
        <v>219</v>
      </c>
      <c r="D294">
        <v>0.6</v>
      </c>
      <c r="E294">
        <v>15</v>
      </c>
      <c r="F294">
        <v>0</v>
      </c>
      <c r="G294" t="str">
        <f>VLOOKUP(B294,'Alchemy-ALL-PotionsOnly'!B:B,1,FALSE)</f>
        <v>T_Nor_Potion_Light_C</v>
      </c>
    </row>
    <row r="295" spans="1:7" hidden="1" x14ac:dyDescent="0.25">
      <c r="A295" t="s">
        <v>0</v>
      </c>
      <c r="B295" t="s">
        <v>568</v>
      </c>
      <c r="C295" t="s">
        <v>227</v>
      </c>
      <c r="D295">
        <v>0.6</v>
      </c>
      <c r="E295">
        <v>15</v>
      </c>
      <c r="F295">
        <v>0</v>
      </c>
      <c r="G295" t="str">
        <f>VLOOKUP(B295,'Alchemy-ALL-PotionsOnly'!B:B,1,FALSE)</f>
        <v>T_Nor_Potion_ShieldLightning_C</v>
      </c>
    </row>
    <row r="296" spans="1:7" hidden="1" x14ac:dyDescent="0.25">
      <c r="A296" t="s">
        <v>0</v>
      </c>
      <c r="B296" t="s">
        <v>569</v>
      </c>
      <c r="C296" t="s">
        <v>285</v>
      </c>
      <c r="D296">
        <v>0.6</v>
      </c>
      <c r="E296">
        <v>15</v>
      </c>
      <c r="F296">
        <v>0</v>
      </c>
      <c r="G296" t="str">
        <f>VLOOKUP(B296,'Alchemy-ALL-PotionsOnly'!B:B,1,FALSE)</f>
        <v>T_Nor_Potion_ResistMagicka_C</v>
      </c>
    </row>
    <row r="297" spans="1:7" hidden="1" x14ac:dyDescent="0.25">
      <c r="A297" t="s">
        <v>0</v>
      </c>
      <c r="B297" t="s">
        <v>570</v>
      </c>
      <c r="C297" t="s">
        <v>235</v>
      </c>
      <c r="D297">
        <v>0.6</v>
      </c>
      <c r="E297">
        <v>15</v>
      </c>
      <c r="F297">
        <v>0</v>
      </c>
      <c r="G297" t="str">
        <f>VLOOKUP(B297,'Alchemy-ALL-PotionsOnly'!B:B,1,FALSE)</f>
        <v>T_Nor_Potion_NightEye_C</v>
      </c>
    </row>
    <row r="298" spans="1:7" hidden="1" x14ac:dyDescent="0.25">
      <c r="A298" t="s">
        <v>0</v>
      </c>
      <c r="B298" t="s">
        <v>571</v>
      </c>
      <c r="C298" t="s">
        <v>243</v>
      </c>
      <c r="D298">
        <v>0.6</v>
      </c>
      <c r="E298">
        <v>15</v>
      </c>
      <c r="F298">
        <v>0</v>
      </c>
      <c r="G298" t="str">
        <f>VLOOKUP(B298,'Alchemy-ALL-PotionsOnly'!B:B,1,FALSE)</f>
        <v>T_Nor_Potion_Paralyze_C</v>
      </c>
    </row>
    <row r="299" spans="1:7" hidden="1" x14ac:dyDescent="0.25">
      <c r="A299" t="s">
        <v>0</v>
      </c>
      <c r="B299" t="s">
        <v>572</v>
      </c>
      <c r="C299" t="s">
        <v>293</v>
      </c>
      <c r="D299">
        <v>0.6</v>
      </c>
      <c r="E299">
        <v>15</v>
      </c>
      <c r="F299">
        <v>0</v>
      </c>
      <c r="G299" t="str">
        <f>VLOOKUP(B299,'Alchemy-ALL-PotionsOnly'!B:B,1,FALSE)</f>
        <v>T_Nor_Potion_ResistPoison_C</v>
      </c>
    </row>
    <row r="300" spans="1:7" hidden="1" x14ac:dyDescent="0.25">
      <c r="A300" t="s">
        <v>0</v>
      </c>
      <c r="B300" t="s">
        <v>573</v>
      </c>
      <c r="C300" t="s">
        <v>251</v>
      </c>
      <c r="D300">
        <v>0.6</v>
      </c>
      <c r="E300">
        <v>15</v>
      </c>
      <c r="F300">
        <v>0</v>
      </c>
      <c r="G300" t="str">
        <f>VLOOKUP(B300,'Alchemy-ALL-PotionsOnly'!B:B,1,FALSE)</f>
        <v>T_Nor_Potion_Reflection_C</v>
      </c>
    </row>
    <row r="301" spans="1:7" hidden="1" x14ac:dyDescent="0.25">
      <c r="A301" t="s">
        <v>0</v>
      </c>
      <c r="B301" t="s">
        <v>574</v>
      </c>
      <c r="C301" t="s">
        <v>309</v>
      </c>
      <c r="D301">
        <v>0.6</v>
      </c>
      <c r="E301">
        <v>15</v>
      </c>
      <c r="F301">
        <v>0</v>
      </c>
      <c r="G301" t="str">
        <f>VLOOKUP(B301,'Alchemy-ALL-PotionsOnly'!B:B,1,FALSE)</f>
        <v>T_Nor_Potion_RestoreAgility_C</v>
      </c>
    </row>
    <row r="302" spans="1:7" hidden="1" x14ac:dyDescent="0.25">
      <c r="A302" t="s">
        <v>0</v>
      </c>
      <c r="B302" t="s">
        <v>575</v>
      </c>
      <c r="C302" t="s">
        <v>317</v>
      </c>
      <c r="D302">
        <v>0.6</v>
      </c>
      <c r="E302">
        <v>15</v>
      </c>
      <c r="F302">
        <v>0</v>
      </c>
      <c r="G302" t="str">
        <f>VLOOKUP(B302,'Alchemy-ALL-PotionsOnly'!B:B,1,FALSE)</f>
        <v>T_Nor_Potion_RestoreEnduranc_C</v>
      </c>
    </row>
    <row r="303" spans="1:7" hidden="1" x14ac:dyDescent="0.25">
      <c r="A303" t="s">
        <v>0</v>
      </c>
      <c r="B303" t="s">
        <v>576</v>
      </c>
      <c r="C303" t="s">
        <v>325</v>
      </c>
      <c r="D303">
        <v>0.6</v>
      </c>
      <c r="E303">
        <v>15</v>
      </c>
      <c r="F303">
        <v>0</v>
      </c>
      <c r="G303" t="str">
        <f>VLOOKUP(B303,'Alchemy-ALL-PotionsOnly'!B:B,1,FALSE)</f>
        <v>T_Nor_Potion_RestoreFatigue_C</v>
      </c>
    </row>
    <row r="304" spans="1:7" hidden="1" x14ac:dyDescent="0.25">
      <c r="A304" t="s">
        <v>0</v>
      </c>
      <c r="B304" t="s">
        <v>577</v>
      </c>
      <c r="C304" t="s">
        <v>333</v>
      </c>
      <c r="D304">
        <v>0.6</v>
      </c>
      <c r="E304">
        <v>15</v>
      </c>
      <c r="F304">
        <v>0</v>
      </c>
      <c r="G304" t="str">
        <f>VLOOKUP(B304,'Alchemy-ALL-PotionsOnly'!B:B,1,FALSE)</f>
        <v>T_Nor_Potion_RestoreHealth_C</v>
      </c>
    </row>
    <row r="305" spans="1:7" hidden="1" x14ac:dyDescent="0.25">
      <c r="A305" t="s">
        <v>0</v>
      </c>
      <c r="B305" t="s">
        <v>578</v>
      </c>
      <c r="C305" t="s">
        <v>349</v>
      </c>
      <c r="D305">
        <v>0.6</v>
      </c>
      <c r="E305">
        <v>15</v>
      </c>
      <c r="F305">
        <v>0</v>
      </c>
      <c r="G305" t="str">
        <f>VLOOKUP(B305,'Alchemy-ALL-PotionsOnly'!B:B,1,FALSE)</f>
        <v>T_Nor_Potion_RestoreLuck_C</v>
      </c>
    </row>
    <row r="306" spans="1:7" hidden="1" x14ac:dyDescent="0.25">
      <c r="A306" t="s">
        <v>0</v>
      </c>
      <c r="B306" t="s">
        <v>579</v>
      </c>
      <c r="C306" t="s">
        <v>353</v>
      </c>
      <c r="D306">
        <v>0.6</v>
      </c>
      <c r="E306">
        <v>15</v>
      </c>
      <c r="F306">
        <v>0</v>
      </c>
      <c r="G306" t="str">
        <f>VLOOKUP(B306,'Alchemy-ALL-PotionsOnly'!B:B,1,FALSE)</f>
        <v>T_Nor_Potion_RestorePersonal_C</v>
      </c>
    </row>
    <row r="307" spans="1:7" hidden="1" x14ac:dyDescent="0.25">
      <c r="A307" t="s">
        <v>0</v>
      </c>
      <c r="B307" t="s">
        <v>580</v>
      </c>
      <c r="C307" t="s">
        <v>359</v>
      </c>
      <c r="D307">
        <v>0.6</v>
      </c>
      <c r="E307">
        <v>15</v>
      </c>
      <c r="F307">
        <v>0</v>
      </c>
      <c r="G307" t="str">
        <f>VLOOKUP(B307,'Alchemy-ALL-PotionsOnly'!B:B,1,FALSE)</f>
        <v>T_Nor_Potion_RestoreSpeed_C</v>
      </c>
    </row>
    <row r="308" spans="1:7" hidden="1" x14ac:dyDescent="0.25">
      <c r="A308" t="s">
        <v>0</v>
      </c>
      <c r="B308" t="s">
        <v>581</v>
      </c>
      <c r="C308" t="s">
        <v>375</v>
      </c>
      <c r="D308">
        <v>0.6</v>
      </c>
      <c r="E308">
        <v>15</v>
      </c>
      <c r="F308">
        <v>0</v>
      </c>
      <c r="G308" t="str">
        <f>VLOOKUP(B308,'Alchemy-ALL-PotionsOnly'!B:B,1,FALSE)</f>
        <v>T_Nor_Potion_RestoreStrength_C</v>
      </c>
    </row>
    <row r="309" spans="1:7" hidden="1" x14ac:dyDescent="0.25">
      <c r="A309" t="s">
        <v>0</v>
      </c>
      <c r="B309" t="s">
        <v>582</v>
      </c>
      <c r="C309" t="s">
        <v>383</v>
      </c>
      <c r="D309">
        <v>0.6</v>
      </c>
      <c r="E309">
        <v>15</v>
      </c>
      <c r="F309">
        <v>0</v>
      </c>
      <c r="G309" t="str">
        <f>VLOOKUP(B309,'Alchemy-ALL-PotionsOnly'!B:B,1,FALSE)</f>
        <v>T_Nor_Potion_RestoreWillpow_C</v>
      </c>
    </row>
    <row r="310" spans="1:7" hidden="1" x14ac:dyDescent="0.25">
      <c r="A310" t="s">
        <v>0</v>
      </c>
      <c r="B310" t="s">
        <v>583</v>
      </c>
      <c r="C310" t="s">
        <v>301</v>
      </c>
      <c r="D310">
        <v>0.6</v>
      </c>
      <c r="E310">
        <v>15</v>
      </c>
      <c r="F310">
        <v>0</v>
      </c>
      <c r="G310" t="str">
        <f>VLOOKUP(B310,'Alchemy-ALL-PotionsOnly'!B:B,1,FALSE)</f>
        <v>T_Nor_Potion_ResistShock_C</v>
      </c>
    </row>
    <row r="311" spans="1:7" hidden="1" x14ac:dyDescent="0.25">
      <c r="A311" t="s">
        <v>0</v>
      </c>
      <c r="B311" t="s">
        <v>584</v>
      </c>
      <c r="C311" t="s">
        <v>401</v>
      </c>
      <c r="D311">
        <v>0.6</v>
      </c>
      <c r="E311">
        <v>15</v>
      </c>
      <c r="F311">
        <v>0</v>
      </c>
      <c r="G311" t="str">
        <f>VLOOKUP(B311,'Alchemy-ALL-PotionsOnly'!B:B,1,FALSE)</f>
        <v>T_Nor_Potion_Silence_C</v>
      </c>
    </row>
    <row r="312" spans="1:7" hidden="1" x14ac:dyDescent="0.25">
      <c r="A312" t="s">
        <v>0</v>
      </c>
      <c r="B312" t="s">
        <v>585</v>
      </c>
      <c r="C312" t="s">
        <v>409</v>
      </c>
      <c r="D312">
        <v>0.6</v>
      </c>
      <c r="E312">
        <v>15</v>
      </c>
      <c r="F312">
        <v>0</v>
      </c>
      <c r="G312" t="str">
        <f>VLOOKUP(B312,'Alchemy-ALL-PotionsOnly'!B:B,1,FALSE)</f>
        <v>T_Nor_Potion_SpellAbsorbtion_C</v>
      </c>
    </row>
    <row r="313" spans="1:7" hidden="1" x14ac:dyDescent="0.25">
      <c r="A313" t="s">
        <v>0</v>
      </c>
      <c r="B313" t="s">
        <v>586</v>
      </c>
      <c r="C313" t="s">
        <v>417</v>
      </c>
      <c r="D313">
        <v>0.6</v>
      </c>
      <c r="E313">
        <v>15</v>
      </c>
      <c r="F313">
        <v>0</v>
      </c>
      <c r="G313" t="str">
        <f>VLOOKUP(B313,'Alchemy-ALL-PotionsOnly'!B:B,1,FALSE)</f>
        <v>T_Nor_Potion_SwiftSwim_C</v>
      </c>
    </row>
    <row r="314" spans="1:7" hidden="1" x14ac:dyDescent="0.25">
      <c r="A314" t="s">
        <v>0</v>
      </c>
      <c r="B314" t="s">
        <v>587</v>
      </c>
      <c r="C314" t="s">
        <v>367</v>
      </c>
      <c r="D314">
        <v>0.6</v>
      </c>
      <c r="E314">
        <v>15</v>
      </c>
      <c r="F314">
        <v>0</v>
      </c>
      <c r="G314" t="str">
        <f>VLOOKUP(B314,'Alchemy-ALL-PotionsOnly'!B:B,1,FALSE)</f>
        <v>T_Nor_Potion_RestoreMagicka_C</v>
      </c>
    </row>
    <row r="315" spans="1:7" hidden="1" x14ac:dyDescent="0.25">
      <c r="A315" t="s">
        <v>0</v>
      </c>
      <c r="B315" t="s">
        <v>588</v>
      </c>
      <c r="C315" t="s">
        <v>77</v>
      </c>
      <c r="D315">
        <v>1</v>
      </c>
      <c r="E315">
        <v>10</v>
      </c>
      <c r="F315">
        <v>0</v>
      </c>
      <c r="G315" t="str">
        <f>VLOOKUP(B315,'Alchemy-ALL-PotionsOnly'!B:B,1,FALSE)</f>
        <v>T_Nor_Potion_DrainSpeed_Q</v>
      </c>
    </row>
    <row r="316" spans="1:7" hidden="1" x14ac:dyDescent="0.25">
      <c r="A316" t="s">
        <v>0</v>
      </c>
      <c r="B316" t="s">
        <v>589</v>
      </c>
      <c r="C316" t="s">
        <v>97</v>
      </c>
      <c r="D316">
        <v>0.5</v>
      </c>
      <c r="E316">
        <v>80</v>
      </c>
      <c r="F316">
        <v>0</v>
      </c>
      <c r="G316" t="str">
        <f>VLOOKUP(B316,'Alchemy-ALL-PotionsOnly'!B:B,1,FALSE)</f>
        <v>T_Nor_Potion_ShieldFire_Q</v>
      </c>
    </row>
    <row r="317" spans="1:7" hidden="1" x14ac:dyDescent="0.25">
      <c r="A317" t="s">
        <v>0</v>
      </c>
      <c r="B317" t="s">
        <v>590</v>
      </c>
      <c r="C317" t="s">
        <v>397</v>
      </c>
      <c r="D317">
        <v>0.5</v>
      </c>
      <c r="E317">
        <v>80</v>
      </c>
      <c r="F317">
        <v>0</v>
      </c>
      <c r="G317" t="str">
        <f>VLOOKUP(B317,'Alchemy-ALL-PotionsOnly'!B:B,1,FALSE)</f>
        <v>T_Nor_Potion_Chameleon_Q</v>
      </c>
    </row>
    <row r="318" spans="1:7" hidden="1" x14ac:dyDescent="0.25">
      <c r="A318" t="s">
        <v>0</v>
      </c>
      <c r="B318" t="s">
        <v>591</v>
      </c>
      <c r="C318" t="s">
        <v>66</v>
      </c>
      <c r="D318">
        <v>0.5</v>
      </c>
      <c r="E318">
        <v>80</v>
      </c>
      <c r="F318">
        <v>0</v>
      </c>
      <c r="G318" t="str">
        <f>VLOOKUP(B318,'Alchemy-ALL-PotionsOnly'!B:B,1,FALSE)</f>
        <v>T_Nor_Potion_Burden_Q</v>
      </c>
    </row>
    <row r="319" spans="1:7" hidden="1" x14ac:dyDescent="0.25">
      <c r="A319" t="s">
        <v>0</v>
      </c>
      <c r="B319" t="s">
        <v>592</v>
      </c>
      <c r="C319" t="s">
        <v>265</v>
      </c>
      <c r="D319">
        <v>0.5</v>
      </c>
      <c r="E319">
        <v>80</v>
      </c>
      <c r="F319">
        <v>0</v>
      </c>
      <c r="G319" t="str">
        <f>VLOOKUP(B319,'Alchemy-ALL-PotionsOnly'!B:B,1,FALSE)</f>
        <v>T_Nor_Potion_ResistDisease_Q</v>
      </c>
    </row>
    <row r="320" spans="1:7" hidden="1" x14ac:dyDescent="0.25">
      <c r="A320" t="s">
        <v>0</v>
      </c>
      <c r="B320" t="s">
        <v>593</v>
      </c>
      <c r="C320" t="s">
        <v>75</v>
      </c>
      <c r="D320">
        <v>1</v>
      </c>
      <c r="E320">
        <v>10</v>
      </c>
      <c r="F320">
        <v>0</v>
      </c>
      <c r="G320" t="str">
        <f>VLOOKUP(B320,'Alchemy-ALL-PotionsOnly'!B:B,1,FALSE)</f>
        <v>T_Nor_Potion_DrainWillpow_Q</v>
      </c>
    </row>
    <row r="321" spans="1:7" hidden="1" x14ac:dyDescent="0.25">
      <c r="A321" t="s">
        <v>0</v>
      </c>
      <c r="B321" t="s">
        <v>594</v>
      </c>
      <c r="C321" t="s">
        <v>595</v>
      </c>
      <c r="D321">
        <v>1</v>
      </c>
      <c r="E321">
        <v>10</v>
      </c>
      <c r="F321">
        <v>0</v>
      </c>
      <c r="G321" t="str">
        <f>VLOOKUP(B321,'Alchemy-ALL-PotionsOnly'!B:B,1,FALSE)</f>
        <v>T_Nor_Potion_DrainEndurance_Q</v>
      </c>
    </row>
    <row r="322" spans="1:7" hidden="1" x14ac:dyDescent="0.25">
      <c r="A322" t="s">
        <v>0</v>
      </c>
      <c r="B322" t="s">
        <v>596</v>
      </c>
      <c r="C322" t="s">
        <v>73</v>
      </c>
      <c r="D322">
        <v>1</v>
      </c>
      <c r="E322">
        <v>10</v>
      </c>
      <c r="F322">
        <v>0</v>
      </c>
      <c r="G322" t="str">
        <f>VLOOKUP(B322,'Alchemy-ALL-PotionsOnly'!B:B,1,FALSE)</f>
        <v>T_Nor_Potion_DrainIntelli_Q</v>
      </c>
    </row>
    <row r="323" spans="1:7" hidden="1" x14ac:dyDescent="0.25">
      <c r="A323" t="s">
        <v>0</v>
      </c>
      <c r="B323" t="s">
        <v>597</v>
      </c>
      <c r="C323" t="s">
        <v>75</v>
      </c>
      <c r="D323">
        <v>1</v>
      </c>
      <c r="E323">
        <v>10</v>
      </c>
      <c r="F323">
        <v>0</v>
      </c>
      <c r="G323" t="str">
        <f>VLOOKUP(B323,'Alchemy-ALL-PotionsOnly'!B:B,1,FALSE)</f>
        <v>T_Nor_Potion_DrainLuck_Q</v>
      </c>
    </row>
    <row r="324" spans="1:7" hidden="1" x14ac:dyDescent="0.25">
      <c r="A324" t="s">
        <v>0</v>
      </c>
      <c r="B324" t="s">
        <v>598</v>
      </c>
      <c r="C324" t="s">
        <v>77</v>
      </c>
      <c r="D324">
        <v>1</v>
      </c>
      <c r="E324">
        <v>10</v>
      </c>
      <c r="F324">
        <v>0</v>
      </c>
      <c r="G324" t="str">
        <f>VLOOKUP(B324,'Alchemy-ALL-PotionsOnly'!B:B,1,FALSE)</f>
        <v>T_Nor_Potion_DrainMagicka_Q</v>
      </c>
    </row>
    <row r="325" spans="1:7" hidden="1" x14ac:dyDescent="0.25">
      <c r="A325" t="s">
        <v>0</v>
      </c>
      <c r="B325" t="s">
        <v>599</v>
      </c>
      <c r="C325" t="s">
        <v>73</v>
      </c>
      <c r="D325">
        <v>1</v>
      </c>
      <c r="E325">
        <v>10</v>
      </c>
      <c r="F325">
        <v>0</v>
      </c>
      <c r="G325" t="str">
        <f>VLOOKUP(B325,'Alchemy-ALL-PotionsOnly'!B:B,1,FALSE)</f>
        <v>T_Nor_Potion_DrainPersonality_Q</v>
      </c>
    </row>
    <row r="326" spans="1:7" hidden="1" x14ac:dyDescent="0.25">
      <c r="A326" t="s">
        <v>0</v>
      </c>
      <c r="B326" t="s">
        <v>600</v>
      </c>
      <c r="C326" t="s">
        <v>75</v>
      </c>
      <c r="D326">
        <v>1</v>
      </c>
      <c r="E326">
        <v>10</v>
      </c>
      <c r="F326">
        <v>0</v>
      </c>
      <c r="G326" t="str">
        <f>VLOOKUP(B326,'Alchemy-ALL-PotionsOnly'!B:B,1,FALSE)</f>
        <v>T_Nor_Potion_DrainStrength_Q</v>
      </c>
    </row>
    <row r="327" spans="1:7" hidden="1" x14ac:dyDescent="0.25">
      <c r="A327" t="s">
        <v>0</v>
      </c>
      <c r="B327" t="s">
        <v>601</v>
      </c>
      <c r="C327" t="s">
        <v>89</v>
      </c>
      <c r="D327">
        <v>0.5</v>
      </c>
      <c r="E327">
        <v>80</v>
      </c>
      <c r="F327">
        <v>0</v>
      </c>
      <c r="G327" t="str">
        <f>VLOOKUP(B327,'Alchemy-ALL-PotionsOnly'!B:B,1,FALSE)</f>
        <v>T_Nor_Potion_Feather_Q</v>
      </c>
    </row>
    <row r="328" spans="1:7" hidden="1" x14ac:dyDescent="0.25">
      <c r="A328" t="s">
        <v>0</v>
      </c>
      <c r="B328" t="s">
        <v>602</v>
      </c>
      <c r="C328" t="s">
        <v>273</v>
      </c>
      <c r="D328">
        <v>0.5</v>
      </c>
      <c r="E328">
        <v>80</v>
      </c>
      <c r="F328">
        <v>0</v>
      </c>
      <c r="G328" t="str">
        <f>VLOOKUP(B328,'Alchemy-ALL-PotionsOnly'!B:B,1,FALSE)</f>
        <v>T_Nor_Potion_ResistFire_Q</v>
      </c>
    </row>
    <row r="329" spans="1:7" hidden="1" x14ac:dyDescent="0.25">
      <c r="A329" t="s">
        <v>0</v>
      </c>
      <c r="B329" t="s">
        <v>603</v>
      </c>
      <c r="C329" t="s">
        <v>103</v>
      </c>
      <c r="D329">
        <v>0.5</v>
      </c>
      <c r="E329">
        <v>80</v>
      </c>
      <c r="F329">
        <v>0</v>
      </c>
      <c r="G329" t="str">
        <f>VLOOKUP(B329,'Alchemy-ALL-PotionsOnly'!B:B,1,FALSE)</f>
        <v>T_Nor_Potion_FortifyAgility_Q</v>
      </c>
    </row>
    <row r="330" spans="1:7" hidden="1" x14ac:dyDescent="0.25">
      <c r="A330" t="s">
        <v>0</v>
      </c>
      <c r="B330" t="s">
        <v>604</v>
      </c>
      <c r="C330" t="s">
        <v>111</v>
      </c>
      <c r="D330">
        <v>0.5</v>
      </c>
      <c r="E330">
        <v>80</v>
      </c>
      <c r="F330">
        <v>0</v>
      </c>
      <c r="G330" t="str">
        <f>VLOOKUP(B330,'Alchemy-ALL-PotionsOnly'!B:B,1,FALSE)</f>
        <v>T_Nor_Potion_FortifyEndurance_Q</v>
      </c>
    </row>
    <row r="331" spans="1:7" hidden="1" x14ac:dyDescent="0.25">
      <c r="A331" t="s">
        <v>0</v>
      </c>
      <c r="B331" t="s">
        <v>605</v>
      </c>
      <c r="C331" t="s">
        <v>121</v>
      </c>
      <c r="D331">
        <v>0.5</v>
      </c>
      <c r="E331">
        <v>80</v>
      </c>
      <c r="F331">
        <v>0</v>
      </c>
      <c r="G331" t="str">
        <f>VLOOKUP(B331,'Alchemy-ALL-PotionsOnly'!B:B,1,FALSE)</f>
        <v>T_Nor_Potion_FortifyFatigue_Q</v>
      </c>
    </row>
    <row r="332" spans="1:7" hidden="1" x14ac:dyDescent="0.25">
      <c r="A332" t="s">
        <v>0</v>
      </c>
      <c r="B332" t="s">
        <v>606</v>
      </c>
      <c r="C332" t="s">
        <v>127</v>
      </c>
      <c r="D332">
        <v>0.5</v>
      </c>
      <c r="E332">
        <v>80</v>
      </c>
      <c r="F332">
        <v>0</v>
      </c>
      <c r="G332" t="str">
        <f>VLOOKUP(B332,'Alchemy-ALL-PotionsOnly'!B:B,1,FALSE)</f>
        <v>T_Nor_Potion_FortifyHealth_Q</v>
      </c>
    </row>
    <row r="333" spans="1:7" hidden="1" x14ac:dyDescent="0.25">
      <c r="A333" t="s">
        <v>0</v>
      </c>
      <c r="B333" t="s">
        <v>607</v>
      </c>
      <c r="C333" t="s">
        <v>135</v>
      </c>
      <c r="D333">
        <v>0.5</v>
      </c>
      <c r="E333">
        <v>80</v>
      </c>
      <c r="F333">
        <v>0</v>
      </c>
      <c r="G333" t="str">
        <f>VLOOKUP(B333,'Alchemy-ALL-PotionsOnly'!B:B,1,FALSE)</f>
        <v>T_Nor_Potion_FortifyIntelli_Q</v>
      </c>
    </row>
    <row r="334" spans="1:7" hidden="1" x14ac:dyDescent="0.25">
      <c r="A334" t="s">
        <v>0</v>
      </c>
      <c r="B334" t="s">
        <v>608</v>
      </c>
      <c r="C334" t="s">
        <v>141</v>
      </c>
      <c r="D334">
        <v>0.5</v>
      </c>
      <c r="E334">
        <v>80</v>
      </c>
      <c r="F334">
        <v>0</v>
      </c>
      <c r="G334" t="str">
        <f>VLOOKUP(B334,'Alchemy-ALL-PotionsOnly'!B:B,1,FALSE)</f>
        <v>T_Nor_Potion_FortifyLuck_Q</v>
      </c>
    </row>
    <row r="335" spans="1:7" hidden="1" x14ac:dyDescent="0.25">
      <c r="A335" t="s">
        <v>0</v>
      </c>
      <c r="B335" t="s">
        <v>609</v>
      </c>
      <c r="C335" t="s">
        <v>149</v>
      </c>
      <c r="D335">
        <v>0.5</v>
      </c>
      <c r="E335">
        <v>80</v>
      </c>
      <c r="F335">
        <v>0</v>
      </c>
      <c r="G335" t="str">
        <f>VLOOKUP(B335,'Alchemy-ALL-PotionsOnly'!B:B,1,FALSE)</f>
        <v>T_Nor_Potion_FortifyMagicka_Q</v>
      </c>
    </row>
    <row r="336" spans="1:7" hidden="1" x14ac:dyDescent="0.25">
      <c r="A336" t="s">
        <v>0</v>
      </c>
      <c r="B336" t="s">
        <v>610</v>
      </c>
      <c r="C336" t="s">
        <v>159</v>
      </c>
      <c r="D336">
        <v>0.5</v>
      </c>
      <c r="E336">
        <v>80</v>
      </c>
      <c r="F336">
        <v>0</v>
      </c>
      <c r="G336" t="str">
        <f>VLOOKUP(B336,'Alchemy-ALL-PotionsOnly'!B:B,1,FALSE)</f>
        <v>T_Nor_Potion_FortifyPersonal_Q</v>
      </c>
    </row>
    <row r="337" spans="1:7" hidden="1" x14ac:dyDescent="0.25">
      <c r="A337" t="s">
        <v>0</v>
      </c>
      <c r="B337" t="s">
        <v>611</v>
      </c>
      <c r="C337" t="s">
        <v>165</v>
      </c>
      <c r="D337">
        <v>0.5</v>
      </c>
      <c r="E337">
        <v>80</v>
      </c>
      <c r="F337">
        <v>0</v>
      </c>
      <c r="G337" t="str">
        <f>VLOOKUP(B337,'Alchemy-ALL-PotionsOnly'!B:B,1,FALSE)</f>
        <v>T_Nor_Potion_FortifySpeed_Q</v>
      </c>
    </row>
    <row r="338" spans="1:7" hidden="1" x14ac:dyDescent="0.25">
      <c r="A338" t="s">
        <v>0</v>
      </c>
      <c r="B338" t="s">
        <v>612</v>
      </c>
      <c r="C338" t="s">
        <v>175</v>
      </c>
      <c r="D338">
        <v>0.5</v>
      </c>
      <c r="E338">
        <v>80</v>
      </c>
      <c r="F338">
        <v>0</v>
      </c>
      <c r="G338" t="str">
        <f>VLOOKUP(B338,'Alchemy-ALL-PotionsOnly'!B:B,1,FALSE)</f>
        <v>T_Nor_Potion_FortifyStrength_Q</v>
      </c>
    </row>
    <row r="339" spans="1:7" hidden="1" x14ac:dyDescent="0.25">
      <c r="A339" t="s">
        <v>0</v>
      </c>
      <c r="B339" t="s">
        <v>613</v>
      </c>
      <c r="C339" t="s">
        <v>181</v>
      </c>
      <c r="D339">
        <v>0.5</v>
      </c>
      <c r="E339">
        <v>80</v>
      </c>
      <c r="F339">
        <v>0</v>
      </c>
      <c r="G339" t="str">
        <f>VLOOKUP(B339,'Alchemy-ALL-PotionsOnly'!B:B,1,FALSE)</f>
        <v>T_Nor_Potion_FortifyWillpow_Q</v>
      </c>
    </row>
    <row r="340" spans="1:7" hidden="1" x14ac:dyDescent="0.25">
      <c r="A340" t="s">
        <v>0</v>
      </c>
      <c r="B340" t="s">
        <v>614</v>
      </c>
      <c r="C340" t="s">
        <v>283</v>
      </c>
      <c r="D340">
        <v>0.5</v>
      </c>
      <c r="E340">
        <v>80</v>
      </c>
      <c r="F340">
        <v>0</v>
      </c>
      <c r="G340" t="str">
        <f>VLOOKUP(B340,'Alchemy-ALL-PotionsOnly'!B:B,1,FALSE)</f>
        <v>T_Nor_Potion_ResistFrost_Q</v>
      </c>
    </row>
    <row r="341" spans="1:7" hidden="1" x14ac:dyDescent="0.25">
      <c r="A341" t="s">
        <v>0</v>
      </c>
      <c r="B341" t="s">
        <v>615</v>
      </c>
      <c r="C341" t="s">
        <v>191</v>
      </c>
      <c r="D341">
        <v>0.5</v>
      </c>
      <c r="E341">
        <v>80</v>
      </c>
      <c r="F341">
        <v>0</v>
      </c>
      <c r="G341" t="str">
        <f>VLOOKUP(B341,'Alchemy-ALL-PotionsOnly'!B:B,1,FALSE)</f>
        <v>T_Nor_Potion_ShieldFrost_Q</v>
      </c>
    </row>
    <row r="342" spans="1:7" hidden="1" x14ac:dyDescent="0.25">
      <c r="A342" t="s">
        <v>0</v>
      </c>
      <c r="B342" t="s">
        <v>616</v>
      </c>
      <c r="C342" t="s">
        <v>197</v>
      </c>
      <c r="D342">
        <v>0.5</v>
      </c>
      <c r="E342">
        <v>80</v>
      </c>
      <c r="F342">
        <v>0</v>
      </c>
      <c r="G342" t="str">
        <f>VLOOKUP(B342,'Alchemy-ALL-PotionsOnly'!B:B,1,FALSE)</f>
        <v>T_Nor_Potion_Invisibility_Q</v>
      </c>
    </row>
    <row r="343" spans="1:7" hidden="1" x14ac:dyDescent="0.25">
      <c r="A343" t="s">
        <v>0</v>
      </c>
      <c r="B343" t="s">
        <v>617</v>
      </c>
      <c r="C343" t="s">
        <v>209</v>
      </c>
      <c r="D343">
        <v>0.5</v>
      </c>
      <c r="E343">
        <v>80</v>
      </c>
      <c r="F343">
        <v>0</v>
      </c>
      <c r="G343" t="str">
        <f>VLOOKUP(B343,'Alchemy-ALL-PotionsOnly'!B:B,1,FALSE)</f>
        <v>T_Nor_Potion_Jump_Q</v>
      </c>
    </row>
    <row r="344" spans="1:7" hidden="1" x14ac:dyDescent="0.25">
      <c r="A344" t="s">
        <v>0</v>
      </c>
      <c r="B344" t="s">
        <v>618</v>
      </c>
      <c r="C344" t="s">
        <v>215</v>
      </c>
      <c r="D344">
        <v>0.5</v>
      </c>
      <c r="E344">
        <v>80</v>
      </c>
      <c r="F344">
        <v>0</v>
      </c>
      <c r="G344" t="str">
        <f>VLOOKUP(B344,'Alchemy-ALL-PotionsOnly'!B:B,1,FALSE)</f>
        <v>T_Nor_Potion_Levitation_Q</v>
      </c>
    </row>
    <row r="345" spans="1:7" hidden="1" x14ac:dyDescent="0.25">
      <c r="A345" t="s">
        <v>0</v>
      </c>
      <c r="B345" t="s">
        <v>619</v>
      </c>
      <c r="C345" t="s">
        <v>225</v>
      </c>
      <c r="D345">
        <v>0.5</v>
      </c>
      <c r="E345">
        <v>80</v>
      </c>
      <c r="F345">
        <v>0</v>
      </c>
      <c r="G345" t="str">
        <f>VLOOKUP(B345,'Alchemy-ALL-PotionsOnly'!B:B,1,FALSE)</f>
        <v>T_Nor_Potion_Light_Q</v>
      </c>
    </row>
    <row r="346" spans="1:7" hidden="1" x14ac:dyDescent="0.25">
      <c r="A346" t="s">
        <v>0</v>
      </c>
      <c r="B346" t="s">
        <v>620</v>
      </c>
      <c r="C346" t="s">
        <v>231</v>
      </c>
      <c r="D346">
        <v>0.5</v>
      </c>
      <c r="E346">
        <v>80</v>
      </c>
      <c r="F346">
        <v>0</v>
      </c>
      <c r="G346" t="str">
        <f>VLOOKUP(B346,'Alchemy-ALL-PotionsOnly'!B:B,1,FALSE)</f>
        <v>T_Nor_Potion_ShieldLightning_Q</v>
      </c>
    </row>
    <row r="347" spans="1:7" hidden="1" x14ac:dyDescent="0.25">
      <c r="A347" t="s">
        <v>0</v>
      </c>
      <c r="B347" t="s">
        <v>621</v>
      </c>
      <c r="C347" t="s">
        <v>291</v>
      </c>
      <c r="D347">
        <v>0.5</v>
      </c>
      <c r="E347">
        <v>80</v>
      </c>
      <c r="F347">
        <v>0</v>
      </c>
      <c r="G347" t="str">
        <f>VLOOKUP(B347,'Alchemy-ALL-PotionsOnly'!B:B,1,FALSE)</f>
        <v>T_Nor_Potion_ResistMagicka_Q</v>
      </c>
    </row>
    <row r="348" spans="1:7" hidden="1" x14ac:dyDescent="0.25">
      <c r="A348" t="s">
        <v>0</v>
      </c>
      <c r="B348" t="s">
        <v>622</v>
      </c>
      <c r="C348" t="s">
        <v>239</v>
      </c>
      <c r="D348">
        <v>0.5</v>
      </c>
      <c r="E348">
        <v>80</v>
      </c>
      <c r="F348">
        <v>0</v>
      </c>
      <c r="G348" t="str">
        <f>VLOOKUP(B348,'Alchemy-ALL-PotionsOnly'!B:B,1,FALSE)</f>
        <v>T_Nor_Potion_NightEye_Q</v>
      </c>
    </row>
    <row r="349" spans="1:7" hidden="1" x14ac:dyDescent="0.25">
      <c r="A349" t="s">
        <v>0</v>
      </c>
      <c r="B349" t="s">
        <v>623</v>
      </c>
      <c r="C349" t="s">
        <v>249</v>
      </c>
      <c r="D349">
        <v>0.5</v>
      </c>
      <c r="E349">
        <v>80</v>
      </c>
      <c r="F349">
        <v>0</v>
      </c>
      <c r="G349" t="str">
        <f>VLOOKUP(B349,'Alchemy-ALL-PotionsOnly'!B:B,1,FALSE)</f>
        <v>T_Nor_Potion_Paralyze_Q</v>
      </c>
    </row>
    <row r="350" spans="1:7" hidden="1" x14ac:dyDescent="0.25">
      <c r="A350" t="s">
        <v>0</v>
      </c>
      <c r="B350" t="s">
        <v>624</v>
      </c>
      <c r="C350" t="s">
        <v>255</v>
      </c>
      <c r="D350">
        <v>0.5</v>
      </c>
      <c r="E350">
        <v>80</v>
      </c>
      <c r="F350">
        <v>0</v>
      </c>
      <c r="G350" t="str">
        <f>VLOOKUP(B350,'Alchemy-ALL-PotionsOnly'!B:B,1,FALSE)</f>
        <v>T_Nor_Potion_Reflection_Q</v>
      </c>
    </row>
    <row r="351" spans="1:7" hidden="1" x14ac:dyDescent="0.25">
      <c r="A351" t="s">
        <v>0</v>
      </c>
      <c r="B351" t="s">
        <v>625</v>
      </c>
      <c r="C351" t="s">
        <v>313</v>
      </c>
      <c r="D351">
        <v>0.5</v>
      </c>
      <c r="E351">
        <v>80</v>
      </c>
      <c r="F351">
        <v>0</v>
      </c>
      <c r="G351" t="str">
        <f>VLOOKUP(B351,'Alchemy-ALL-PotionsOnly'!B:B,1,FALSE)</f>
        <v>T_Nor_Potion_RestoreAgility_Q</v>
      </c>
    </row>
    <row r="352" spans="1:7" hidden="1" x14ac:dyDescent="0.25">
      <c r="A352" t="s">
        <v>0</v>
      </c>
      <c r="B352" t="s">
        <v>626</v>
      </c>
      <c r="C352" t="s">
        <v>321</v>
      </c>
      <c r="D352">
        <v>0.5</v>
      </c>
      <c r="E352">
        <v>80</v>
      </c>
      <c r="F352">
        <v>0</v>
      </c>
      <c r="G352" t="str">
        <f>VLOOKUP(B352,'Alchemy-ALL-PotionsOnly'!B:B,1,FALSE)</f>
        <v>T_Nor_Potion_RestoreEndurance_Q</v>
      </c>
    </row>
    <row r="353" spans="1:9" hidden="1" x14ac:dyDescent="0.25">
      <c r="A353" t="s">
        <v>0</v>
      </c>
      <c r="B353" t="s">
        <v>627</v>
      </c>
      <c r="C353" t="s">
        <v>329</v>
      </c>
      <c r="D353">
        <v>0.5</v>
      </c>
      <c r="E353">
        <v>80</v>
      </c>
      <c r="F353">
        <v>0</v>
      </c>
      <c r="G353" t="str">
        <f>VLOOKUP(B353,'Alchemy-ALL-PotionsOnly'!B:B,1,FALSE)</f>
        <v>T_Nor_Potion_RestoreFatigue_Q</v>
      </c>
    </row>
    <row r="354" spans="1:9" hidden="1" x14ac:dyDescent="0.25">
      <c r="A354" t="s">
        <v>0</v>
      </c>
      <c r="B354" t="s">
        <v>628</v>
      </c>
      <c r="C354" t="s">
        <v>427</v>
      </c>
      <c r="D354">
        <v>0.5</v>
      </c>
      <c r="E354">
        <v>80</v>
      </c>
      <c r="F354">
        <v>0</v>
      </c>
      <c r="G354" t="str">
        <f>VLOOKUP(B354,'Alchemy-ALL-PotionsOnly'!B:B,1,FALSE)</f>
        <v>T_Nor_Potion_RestoreHealth_Q</v>
      </c>
    </row>
    <row r="355" spans="1:9" hidden="1" x14ac:dyDescent="0.25">
      <c r="A355" t="s">
        <v>0</v>
      </c>
      <c r="B355" t="s">
        <v>629</v>
      </c>
      <c r="C355" t="s">
        <v>339</v>
      </c>
      <c r="D355">
        <v>0.5</v>
      </c>
      <c r="E355">
        <v>80</v>
      </c>
      <c r="F355">
        <v>0</v>
      </c>
      <c r="G355" t="str">
        <f>VLOOKUP(B355,'Alchemy-ALL-PotionsOnly'!B:B,1,FALSE)</f>
        <v>T_Nor_Potion_RestoreIntelli_Q</v>
      </c>
    </row>
    <row r="356" spans="1:9" hidden="1" x14ac:dyDescent="0.25">
      <c r="A356" t="s">
        <v>0</v>
      </c>
      <c r="B356" t="s">
        <v>630</v>
      </c>
      <c r="C356" t="s">
        <v>345</v>
      </c>
      <c r="D356">
        <v>0.5</v>
      </c>
      <c r="E356">
        <v>80</v>
      </c>
      <c r="F356">
        <v>0</v>
      </c>
      <c r="G356" t="str">
        <f>VLOOKUP(B356,'Alchemy-ALL-PotionsOnly'!B:B,1,FALSE)</f>
        <v>T_Nor_Potion_RestoreLuck_Q</v>
      </c>
    </row>
    <row r="357" spans="1:9" hidden="1" x14ac:dyDescent="0.25">
      <c r="A357" t="s">
        <v>0</v>
      </c>
      <c r="B357" t="s">
        <v>631</v>
      </c>
      <c r="C357" t="s">
        <v>371</v>
      </c>
      <c r="D357">
        <v>0.5</v>
      </c>
      <c r="E357">
        <v>80</v>
      </c>
      <c r="F357">
        <v>0</v>
      </c>
      <c r="G357" t="str">
        <f>VLOOKUP(B357,'Alchemy-ALL-PotionsOnly'!B:B,1,FALSE)</f>
        <v>T_Nor_Potion_RestoreMagicka_Q</v>
      </c>
    </row>
    <row r="358" spans="1:9" hidden="1" x14ac:dyDescent="0.25">
      <c r="A358" t="s">
        <v>0</v>
      </c>
      <c r="B358" t="s">
        <v>632</v>
      </c>
      <c r="C358" t="s">
        <v>357</v>
      </c>
      <c r="D358">
        <v>0.5</v>
      </c>
      <c r="E358">
        <v>80</v>
      </c>
      <c r="F358">
        <v>0</v>
      </c>
      <c r="G358" t="str">
        <f>VLOOKUP(B358,'Alchemy-ALL-PotionsOnly'!B:B,1,FALSE)</f>
        <v>T_Nor_Potion_RestorePersonal_Q</v>
      </c>
    </row>
    <row r="359" spans="1:9" hidden="1" x14ac:dyDescent="0.25">
      <c r="A359" t="s">
        <v>0</v>
      </c>
      <c r="B359" t="s">
        <v>633</v>
      </c>
      <c r="C359" t="s">
        <v>363</v>
      </c>
      <c r="D359">
        <v>0.5</v>
      </c>
      <c r="E359">
        <v>80</v>
      </c>
      <c r="F359">
        <v>0</v>
      </c>
      <c r="G359" t="str">
        <f>VLOOKUP(B359,'Alchemy-ALL-PotionsOnly'!B:B,1,FALSE)</f>
        <v>T_Nor_Potion_RestoreSpeed_Q</v>
      </c>
    </row>
    <row r="360" spans="1:9" hidden="1" x14ac:dyDescent="0.25">
      <c r="A360" t="s">
        <v>0</v>
      </c>
      <c r="B360" t="s">
        <v>634</v>
      </c>
      <c r="C360" t="s">
        <v>379</v>
      </c>
      <c r="D360">
        <v>0.5</v>
      </c>
      <c r="E360">
        <v>80</v>
      </c>
      <c r="F360">
        <v>0</v>
      </c>
      <c r="G360" t="str">
        <f>VLOOKUP(B360,'Alchemy-ALL-PotionsOnly'!B:B,1,FALSE)</f>
        <v>T_Nor_Potion_RestoreStrength_Q</v>
      </c>
    </row>
    <row r="361" spans="1:9" hidden="1" x14ac:dyDescent="0.25">
      <c r="A361" t="s">
        <v>0</v>
      </c>
      <c r="B361" t="s">
        <v>635</v>
      </c>
      <c r="C361" t="s">
        <v>307</v>
      </c>
      <c r="D361">
        <v>0.5</v>
      </c>
      <c r="E361">
        <v>80</v>
      </c>
      <c r="F361">
        <v>0</v>
      </c>
      <c r="G361" t="str">
        <f>VLOOKUP(B361,'Alchemy-ALL-PotionsOnly'!B:B,1,FALSE)</f>
        <v>T_Nor_Potion_ResistShock_Q</v>
      </c>
    </row>
    <row r="362" spans="1:9" hidden="1" x14ac:dyDescent="0.25">
      <c r="A362" t="s">
        <v>0</v>
      </c>
      <c r="B362" t="s">
        <v>636</v>
      </c>
      <c r="C362" t="s">
        <v>405</v>
      </c>
      <c r="D362">
        <v>0.5</v>
      </c>
      <c r="E362">
        <v>80</v>
      </c>
      <c r="F362">
        <v>0</v>
      </c>
      <c r="G362" t="str">
        <f>VLOOKUP(B362,'Alchemy-ALL-PotionsOnly'!B:B,1,FALSE)</f>
        <v>T_Nor_Potion_Silence_Q</v>
      </c>
    </row>
    <row r="363" spans="1:9" hidden="1" x14ac:dyDescent="0.25">
      <c r="A363" t="s">
        <v>0</v>
      </c>
      <c r="B363" t="s">
        <v>637</v>
      </c>
      <c r="C363" t="s">
        <v>413</v>
      </c>
      <c r="D363">
        <v>0.5</v>
      </c>
      <c r="E363">
        <v>80</v>
      </c>
      <c r="F363">
        <v>0</v>
      </c>
      <c r="G363" t="str">
        <f>VLOOKUP(B363,'Alchemy-ALL-PotionsOnly'!B:B,1,FALSE)</f>
        <v>T_Nor_Potion_SpellAbsorbtion_Q</v>
      </c>
    </row>
    <row r="364" spans="1:9" hidden="1" x14ac:dyDescent="0.25">
      <c r="A364" t="s">
        <v>0</v>
      </c>
      <c r="B364" t="s">
        <v>638</v>
      </c>
      <c r="C364" t="s">
        <v>421</v>
      </c>
      <c r="D364">
        <v>0.5</v>
      </c>
      <c r="E364">
        <v>80</v>
      </c>
      <c r="F364">
        <v>0</v>
      </c>
      <c r="G364" t="str">
        <f>VLOOKUP(B364,'Alchemy-ALL-PotionsOnly'!B:B,1,FALSE)</f>
        <v>T_Nor_Potion_Swiftswim_Q</v>
      </c>
    </row>
    <row r="365" spans="1:9" hidden="1" x14ac:dyDescent="0.25">
      <c r="A365" t="s">
        <v>0</v>
      </c>
      <c r="B365" t="s">
        <v>639</v>
      </c>
      <c r="C365" t="s">
        <v>595</v>
      </c>
      <c r="D365">
        <v>1</v>
      </c>
      <c r="E365">
        <v>10</v>
      </c>
      <c r="F365">
        <v>0</v>
      </c>
      <c r="G365" t="str">
        <f>VLOOKUP(B365,'Alchemy-ALL-PotionsOnly'!B:B,1,FALSE)</f>
        <v>T_Nor_Potion_DrainAgility_Q</v>
      </c>
    </row>
    <row r="366" spans="1:9" hidden="1" x14ac:dyDescent="0.25">
      <c r="A366" t="s">
        <v>0</v>
      </c>
      <c r="B366" t="s">
        <v>640</v>
      </c>
      <c r="C366" t="s">
        <v>299</v>
      </c>
      <c r="D366">
        <v>0.5</v>
      </c>
      <c r="E366">
        <v>80</v>
      </c>
      <c r="F366">
        <v>0</v>
      </c>
      <c r="G366" t="str">
        <f>VLOOKUP(B366,'Alchemy-ALL-PotionsOnly'!B:B,1,FALSE)</f>
        <v>T_Nor_Potion_ResistPoison_Q</v>
      </c>
    </row>
    <row r="367" spans="1:9" hidden="1" x14ac:dyDescent="0.25">
      <c r="A367" t="s">
        <v>0</v>
      </c>
      <c r="B367" t="s">
        <v>641</v>
      </c>
      <c r="C367" t="s">
        <v>387</v>
      </c>
      <c r="D367">
        <v>0.5</v>
      </c>
      <c r="E367">
        <v>80</v>
      </c>
      <c r="F367">
        <v>0</v>
      </c>
      <c r="G367" t="str">
        <f>VLOOKUP(B367,'Alchemy-ALL-PotionsOnly'!B:B,1,FALSE)</f>
        <v>T_Nor_Potion_RestoreWillpow_Q</v>
      </c>
    </row>
    <row r="368" spans="1:9" x14ac:dyDescent="0.25">
      <c r="A368" t="s">
        <v>0</v>
      </c>
      <c r="B368" t="s">
        <v>642</v>
      </c>
      <c r="C368" t="s">
        <v>643</v>
      </c>
      <c r="D368">
        <v>1</v>
      </c>
      <c r="E368">
        <v>50</v>
      </c>
      <c r="F368">
        <v>0</v>
      </c>
      <c r="G368" t="e">
        <f>VLOOKUP(B368,'Alchemy-ALL-PotionsOnly'!B:B,1,FALSE)</f>
        <v>#N/A</v>
      </c>
      <c r="H368" t="str">
        <f>"Bottle of "&amp;C368</f>
        <v>Bottle of Ungorth</v>
      </c>
      <c r="I368">
        <f t="shared" ref="I368:I370" si="5">LEN(H368)</f>
        <v>17</v>
      </c>
    </row>
    <row r="369" spans="1:9" x14ac:dyDescent="0.25">
      <c r="A369" t="s">
        <v>0</v>
      </c>
      <c r="B369" t="s">
        <v>644</v>
      </c>
      <c r="C369" t="s">
        <v>645</v>
      </c>
      <c r="D369">
        <v>5</v>
      </c>
      <c r="E369">
        <v>50</v>
      </c>
      <c r="F369">
        <v>0</v>
      </c>
      <c r="G369" t="e">
        <f>VLOOKUP(B369,'Alchemy-ALL-PotionsOnly'!B:B,1,FALSE)</f>
        <v>#N/A</v>
      </c>
      <c r="H369" t="str">
        <f>"Bottle of "&amp;C369</f>
        <v>Bottle of Aeli</v>
      </c>
      <c r="I369">
        <f t="shared" si="5"/>
        <v>14</v>
      </c>
    </row>
    <row r="370" spans="1:9" x14ac:dyDescent="0.25">
      <c r="A370" t="s">
        <v>0</v>
      </c>
      <c r="B370" t="s">
        <v>646</v>
      </c>
      <c r="C370" t="s">
        <v>647</v>
      </c>
      <c r="D370">
        <v>3</v>
      </c>
      <c r="E370">
        <v>80</v>
      </c>
      <c r="F370">
        <v>0</v>
      </c>
      <c r="G370" t="e">
        <f>VLOOKUP(B370,'Alchemy-ALL-PotionsOnly'!B:B,1,FALSE)</f>
        <v>#N/A</v>
      </c>
      <c r="H370" t="s">
        <v>1391</v>
      </c>
      <c r="I370">
        <f t="shared" si="5"/>
        <v>26</v>
      </c>
    </row>
    <row r="371" spans="1:9" hidden="1" x14ac:dyDescent="0.25">
      <c r="A371" t="s">
        <v>0</v>
      </c>
      <c r="B371" t="s">
        <v>648</v>
      </c>
      <c r="C371" t="s">
        <v>649</v>
      </c>
      <c r="D371">
        <v>2</v>
      </c>
      <c r="E371">
        <v>30</v>
      </c>
      <c r="F371">
        <v>0</v>
      </c>
      <c r="G371" t="str">
        <f>VLOOKUP(B371,'Alchemy-ALL-PotionsOnly'!B:B,1,FALSE)</f>
        <v>T_Nor_Drink_Beer_01</v>
      </c>
    </row>
    <row r="372" spans="1:9" x14ac:dyDescent="0.25">
      <c r="A372" t="s">
        <v>0</v>
      </c>
      <c r="B372" t="s">
        <v>650</v>
      </c>
      <c r="C372" t="s">
        <v>651</v>
      </c>
      <c r="D372">
        <v>1</v>
      </c>
      <c r="E372">
        <v>100</v>
      </c>
      <c r="F372">
        <v>0</v>
      </c>
      <c r="G372" t="e">
        <f>VLOOKUP(B372,'Alchemy-ALL-PotionsOnly'!B:B,1,FALSE)</f>
        <v>#N/A</v>
      </c>
      <c r="H372" s="9" t="s">
        <v>1392</v>
      </c>
      <c r="I372">
        <f t="shared" ref="I372:I389" si="6">LEN(H372)</f>
        <v>23</v>
      </c>
    </row>
    <row r="373" spans="1:9" x14ac:dyDescent="0.25">
      <c r="A373" t="s">
        <v>0</v>
      </c>
      <c r="B373" t="s">
        <v>652</v>
      </c>
      <c r="C373" t="s">
        <v>653</v>
      </c>
      <c r="D373">
        <v>1</v>
      </c>
      <c r="E373">
        <v>75</v>
      </c>
      <c r="F373">
        <v>0</v>
      </c>
      <c r="G373" t="e">
        <f>VLOOKUP(B373,'Alchemy-ALL-PotionsOnly'!B:B,1,FALSE)</f>
        <v>#N/A</v>
      </c>
      <c r="H373" t="s">
        <v>1393</v>
      </c>
      <c r="I373">
        <f t="shared" si="6"/>
        <v>28</v>
      </c>
    </row>
    <row r="374" spans="1:9" x14ac:dyDescent="0.25">
      <c r="A374" t="s">
        <v>0</v>
      </c>
      <c r="B374" t="s">
        <v>654</v>
      </c>
      <c r="C374" t="s">
        <v>655</v>
      </c>
      <c r="D374">
        <v>1</v>
      </c>
      <c r="E374">
        <v>15</v>
      </c>
      <c r="F374">
        <v>0</v>
      </c>
      <c r="G374" t="e">
        <f>VLOOKUP(B374,'Alchemy-ALL-PotionsOnly'!B:B,1,FALSE)</f>
        <v>#N/A</v>
      </c>
      <c r="H374" t="s">
        <v>1394</v>
      </c>
      <c r="I374">
        <f t="shared" si="6"/>
        <v>25</v>
      </c>
    </row>
    <row r="375" spans="1:9" x14ac:dyDescent="0.25">
      <c r="A375" t="s">
        <v>0</v>
      </c>
      <c r="B375" t="s">
        <v>656</v>
      </c>
      <c r="C375" t="s">
        <v>657</v>
      </c>
      <c r="D375">
        <v>1</v>
      </c>
      <c r="E375">
        <v>60</v>
      </c>
      <c r="F375">
        <v>0</v>
      </c>
      <c r="G375" t="e">
        <f>VLOOKUP(B375,'Alchemy-ALL-PotionsOnly'!B:B,1,FALSE)</f>
        <v>#N/A</v>
      </c>
      <c r="H375" t="s">
        <v>1395</v>
      </c>
      <c r="I375">
        <f t="shared" si="6"/>
        <v>29</v>
      </c>
    </row>
    <row r="376" spans="1:9" x14ac:dyDescent="0.25">
      <c r="A376" t="s">
        <v>0</v>
      </c>
      <c r="B376" t="s">
        <v>658</v>
      </c>
      <c r="C376" t="s">
        <v>659</v>
      </c>
      <c r="D376">
        <v>1</v>
      </c>
      <c r="E376">
        <v>70</v>
      </c>
      <c r="F376">
        <v>0</v>
      </c>
      <c r="G376" t="e">
        <f>VLOOKUP(B376,'Alchemy-ALL-PotionsOnly'!B:B,1,FALSE)</f>
        <v>#N/A</v>
      </c>
      <c r="H376" t="s">
        <v>1396</v>
      </c>
      <c r="I376">
        <f t="shared" si="6"/>
        <v>23</v>
      </c>
    </row>
    <row r="377" spans="1:9" x14ac:dyDescent="0.25">
      <c r="A377" t="s">
        <v>0</v>
      </c>
      <c r="B377" t="s">
        <v>660</v>
      </c>
      <c r="C377" t="s">
        <v>661</v>
      </c>
      <c r="D377">
        <v>1</v>
      </c>
      <c r="E377">
        <v>30</v>
      </c>
      <c r="F377">
        <v>0</v>
      </c>
      <c r="G377" t="e">
        <f>VLOOKUP(B377,'Alchemy-ALL-PotionsOnly'!B:B,1,FALSE)</f>
        <v>#N/A</v>
      </c>
      <c r="H377" t="s">
        <v>1397</v>
      </c>
      <c r="I377">
        <f t="shared" si="6"/>
        <v>28</v>
      </c>
    </row>
    <row r="378" spans="1:9" x14ac:dyDescent="0.25">
      <c r="A378" t="s">
        <v>0</v>
      </c>
      <c r="B378" t="s">
        <v>662</v>
      </c>
      <c r="C378" t="s">
        <v>663</v>
      </c>
      <c r="D378">
        <v>5</v>
      </c>
      <c r="E378">
        <v>10</v>
      </c>
      <c r="F378">
        <v>0</v>
      </c>
      <c r="G378" t="e">
        <f>VLOOKUP(B378,'Alchemy-ALL-PotionsOnly'!B:B,1,FALSE)</f>
        <v>#N/A</v>
      </c>
      <c r="H378" t="str">
        <f>"Bottle of "&amp;C378</f>
        <v>Bottle of Akul</v>
      </c>
      <c r="I378">
        <f t="shared" si="6"/>
        <v>14</v>
      </c>
    </row>
    <row r="379" spans="1:9" x14ac:dyDescent="0.25">
      <c r="A379" t="s">
        <v>0</v>
      </c>
      <c r="B379" t="s">
        <v>664</v>
      </c>
      <c r="C379" t="s">
        <v>665</v>
      </c>
      <c r="D379">
        <v>1</v>
      </c>
      <c r="E379">
        <v>25</v>
      </c>
      <c r="F379">
        <v>0</v>
      </c>
      <c r="G379" t="e">
        <f>VLOOKUP(B379,'Alchemy-ALL-PotionsOnly'!B:B,1,FALSE)</f>
        <v>#N/A</v>
      </c>
      <c r="H379" t="str">
        <f>"Bottle of "&amp;C379</f>
        <v>Bottle of Aliyew</v>
      </c>
      <c r="I379">
        <f t="shared" si="6"/>
        <v>16</v>
      </c>
    </row>
    <row r="380" spans="1:9" x14ac:dyDescent="0.25">
      <c r="A380" t="s">
        <v>0</v>
      </c>
      <c r="B380" t="s">
        <v>666</v>
      </c>
      <c r="C380" t="s">
        <v>667</v>
      </c>
      <c r="D380">
        <v>1.5</v>
      </c>
      <c r="E380">
        <v>100</v>
      </c>
      <c r="F380">
        <v>0</v>
      </c>
      <c r="G380" t="e">
        <f>VLOOKUP(B380,'Alchemy-ALL-PotionsOnly'!B:B,1,FALSE)</f>
        <v>#N/A</v>
      </c>
      <c r="H380" t="str">
        <f>"Bottle of "&amp;C380</f>
        <v>Bottle of Kurst</v>
      </c>
      <c r="I380">
        <f t="shared" si="6"/>
        <v>15</v>
      </c>
    </row>
    <row r="381" spans="1:9" x14ac:dyDescent="0.25">
      <c r="A381" t="s">
        <v>0</v>
      </c>
      <c r="B381" t="s">
        <v>668</v>
      </c>
      <c r="C381" t="s">
        <v>669</v>
      </c>
      <c r="D381">
        <v>5</v>
      </c>
      <c r="E381">
        <v>10</v>
      </c>
      <c r="F381">
        <v>0</v>
      </c>
      <c r="G381" t="e">
        <f>VLOOKUP(B381,'Alchemy-ALL-PotionsOnly'!B:B,1,FALSE)</f>
        <v>#N/A</v>
      </c>
      <c r="H381" t="str">
        <f>"Bottle of "&amp;C381</f>
        <v>Bottle of Mori</v>
      </c>
      <c r="I381">
        <f t="shared" si="6"/>
        <v>14</v>
      </c>
    </row>
    <row r="382" spans="1:9" x14ac:dyDescent="0.25">
      <c r="A382" t="s">
        <v>0</v>
      </c>
      <c r="B382" t="s">
        <v>670</v>
      </c>
      <c r="C382" t="s">
        <v>671</v>
      </c>
      <c r="D382">
        <v>1</v>
      </c>
      <c r="E382">
        <v>200</v>
      </c>
      <c r="F382">
        <v>0</v>
      </c>
      <c r="G382" t="e">
        <f>VLOOKUP(B382,'Alchemy-ALL-PotionsOnly'!B:B,1,FALSE)</f>
        <v>#N/A</v>
      </c>
      <c r="H382" t="str">
        <f t="shared" ref="H382" si="7">"Bottle of "&amp;C382</f>
        <v>Bottle of Sload Oil</v>
      </c>
      <c r="I382">
        <f t="shared" si="6"/>
        <v>19</v>
      </c>
    </row>
    <row r="383" spans="1:9" x14ac:dyDescent="0.25">
      <c r="A383" t="s">
        <v>0</v>
      </c>
      <c r="B383" t="s">
        <v>672</v>
      </c>
      <c r="C383" t="s">
        <v>673</v>
      </c>
      <c r="D383">
        <v>1</v>
      </c>
      <c r="E383">
        <v>50</v>
      </c>
      <c r="F383">
        <v>0</v>
      </c>
      <c r="G383" t="e">
        <f>VLOOKUP(B383,'Alchemy-ALL-PotionsOnly'!B:B,1,FALSE)</f>
        <v>#N/A</v>
      </c>
      <c r="H383" t="s">
        <v>1398</v>
      </c>
      <c r="I383">
        <f t="shared" si="6"/>
        <v>24</v>
      </c>
    </row>
    <row r="384" spans="1:9" x14ac:dyDescent="0.25">
      <c r="A384" t="s">
        <v>0</v>
      </c>
      <c r="B384" t="s">
        <v>674</v>
      </c>
      <c r="C384" t="s">
        <v>675</v>
      </c>
      <c r="D384">
        <v>1</v>
      </c>
      <c r="E384">
        <v>50</v>
      </c>
      <c r="F384">
        <v>0</v>
      </c>
      <c r="G384" t="e">
        <f>VLOOKUP(B384,'Alchemy-ALL-PotionsOnly'!B:B,1,FALSE)</f>
        <v>#N/A</v>
      </c>
      <c r="H384" t="s">
        <v>1399</v>
      </c>
      <c r="I384">
        <f t="shared" si="6"/>
        <v>28</v>
      </c>
    </row>
    <row r="385" spans="1:9" x14ac:dyDescent="0.25">
      <c r="A385" t="s">
        <v>0</v>
      </c>
      <c r="B385" t="s">
        <v>676</v>
      </c>
      <c r="C385" t="s">
        <v>677</v>
      </c>
      <c r="D385">
        <v>1</v>
      </c>
      <c r="E385">
        <v>30</v>
      </c>
      <c r="F385">
        <v>0</v>
      </c>
      <c r="G385" t="e">
        <f>VLOOKUP(B385,'Alchemy-ALL-PotionsOnly'!B:B,1,FALSE)</f>
        <v>#N/A</v>
      </c>
      <c r="H385" t="s">
        <v>1400</v>
      </c>
      <c r="I385">
        <f t="shared" si="6"/>
        <v>29</v>
      </c>
    </row>
    <row r="386" spans="1:9" x14ac:dyDescent="0.25">
      <c r="A386" t="s">
        <v>0</v>
      </c>
      <c r="B386" t="s">
        <v>678</v>
      </c>
      <c r="C386" t="s">
        <v>679</v>
      </c>
      <c r="D386">
        <v>1</v>
      </c>
      <c r="E386">
        <v>30</v>
      </c>
      <c r="F386">
        <v>0</v>
      </c>
      <c r="G386" t="e">
        <f>VLOOKUP(B386,'Alchemy-ALL-PotionsOnly'!B:B,1,FALSE)</f>
        <v>#N/A</v>
      </c>
      <c r="H386" t="s">
        <v>1401</v>
      </c>
      <c r="I386">
        <f t="shared" si="6"/>
        <v>21</v>
      </c>
    </row>
    <row r="387" spans="1:9" x14ac:dyDescent="0.25">
      <c r="A387" t="s">
        <v>0</v>
      </c>
      <c r="B387" t="s">
        <v>680</v>
      </c>
      <c r="C387" t="s">
        <v>681</v>
      </c>
      <c r="D387">
        <v>2</v>
      </c>
      <c r="E387">
        <v>50</v>
      </c>
      <c r="F387">
        <v>0</v>
      </c>
      <c r="G387" t="e">
        <f>VLOOKUP(B387,'Alchemy-ALL-PotionsOnly'!B:B,1,FALSE)</f>
        <v>#N/A</v>
      </c>
      <c r="H387" t="str">
        <f>"Bottle of "&amp;C387</f>
        <v>Bottle of Veig</v>
      </c>
      <c r="I387">
        <f t="shared" si="6"/>
        <v>14</v>
      </c>
    </row>
    <row r="388" spans="1:9" x14ac:dyDescent="0.25">
      <c r="A388" t="s">
        <v>0</v>
      </c>
      <c r="B388" t="s">
        <v>682</v>
      </c>
      <c r="C388" t="s">
        <v>683</v>
      </c>
      <c r="D388">
        <v>1</v>
      </c>
      <c r="E388">
        <v>100</v>
      </c>
      <c r="F388">
        <v>0</v>
      </c>
      <c r="G388" t="e">
        <f>VLOOKUP(B388,'Alchemy-ALL-PotionsOnly'!B:B,1,FALSE)</f>
        <v>#N/A</v>
      </c>
      <c r="H388" t="str">
        <f t="shared" ref="H388:H389" si="8">"Bottle of "&amp;C388</f>
        <v>Bottle of Goya</v>
      </c>
      <c r="I388">
        <f t="shared" si="6"/>
        <v>14</v>
      </c>
    </row>
    <row r="389" spans="1:9" x14ac:dyDescent="0.25">
      <c r="A389" t="s">
        <v>0</v>
      </c>
      <c r="B389" t="s">
        <v>684</v>
      </c>
      <c r="C389" t="s">
        <v>685</v>
      </c>
      <c r="D389">
        <v>1.5</v>
      </c>
      <c r="E389">
        <v>10</v>
      </c>
      <c r="F389">
        <v>0</v>
      </c>
      <c r="G389" t="e">
        <f>VLOOKUP(B389,'Alchemy-ALL-PotionsOnly'!B:B,1,FALSE)</f>
        <v>#N/A</v>
      </c>
      <c r="H389" t="str">
        <f t="shared" si="8"/>
        <v>Bottle of Jagga</v>
      </c>
      <c r="I389">
        <f t="shared" si="6"/>
        <v>15</v>
      </c>
    </row>
    <row r="390" spans="1:9" hidden="1" x14ac:dyDescent="0.25">
      <c r="A390" t="s">
        <v>0</v>
      </c>
      <c r="B390" t="s">
        <v>686</v>
      </c>
      <c r="C390" t="s">
        <v>687</v>
      </c>
      <c r="D390">
        <v>1</v>
      </c>
      <c r="E390">
        <v>22</v>
      </c>
      <c r="F390">
        <v>0</v>
      </c>
      <c r="G390" t="str">
        <f>VLOOKUP(B390,'Alchemy-ALL-PotionsOnly'!B:B,1,FALSE)</f>
        <v>T_Com_Potion_ResistParalysis_C</v>
      </c>
    </row>
    <row r="391" spans="1:9" hidden="1" x14ac:dyDescent="0.25">
      <c r="A391" t="s">
        <v>0</v>
      </c>
      <c r="B391" t="s">
        <v>688</v>
      </c>
      <c r="C391" t="s">
        <v>689</v>
      </c>
      <c r="D391">
        <v>1.5</v>
      </c>
      <c r="E391">
        <v>8</v>
      </c>
      <c r="F391">
        <v>0</v>
      </c>
      <c r="G391" t="str">
        <f>VLOOKUP(B391,'Alchemy-ALL-PotionsOnly'!B:B,1,FALSE)</f>
        <v>T_Com_Potion_ResistParalysis_B</v>
      </c>
    </row>
    <row r="392" spans="1:9" hidden="1" x14ac:dyDescent="0.25">
      <c r="A392" t="s">
        <v>0</v>
      </c>
      <c r="B392" t="s">
        <v>690</v>
      </c>
      <c r="C392" t="s">
        <v>691</v>
      </c>
      <c r="D392">
        <v>0.25</v>
      </c>
      <c r="E392">
        <v>305</v>
      </c>
      <c r="F392">
        <v>0</v>
      </c>
      <c r="G392" t="str">
        <f>VLOOKUP(B392,'Alchemy-ALL-PotionsOnly'!B:B,1,FALSE)</f>
        <v>T_Com_Potion_ResistParalysis_E</v>
      </c>
    </row>
    <row r="393" spans="1:9" hidden="1" x14ac:dyDescent="0.25">
      <c r="A393" t="s">
        <v>0</v>
      </c>
      <c r="B393" t="s">
        <v>692</v>
      </c>
      <c r="C393" t="s">
        <v>693</v>
      </c>
      <c r="D393">
        <v>0.75</v>
      </c>
      <c r="E393">
        <v>45</v>
      </c>
      <c r="F393">
        <v>0</v>
      </c>
      <c r="G393" t="str">
        <f>VLOOKUP(B393,'Alchemy-ALL-PotionsOnly'!B:B,1,FALSE)</f>
        <v>T_Com_Potion_ResistParalysis_S</v>
      </c>
    </row>
    <row r="394" spans="1:9" hidden="1" x14ac:dyDescent="0.25">
      <c r="A394" t="s">
        <v>0</v>
      </c>
      <c r="B394" t="s">
        <v>694</v>
      </c>
      <c r="C394" t="s">
        <v>695</v>
      </c>
      <c r="D394">
        <v>0.5</v>
      </c>
      <c r="E394">
        <v>105</v>
      </c>
      <c r="F394">
        <v>0</v>
      </c>
      <c r="G394" t="str">
        <f>VLOOKUP(B394,'Alchemy-ALL-PotionsOnly'!B:B,1,FALSE)</f>
        <v>T_Com_Potion_ResistParalysis_Q</v>
      </c>
    </row>
    <row r="395" spans="1:9" x14ac:dyDescent="0.25">
      <c r="A395" t="s">
        <v>0</v>
      </c>
      <c r="B395" t="s">
        <v>696</v>
      </c>
      <c r="C395" t="s">
        <v>697</v>
      </c>
      <c r="D395">
        <v>1</v>
      </c>
      <c r="E395">
        <v>95</v>
      </c>
      <c r="F395">
        <v>0</v>
      </c>
      <c r="G395" t="e">
        <f>VLOOKUP(B395,'Alchemy-ALL-PotionsOnly'!B:B,1,FALSE)</f>
        <v>#N/A</v>
      </c>
      <c r="H395" t="s">
        <v>1402</v>
      </c>
      <c r="I395">
        <f t="shared" ref="I395:I398" si="9">LEN(H395)</f>
        <v>27</v>
      </c>
    </row>
    <row r="396" spans="1:9" x14ac:dyDescent="0.25">
      <c r="A396" t="s">
        <v>0</v>
      </c>
      <c r="B396" t="s">
        <v>698</v>
      </c>
      <c r="C396" t="s">
        <v>699</v>
      </c>
      <c r="D396">
        <v>1.5</v>
      </c>
      <c r="E396">
        <v>95</v>
      </c>
      <c r="F396">
        <v>0</v>
      </c>
      <c r="G396" t="e">
        <f>VLOOKUP(B396,'Alchemy-ALL-PotionsOnly'!B:B,1,FALSE)</f>
        <v>#N/A</v>
      </c>
      <c r="H396" t="s">
        <v>1403</v>
      </c>
      <c r="I396">
        <f t="shared" si="9"/>
        <v>27</v>
      </c>
    </row>
    <row r="397" spans="1:9" x14ac:dyDescent="0.25">
      <c r="A397" t="s">
        <v>0</v>
      </c>
      <c r="B397" t="s">
        <v>700</v>
      </c>
      <c r="C397" t="s">
        <v>701</v>
      </c>
      <c r="D397">
        <v>0.5</v>
      </c>
      <c r="E397">
        <v>100</v>
      </c>
      <c r="F397">
        <v>0</v>
      </c>
      <c r="G397" t="e">
        <f>VLOOKUP(B397,'Alchemy-ALL-PotionsOnly'!B:B,1,FALSE)</f>
        <v>#N/A</v>
      </c>
      <c r="H397" t="s">
        <v>1378</v>
      </c>
      <c r="I397">
        <f t="shared" si="9"/>
        <v>12</v>
      </c>
    </row>
    <row r="398" spans="1:9" x14ac:dyDescent="0.25">
      <c r="A398" t="s">
        <v>0</v>
      </c>
      <c r="B398" t="s">
        <v>702</v>
      </c>
      <c r="C398" t="s">
        <v>703</v>
      </c>
      <c r="D398">
        <v>5</v>
      </c>
      <c r="E398">
        <v>15</v>
      </c>
      <c r="F398">
        <v>0</v>
      </c>
      <c r="G398" t="e">
        <f>VLOOKUP(B398,'Alchemy-ALL-PotionsOnly'!B:B,1,FALSE)</f>
        <v>#N/A</v>
      </c>
      <c r="H398" t="str">
        <f t="shared" ref="H398" si="10">"Bottle of "&amp;C398</f>
        <v>Bottle of Sift</v>
      </c>
      <c r="I398">
        <f t="shared" si="9"/>
        <v>14</v>
      </c>
    </row>
    <row r="399" spans="1:9" hidden="1" x14ac:dyDescent="0.25">
      <c r="A399" t="s">
        <v>0</v>
      </c>
      <c r="B399" t="s">
        <v>704</v>
      </c>
      <c r="C399" t="s">
        <v>705</v>
      </c>
      <c r="D399">
        <v>1</v>
      </c>
      <c r="E399">
        <v>10</v>
      </c>
      <c r="F399">
        <v>0</v>
      </c>
      <c r="G399" t="str">
        <f>VLOOKUP(B399,'Alchemy-ALL-PotionsOnly'!B:B,1,FALSE)</f>
        <v>T_Nor_Potion_CureCommon_01</v>
      </c>
    </row>
    <row r="400" spans="1:9" x14ac:dyDescent="0.25">
      <c r="A400" t="s">
        <v>0</v>
      </c>
      <c r="B400" t="s">
        <v>706</v>
      </c>
      <c r="C400" t="s">
        <v>707</v>
      </c>
      <c r="D400">
        <v>1</v>
      </c>
      <c r="E400">
        <v>95</v>
      </c>
      <c r="F400">
        <v>0</v>
      </c>
      <c r="G400" t="e">
        <f>VLOOKUP(B400,'Alchemy-ALL-PotionsOnly'!B:B,1,FALSE)</f>
        <v>#N/A</v>
      </c>
      <c r="H400" t="str">
        <f t="shared" ref="H400:H408" si="11">"Bottle of "&amp;C400</f>
        <v>Bottle of Vitriol Oil</v>
      </c>
      <c r="I400">
        <f t="shared" ref="I400:I417" si="12">LEN(H400)</f>
        <v>21</v>
      </c>
    </row>
    <row r="401" spans="1:10" x14ac:dyDescent="0.25">
      <c r="A401" t="s">
        <v>0</v>
      </c>
      <c r="B401" t="s">
        <v>708</v>
      </c>
      <c r="C401" t="s">
        <v>709</v>
      </c>
      <c r="D401">
        <v>1</v>
      </c>
      <c r="E401">
        <v>65</v>
      </c>
      <c r="F401">
        <v>0</v>
      </c>
      <c r="G401" t="e">
        <f>VLOOKUP(B401,'Alchemy-ALL-PotionsOnly'!B:B,1,FALSE)</f>
        <v>#N/A</v>
      </c>
      <c r="H401" t="str">
        <f t="shared" si="11"/>
        <v>Bottle of Phyrric Acid</v>
      </c>
      <c r="I401">
        <f t="shared" si="12"/>
        <v>22</v>
      </c>
    </row>
    <row r="402" spans="1:10" x14ac:dyDescent="0.25">
      <c r="A402" t="s">
        <v>0</v>
      </c>
      <c r="B402" t="s">
        <v>710</v>
      </c>
      <c r="C402" t="s">
        <v>711</v>
      </c>
      <c r="D402">
        <v>1</v>
      </c>
      <c r="E402">
        <v>125</v>
      </c>
      <c r="F402">
        <v>0</v>
      </c>
      <c r="G402" t="e">
        <f>VLOOKUP(B402,'Alchemy-ALL-PotionsOnly'!B:B,1,FALSE)</f>
        <v>#N/A</v>
      </c>
      <c r="H402" t="str">
        <f t="shared" si="11"/>
        <v>Bottle of Aqua Vita</v>
      </c>
      <c r="I402">
        <f t="shared" si="12"/>
        <v>19</v>
      </c>
    </row>
    <row r="403" spans="1:10" x14ac:dyDescent="0.25">
      <c r="A403" t="s">
        <v>0</v>
      </c>
      <c r="B403" t="s">
        <v>712</v>
      </c>
      <c r="C403" t="s">
        <v>713</v>
      </c>
      <c r="D403">
        <v>0.75</v>
      </c>
      <c r="E403">
        <v>300</v>
      </c>
      <c r="F403">
        <v>0</v>
      </c>
      <c r="G403" t="e">
        <f>VLOOKUP(B403,'Alchemy-ALL-PotionsOnly'!B:B,1,FALSE)</f>
        <v>#N/A</v>
      </c>
      <c r="H403" t="str">
        <f t="shared" si="11"/>
        <v>Bottle of Incarnadine</v>
      </c>
      <c r="I403">
        <f t="shared" si="12"/>
        <v>21</v>
      </c>
    </row>
    <row r="404" spans="1:10" x14ac:dyDescent="0.25">
      <c r="A404" t="s">
        <v>0</v>
      </c>
      <c r="B404" t="s">
        <v>714</v>
      </c>
      <c r="C404" t="s">
        <v>715</v>
      </c>
      <c r="D404">
        <v>0.4</v>
      </c>
      <c r="E404">
        <v>2000</v>
      </c>
      <c r="F404">
        <v>0</v>
      </c>
      <c r="G404" t="e">
        <f>VLOOKUP(B404,'Alchemy-ALL-PotionsOnly'!B:B,1,FALSE)</f>
        <v>#N/A</v>
      </c>
      <c r="H404" t="str">
        <f t="shared" si="11"/>
        <v>Bottle of Punavit Residue</v>
      </c>
      <c r="I404">
        <f t="shared" si="12"/>
        <v>25</v>
      </c>
    </row>
    <row r="405" spans="1:10" x14ac:dyDescent="0.25">
      <c r="A405" t="s">
        <v>0</v>
      </c>
      <c r="B405" t="s">
        <v>716</v>
      </c>
      <c r="C405" t="s">
        <v>717</v>
      </c>
      <c r="D405">
        <v>1</v>
      </c>
      <c r="E405">
        <v>10</v>
      </c>
      <c r="F405">
        <v>0</v>
      </c>
      <c r="G405" t="e">
        <f>VLOOKUP(B405,'Alchemy-ALL-PotionsOnly'!B:B,1,FALSE)</f>
        <v>#N/A</v>
      </c>
      <c r="H405" t="s">
        <v>1405</v>
      </c>
      <c r="I405">
        <f t="shared" si="12"/>
        <v>17</v>
      </c>
    </row>
    <row r="406" spans="1:10" x14ac:dyDescent="0.25">
      <c r="A406" t="s">
        <v>0</v>
      </c>
      <c r="B406" t="s">
        <v>718</v>
      </c>
      <c r="C406" t="s">
        <v>719</v>
      </c>
      <c r="D406">
        <v>1</v>
      </c>
      <c r="E406">
        <v>10</v>
      </c>
      <c r="F406">
        <v>0</v>
      </c>
      <c r="G406" t="e">
        <f>VLOOKUP(B406,'Alchemy-ALL-PotionsOnly'!B:B,1,FALSE)</f>
        <v>#N/A</v>
      </c>
      <c r="H406" t="s">
        <v>1404</v>
      </c>
      <c r="I406">
        <f t="shared" si="12"/>
        <v>18</v>
      </c>
    </row>
    <row r="407" spans="1:10" x14ac:dyDescent="0.25">
      <c r="A407" t="s">
        <v>0</v>
      </c>
      <c r="B407" t="s">
        <v>720</v>
      </c>
      <c r="C407" t="s">
        <v>721</v>
      </c>
      <c r="D407">
        <v>3</v>
      </c>
      <c r="E407">
        <v>30</v>
      </c>
      <c r="F407">
        <v>0</v>
      </c>
      <c r="G407" t="e">
        <f>VLOOKUP(B407,'Alchemy-ALL-PotionsOnly'!B:B,1,FALSE)</f>
        <v>#N/A</v>
      </c>
      <c r="H407" t="str">
        <f t="shared" si="11"/>
        <v>Bottle of Fyrg</v>
      </c>
      <c r="I407">
        <f t="shared" si="12"/>
        <v>14</v>
      </c>
    </row>
    <row r="408" spans="1:10" x14ac:dyDescent="0.25">
      <c r="A408" t="s">
        <v>0</v>
      </c>
      <c r="B408" t="s">
        <v>722</v>
      </c>
      <c r="C408" t="s">
        <v>723</v>
      </c>
      <c r="D408">
        <v>3</v>
      </c>
      <c r="E408">
        <v>50</v>
      </c>
      <c r="F408">
        <v>0</v>
      </c>
      <c r="G408" t="e">
        <f>VLOOKUP(B408,'Alchemy-ALL-PotionsOnly'!B:B,1,FALSE)</f>
        <v>#N/A</v>
      </c>
      <c r="H408" t="str">
        <f t="shared" si="11"/>
        <v>Bottle of Bodja</v>
      </c>
      <c r="I408">
        <f t="shared" si="12"/>
        <v>15</v>
      </c>
    </row>
    <row r="409" spans="1:10" x14ac:dyDescent="0.25">
      <c r="A409" t="s">
        <v>0</v>
      </c>
      <c r="B409" t="s">
        <v>724</v>
      </c>
      <c r="C409" t="s">
        <v>725</v>
      </c>
      <c r="D409">
        <v>0.5</v>
      </c>
      <c r="E409">
        <v>1962</v>
      </c>
      <c r="F409">
        <v>1</v>
      </c>
      <c r="G409" t="e">
        <f>VLOOKUP(B409,'Alchemy-ALL-PotionsOnly'!B:B,1,FALSE)</f>
        <v>#N/A</v>
      </c>
      <c r="H409" t="s">
        <v>1482</v>
      </c>
      <c r="I409">
        <f t="shared" si="12"/>
        <v>24</v>
      </c>
      <c r="J409" t="s">
        <v>725</v>
      </c>
    </row>
    <row r="410" spans="1:10" x14ac:dyDescent="0.25">
      <c r="A410" t="s">
        <v>0</v>
      </c>
      <c r="B410" t="s">
        <v>726</v>
      </c>
      <c r="C410" t="s">
        <v>727</v>
      </c>
      <c r="D410">
        <v>4</v>
      </c>
      <c r="E410">
        <v>10</v>
      </c>
      <c r="F410">
        <v>0</v>
      </c>
      <c r="G410" t="e">
        <f>VLOOKUP(B410,'Alchemy-ALL-PotionsOnly'!B:B,1,FALSE)</f>
        <v>#N/A</v>
      </c>
      <c r="H410" t="s">
        <v>1415</v>
      </c>
      <c r="I410">
        <f t="shared" si="12"/>
        <v>17</v>
      </c>
    </row>
    <row r="411" spans="1:10" x14ac:dyDescent="0.25">
      <c r="A411" t="s">
        <v>0</v>
      </c>
      <c r="B411" t="s">
        <v>728</v>
      </c>
      <c r="C411" t="s">
        <v>729</v>
      </c>
      <c r="D411">
        <v>0</v>
      </c>
      <c r="E411">
        <v>541</v>
      </c>
      <c r="F411">
        <v>1</v>
      </c>
      <c r="G411" t="e">
        <f>VLOOKUP(B411,'Alchemy-ALL-PotionsOnly'!B:B,1,FALSE)</f>
        <v>#N/A</v>
      </c>
      <c r="I411">
        <f t="shared" si="12"/>
        <v>0</v>
      </c>
    </row>
    <row r="412" spans="1:10" x14ac:dyDescent="0.25">
      <c r="A412" t="s">
        <v>0</v>
      </c>
      <c r="B412" t="s">
        <v>730</v>
      </c>
      <c r="C412" t="s">
        <v>731</v>
      </c>
      <c r="D412">
        <v>0</v>
      </c>
      <c r="E412">
        <v>541</v>
      </c>
      <c r="F412">
        <v>1</v>
      </c>
      <c r="G412" t="e">
        <f>VLOOKUP(B412,'Alchemy-ALL-PotionsOnly'!B:B,1,FALSE)</f>
        <v>#N/A</v>
      </c>
      <c r="I412">
        <f t="shared" si="12"/>
        <v>0</v>
      </c>
    </row>
    <row r="413" spans="1:10" x14ac:dyDescent="0.25">
      <c r="A413" t="s">
        <v>0</v>
      </c>
      <c r="B413" t="s">
        <v>732</v>
      </c>
      <c r="C413" t="s">
        <v>733</v>
      </c>
      <c r="D413">
        <v>0</v>
      </c>
      <c r="E413">
        <v>436</v>
      </c>
      <c r="F413">
        <v>1</v>
      </c>
      <c r="G413" t="e">
        <f>VLOOKUP(B413,'Alchemy-ALL-PotionsOnly'!B:B,1,FALSE)</f>
        <v>#N/A</v>
      </c>
      <c r="I413">
        <f t="shared" si="12"/>
        <v>0</v>
      </c>
    </row>
    <row r="414" spans="1:10" x14ac:dyDescent="0.25">
      <c r="A414" t="s">
        <v>0</v>
      </c>
      <c r="B414" t="s">
        <v>734</v>
      </c>
      <c r="C414" t="s">
        <v>735</v>
      </c>
      <c r="D414">
        <v>0</v>
      </c>
      <c r="E414">
        <v>391</v>
      </c>
      <c r="F414">
        <v>1</v>
      </c>
      <c r="G414" t="e">
        <f>VLOOKUP(B414,'Alchemy-ALL-PotionsOnly'!B:B,1,FALSE)</f>
        <v>#N/A</v>
      </c>
      <c r="I414">
        <f t="shared" si="12"/>
        <v>0</v>
      </c>
    </row>
    <row r="415" spans="1:10" x14ac:dyDescent="0.25">
      <c r="A415" t="s">
        <v>0</v>
      </c>
      <c r="B415" t="s">
        <v>736</v>
      </c>
      <c r="C415" t="s">
        <v>737</v>
      </c>
      <c r="D415">
        <v>0</v>
      </c>
      <c r="E415">
        <v>481</v>
      </c>
      <c r="F415">
        <v>1</v>
      </c>
      <c r="G415" t="e">
        <f>VLOOKUP(B415,'Alchemy-ALL-PotionsOnly'!B:B,1,FALSE)</f>
        <v>#N/A</v>
      </c>
      <c r="I415">
        <f t="shared" si="12"/>
        <v>0</v>
      </c>
    </row>
    <row r="416" spans="1:10" x14ac:dyDescent="0.25">
      <c r="A416" t="s">
        <v>0</v>
      </c>
      <c r="B416" t="s">
        <v>738</v>
      </c>
      <c r="C416" t="s">
        <v>739</v>
      </c>
      <c r="D416">
        <v>0</v>
      </c>
      <c r="E416">
        <v>240</v>
      </c>
      <c r="F416">
        <v>1</v>
      </c>
      <c r="G416" t="e">
        <f>VLOOKUP(B416,'Alchemy-ALL-PotionsOnly'!B:B,1,FALSE)</f>
        <v>#N/A</v>
      </c>
      <c r="I416">
        <f t="shared" si="12"/>
        <v>0</v>
      </c>
    </row>
    <row r="417" spans="1:10" x14ac:dyDescent="0.25">
      <c r="A417" t="s">
        <v>0</v>
      </c>
      <c r="B417" t="s">
        <v>740</v>
      </c>
      <c r="C417" t="s">
        <v>741</v>
      </c>
      <c r="D417">
        <v>4</v>
      </c>
      <c r="E417">
        <v>10</v>
      </c>
      <c r="F417">
        <v>0</v>
      </c>
      <c r="G417" t="e">
        <f>VLOOKUP(B417,'Alchemy-ALL-PotionsOnly'!B:B,1,FALSE)</f>
        <v>#N/A</v>
      </c>
      <c r="H417" t="str">
        <f t="shared" ref="H417:H421" si="13">"Bottle of "&amp;C417</f>
        <v>Bottle of Musa</v>
      </c>
      <c r="I417">
        <f t="shared" si="12"/>
        <v>14</v>
      </c>
    </row>
    <row r="418" spans="1:10" hidden="1" x14ac:dyDescent="0.25">
      <c r="A418" t="s">
        <v>0</v>
      </c>
      <c r="B418" t="s">
        <v>742</v>
      </c>
      <c r="C418" t="s">
        <v>743</v>
      </c>
      <c r="D418">
        <v>0.5</v>
      </c>
      <c r="E418">
        <v>5</v>
      </c>
      <c r="F418">
        <v>0</v>
      </c>
      <c r="G418" t="str">
        <f>VLOOKUP(B418,'Alchemy-ALL-PotionsOnly'!B:B,1,FALSE)</f>
        <v>AB_dri_TramaTea</v>
      </c>
    </row>
    <row r="419" spans="1:10" x14ac:dyDescent="0.25">
      <c r="A419" t="s">
        <v>0</v>
      </c>
      <c r="B419" t="s">
        <v>744</v>
      </c>
      <c r="C419" t="s">
        <v>727</v>
      </c>
      <c r="D419">
        <v>1</v>
      </c>
      <c r="E419">
        <v>4</v>
      </c>
      <c r="F419">
        <v>0</v>
      </c>
      <c r="G419" t="e">
        <f>VLOOKUP(B419,'Alchemy-ALL-PotionsOnly'!B:B,1,FALSE)</f>
        <v>#N/A</v>
      </c>
      <c r="H419" t="str">
        <f t="shared" si="13"/>
        <v>Bottle of Guar Milk</v>
      </c>
      <c r="I419">
        <f t="shared" ref="I419:I423" si="14">LEN(H419)</f>
        <v>19</v>
      </c>
    </row>
    <row r="420" spans="1:10" x14ac:dyDescent="0.25">
      <c r="A420" t="s">
        <v>0</v>
      </c>
      <c r="B420" t="s">
        <v>745</v>
      </c>
      <c r="C420" t="s">
        <v>746</v>
      </c>
      <c r="D420">
        <v>3</v>
      </c>
      <c r="E420">
        <v>20</v>
      </c>
      <c r="F420">
        <v>0</v>
      </c>
      <c r="G420" t="e">
        <f>VLOOKUP(B420,'Alchemy-ALL-PotionsOnly'!B:B,1,FALSE)</f>
        <v>#N/A</v>
      </c>
      <c r="H420" t="str">
        <f t="shared" si="13"/>
        <v>Bottle of Yamuz</v>
      </c>
      <c r="I420">
        <f t="shared" si="14"/>
        <v>15</v>
      </c>
    </row>
    <row r="421" spans="1:10" x14ac:dyDescent="0.25">
      <c r="A421" t="s">
        <v>0</v>
      </c>
      <c r="B421" t="s">
        <v>747</v>
      </c>
      <c r="C421" t="s">
        <v>748</v>
      </c>
      <c r="D421">
        <v>0</v>
      </c>
      <c r="E421">
        <v>23</v>
      </c>
      <c r="F421">
        <v>1</v>
      </c>
      <c r="G421" t="e">
        <f>VLOOKUP(B421,'Alchemy-ALL-PotionsOnly'!B:B,1,FALSE)</f>
        <v>#N/A</v>
      </c>
      <c r="H421" t="str">
        <f t="shared" si="13"/>
        <v>Bottle of Kwama Poison</v>
      </c>
      <c r="I421">
        <f t="shared" si="14"/>
        <v>22</v>
      </c>
    </row>
    <row r="422" spans="1:10" x14ac:dyDescent="0.25">
      <c r="A422" t="s">
        <v>0</v>
      </c>
      <c r="B422" t="s">
        <v>749</v>
      </c>
      <c r="C422" t="s">
        <v>750</v>
      </c>
      <c r="D422">
        <v>0.5</v>
      </c>
      <c r="E422">
        <v>20</v>
      </c>
      <c r="F422">
        <v>0</v>
      </c>
      <c r="G422" t="e">
        <f>VLOOKUP(B422,'Alchemy-ALL-PotionsOnly'!B:B,1,FALSE)</f>
        <v>#N/A</v>
      </c>
      <c r="I422">
        <f t="shared" si="14"/>
        <v>0</v>
      </c>
    </row>
    <row r="423" spans="1:10" x14ac:dyDescent="0.25">
      <c r="A423" t="s">
        <v>0</v>
      </c>
      <c r="B423" t="s">
        <v>751</v>
      </c>
      <c r="C423" t="s">
        <v>750</v>
      </c>
      <c r="D423">
        <v>0.5</v>
      </c>
      <c r="E423">
        <v>20</v>
      </c>
      <c r="F423">
        <v>0</v>
      </c>
      <c r="G423" t="e">
        <f>VLOOKUP(B423,'Alchemy-ALL-PotionsOnly'!B:B,1,FALSE)</f>
        <v>#N/A</v>
      </c>
      <c r="I423">
        <f t="shared" si="14"/>
        <v>0</v>
      </c>
    </row>
    <row r="424" spans="1:10" hidden="1" x14ac:dyDescent="0.25">
      <c r="A424" t="s">
        <v>0</v>
      </c>
      <c r="B424" t="s">
        <v>752</v>
      </c>
      <c r="C424" t="s">
        <v>753</v>
      </c>
      <c r="D424">
        <v>0.75</v>
      </c>
      <c r="E424">
        <v>45</v>
      </c>
      <c r="F424">
        <v>0</v>
      </c>
      <c r="G424" t="str">
        <f>VLOOKUP(B424,'Alchemy-ALL-PotionsOnly'!B:B,1,FALSE)</f>
        <v>ab01p_divine_intervention</v>
      </c>
    </row>
    <row r="425" spans="1:10" hidden="1" x14ac:dyDescent="0.25">
      <c r="A425" t="s">
        <v>0</v>
      </c>
      <c r="B425" t="s">
        <v>754</v>
      </c>
      <c r="C425" t="s">
        <v>755</v>
      </c>
      <c r="D425">
        <v>0.25</v>
      </c>
      <c r="E425">
        <v>180</v>
      </c>
      <c r="F425">
        <v>0</v>
      </c>
      <c r="G425" t="str">
        <f>VLOOKUP(B425,'Alchemy-ALL-PotionsOnly'!B:B,1,FALSE)</f>
        <v>ab01p_water_breathing_e</v>
      </c>
    </row>
    <row r="426" spans="1:10" hidden="1" x14ac:dyDescent="0.25">
      <c r="A426" t="s">
        <v>0</v>
      </c>
      <c r="B426" t="s">
        <v>756</v>
      </c>
      <c r="C426" t="s">
        <v>757</v>
      </c>
      <c r="D426">
        <v>0.5</v>
      </c>
      <c r="E426">
        <v>72</v>
      </c>
      <c r="F426">
        <v>0</v>
      </c>
      <c r="G426" t="str">
        <f>VLOOKUP(B426,'Alchemy-ALL-PotionsOnly'!B:B,1,FALSE)</f>
        <v>ab01p_water_breathing_q</v>
      </c>
    </row>
    <row r="427" spans="1:10" x14ac:dyDescent="0.25">
      <c r="A427" t="s">
        <v>0</v>
      </c>
      <c r="B427" t="s">
        <v>758</v>
      </c>
      <c r="C427" t="s">
        <v>759</v>
      </c>
      <c r="D427">
        <v>0.5</v>
      </c>
      <c r="E427">
        <v>275</v>
      </c>
      <c r="F427">
        <v>0</v>
      </c>
      <c r="G427" t="e">
        <f>VLOOKUP(B427,'Alchemy-ALL-PotionsOnly'!B:B,1,FALSE)</f>
        <v>#N/A</v>
      </c>
      <c r="H427" t="s">
        <v>1379</v>
      </c>
      <c r="I427">
        <f t="shared" ref="I427:I443" si="15">LEN(H427)</f>
        <v>24</v>
      </c>
      <c r="J427" t="s">
        <v>759</v>
      </c>
    </row>
    <row r="428" spans="1:10" x14ac:dyDescent="0.25">
      <c r="A428" t="s">
        <v>0</v>
      </c>
      <c r="B428" t="s">
        <v>760</v>
      </c>
      <c r="C428" t="s">
        <v>761</v>
      </c>
      <c r="D428">
        <v>1.5</v>
      </c>
      <c r="E428">
        <v>1</v>
      </c>
      <c r="F428">
        <v>0</v>
      </c>
      <c r="G428" t="e">
        <f>VLOOKUP(B428,'Alchemy-ALL-PotionsOnly'!B:B,1,FALSE)</f>
        <v>#N/A</v>
      </c>
      <c r="H428" t="str">
        <f t="shared" ref="H428" si="16">"Bottle of "&amp;C428</f>
        <v>Bottle of Mostly-Empty Shein</v>
      </c>
      <c r="I428">
        <f t="shared" si="15"/>
        <v>28</v>
      </c>
    </row>
    <row r="429" spans="1:10" x14ac:dyDescent="0.25">
      <c r="A429" t="s">
        <v>0</v>
      </c>
      <c r="B429" t="s">
        <v>762</v>
      </c>
      <c r="C429" t="s">
        <v>763</v>
      </c>
      <c r="D429">
        <v>2</v>
      </c>
      <c r="E429">
        <v>100</v>
      </c>
      <c r="F429">
        <v>0</v>
      </c>
      <c r="G429" t="e">
        <f>VLOOKUP(B429,'Alchemy-ALL-PotionsOnly'!B:B,1,FALSE)</f>
        <v>#N/A</v>
      </c>
      <c r="H429" t="s">
        <v>1382</v>
      </c>
      <c r="I429">
        <f t="shared" si="15"/>
        <v>26</v>
      </c>
    </row>
    <row r="430" spans="1:10" x14ac:dyDescent="0.25">
      <c r="A430" t="s">
        <v>0</v>
      </c>
      <c r="B430" t="s">
        <v>764</v>
      </c>
      <c r="C430" t="s">
        <v>765</v>
      </c>
      <c r="D430">
        <v>2</v>
      </c>
      <c r="E430">
        <v>100</v>
      </c>
      <c r="F430">
        <v>0</v>
      </c>
      <c r="G430" t="e">
        <f>VLOOKUP(B430,'Alchemy-ALL-PotionsOnly'!B:B,1,FALSE)</f>
        <v>#N/A</v>
      </c>
      <c r="H430" t="s">
        <v>1383</v>
      </c>
      <c r="I430">
        <f t="shared" si="15"/>
        <v>31</v>
      </c>
    </row>
    <row r="431" spans="1:10" x14ac:dyDescent="0.25">
      <c r="A431" t="s">
        <v>0</v>
      </c>
      <c r="B431" t="s">
        <v>766</v>
      </c>
      <c r="C431" t="s">
        <v>767</v>
      </c>
      <c r="D431">
        <v>2</v>
      </c>
      <c r="E431">
        <v>100</v>
      </c>
      <c r="F431">
        <v>0</v>
      </c>
      <c r="G431" t="e">
        <f>VLOOKUP(B431,'Alchemy-ALL-PotionsOnly'!B:B,1,FALSE)</f>
        <v>#N/A</v>
      </c>
      <c r="H431" t="s">
        <v>1384</v>
      </c>
      <c r="I431">
        <f t="shared" si="15"/>
        <v>30</v>
      </c>
    </row>
    <row r="432" spans="1:10" x14ac:dyDescent="0.25">
      <c r="A432" t="s">
        <v>0</v>
      </c>
      <c r="B432" t="s">
        <v>768</v>
      </c>
      <c r="C432" t="s">
        <v>769</v>
      </c>
      <c r="D432">
        <v>3</v>
      </c>
      <c r="E432">
        <v>200</v>
      </c>
      <c r="F432">
        <v>0</v>
      </c>
      <c r="G432" t="e">
        <f>VLOOKUP(B432,'Alchemy-ALL-PotionsOnly'!B:B,1,FALSE)</f>
        <v>#N/A</v>
      </c>
      <c r="H432" t="s">
        <v>1385</v>
      </c>
      <c r="I432">
        <f t="shared" si="15"/>
        <v>31</v>
      </c>
    </row>
    <row r="433" spans="1:9" x14ac:dyDescent="0.25">
      <c r="A433" t="s">
        <v>0</v>
      </c>
      <c r="B433" t="s">
        <v>770</v>
      </c>
      <c r="C433" t="s">
        <v>771</v>
      </c>
      <c r="D433">
        <v>0</v>
      </c>
      <c r="E433">
        <v>100</v>
      </c>
      <c r="F433">
        <v>0</v>
      </c>
      <c r="G433" t="e">
        <f>VLOOKUP(B433,'Alchemy-ALL-PotionsOnly'!B:B,1,FALSE)</f>
        <v>#N/A</v>
      </c>
      <c r="H433" t="s">
        <v>1386</v>
      </c>
      <c r="I433">
        <f t="shared" si="15"/>
        <v>29</v>
      </c>
    </row>
    <row r="434" spans="1:9" x14ac:dyDescent="0.25">
      <c r="A434" t="s">
        <v>0</v>
      </c>
      <c r="B434" t="s">
        <v>772</v>
      </c>
      <c r="C434" t="s">
        <v>773</v>
      </c>
      <c r="D434">
        <v>1</v>
      </c>
      <c r="E434">
        <v>22</v>
      </c>
      <c r="F434">
        <v>0</v>
      </c>
      <c r="G434" t="e">
        <f>VLOOKUP(B434,'Alchemy-ALL-PotionsOnly'!B:B,1,FALSE)</f>
        <v>#N/A</v>
      </c>
      <c r="H434" t="str">
        <f>"Mug of "&amp;C434</f>
        <v>Mug of Redoran Red</v>
      </c>
      <c r="I434">
        <f t="shared" si="15"/>
        <v>18</v>
      </c>
    </row>
    <row r="435" spans="1:9" x14ac:dyDescent="0.25">
      <c r="A435" t="s">
        <v>0</v>
      </c>
      <c r="B435" t="s">
        <v>774</v>
      </c>
      <c r="C435" t="s">
        <v>775</v>
      </c>
      <c r="D435">
        <v>1</v>
      </c>
      <c r="E435">
        <v>30</v>
      </c>
      <c r="F435">
        <v>0</v>
      </c>
      <c r="G435" t="e">
        <f>VLOOKUP(B435,'Alchemy-ALL-PotionsOnly'!B:B,1,FALSE)</f>
        <v>#N/A</v>
      </c>
      <c r="H435" t="str">
        <f t="shared" ref="H435:H442" si="17">"Mug of "&amp;C435</f>
        <v>Mug of Umbra Stout</v>
      </c>
      <c r="I435">
        <f t="shared" si="15"/>
        <v>18</v>
      </c>
    </row>
    <row r="436" spans="1:9" x14ac:dyDescent="0.25">
      <c r="A436" t="s">
        <v>0</v>
      </c>
      <c r="B436" t="s">
        <v>776</v>
      </c>
      <c r="C436" t="s">
        <v>777</v>
      </c>
      <c r="D436">
        <v>1</v>
      </c>
      <c r="E436">
        <v>38</v>
      </c>
      <c r="F436">
        <v>0</v>
      </c>
      <c r="G436" t="e">
        <f>VLOOKUP(B436,'Alchemy-ALL-PotionsOnly'!B:B,1,FALSE)</f>
        <v>#N/A</v>
      </c>
      <c r="H436" t="str">
        <f t="shared" si="17"/>
        <v>Mug of Ascadian Screamer</v>
      </c>
      <c r="I436">
        <f t="shared" si="15"/>
        <v>24</v>
      </c>
    </row>
    <row r="437" spans="1:9" x14ac:dyDescent="0.25">
      <c r="A437" t="s">
        <v>0</v>
      </c>
      <c r="B437" t="s">
        <v>778</v>
      </c>
      <c r="C437" t="s">
        <v>779</v>
      </c>
      <c r="D437">
        <v>1</v>
      </c>
      <c r="E437">
        <v>150</v>
      </c>
      <c r="F437">
        <v>0</v>
      </c>
      <c r="G437" t="e">
        <f>VLOOKUP(B437,'Alchemy-ALL-PotionsOnly'!B:B,1,FALSE)</f>
        <v>#N/A</v>
      </c>
      <c r="H437" t="str">
        <f t="shared" si="17"/>
        <v>Mug of Hamerfell Thunder</v>
      </c>
      <c r="I437">
        <f t="shared" si="15"/>
        <v>24</v>
      </c>
    </row>
    <row r="438" spans="1:9" x14ac:dyDescent="0.25">
      <c r="A438" t="s">
        <v>0</v>
      </c>
      <c r="B438" t="s">
        <v>780</v>
      </c>
      <c r="C438" t="s">
        <v>781</v>
      </c>
      <c r="D438">
        <v>1</v>
      </c>
      <c r="E438">
        <v>18</v>
      </c>
      <c r="F438">
        <v>0</v>
      </c>
      <c r="G438" t="e">
        <f>VLOOKUP(B438,'Alchemy-ALL-PotionsOnly'!B:B,1,FALSE)</f>
        <v>#N/A</v>
      </c>
      <c r="H438" t="str">
        <f t="shared" si="17"/>
        <v>Mug of Dead Guard</v>
      </c>
      <c r="I438">
        <f t="shared" si="15"/>
        <v>17</v>
      </c>
    </row>
    <row r="439" spans="1:9" x14ac:dyDescent="0.25">
      <c r="A439" t="s">
        <v>0</v>
      </c>
      <c r="B439" t="s">
        <v>782</v>
      </c>
      <c r="C439" t="s">
        <v>783</v>
      </c>
      <c r="D439">
        <v>1</v>
      </c>
      <c r="E439">
        <v>150</v>
      </c>
      <c r="F439">
        <v>0</v>
      </c>
      <c r="G439" t="e">
        <f>VLOOKUP(B439,'Alchemy-ALL-PotionsOnly'!B:B,1,FALSE)</f>
        <v>#N/A</v>
      </c>
      <c r="H439" t="str">
        <f t="shared" si="17"/>
        <v>Mug of Solstheim Sunset</v>
      </c>
      <c r="I439">
        <f t="shared" si="15"/>
        <v>23</v>
      </c>
    </row>
    <row r="440" spans="1:9" x14ac:dyDescent="0.25">
      <c r="A440" t="s">
        <v>0</v>
      </c>
      <c r="B440" t="s">
        <v>784</v>
      </c>
      <c r="C440" t="s">
        <v>785</v>
      </c>
      <c r="D440">
        <v>1</v>
      </c>
      <c r="E440">
        <v>60</v>
      </c>
      <c r="F440">
        <v>0</v>
      </c>
      <c r="G440" t="e">
        <f>VLOOKUP(B440,'Alchemy-ALL-PotionsOnly'!B:B,1,FALSE)</f>
        <v>#N/A</v>
      </c>
      <c r="H440" t="str">
        <f t="shared" si="17"/>
        <v>Mug of Nordic Blonde</v>
      </c>
      <c r="I440">
        <f t="shared" si="15"/>
        <v>20</v>
      </c>
    </row>
    <row r="441" spans="1:9" x14ac:dyDescent="0.25">
      <c r="A441" t="s">
        <v>0</v>
      </c>
      <c r="B441" t="s">
        <v>786</v>
      </c>
      <c r="C441" t="s">
        <v>787</v>
      </c>
      <c r="D441">
        <v>1</v>
      </c>
      <c r="E441">
        <v>150</v>
      </c>
      <c r="F441">
        <v>0</v>
      </c>
      <c r="G441" t="e">
        <f>VLOOKUP(B441,'Alchemy-ALL-PotionsOnly'!B:B,1,FALSE)</f>
        <v>#N/A</v>
      </c>
      <c r="H441" t="str">
        <f t="shared" si="17"/>
        <v>Mug of Bitter Coast Bitter</v>
      </c>
      <c r="I441">
        <f t="shared" si="15"/>
        <v>26</v>
      </c>
    </row>
    <row r="442" spans="1:9" x14ac:dyDescent="0.25">
      <c r="A442" t="s">
        <v>0</v>
      </c>
      <c r="B442" t="s">
        <v>788</v>
      </c>
      <c r="C442" t="s">
        <v>789</v>
      </c>
      <c r="D442">
        <v>1</v>
      </c>
      <c r="E442">
        <v>150</v>
      </c>
      <c r="F442">
        <v>0</v>
      </c>
      <c r="G442" t="e">
        <f>VLOOKUP(B442,'Alchemy-ALL-PotionsOnly'!B:B,1,FALSE)</f>
        <v>#N/A</v>
      </c>
      <c r="H442" t="str">
        <f t="shared" si="17"/>
        <v>Mug of Goldmine</v>
      </c>
      <c r="I442">
        <f t="shared" si="15"/>
        <v>15</v>
      </c>
    </row>
    <row r="443" spans="1:9" x14ac:dyDescent="0.25">
      <c r="A443" t="s">
        <v>0</v>
      </c>
      <c r="B443" t="s">
        <v>790</v>
      </c>
      <c r="C443" t="s">
        <v>791</v>
      </c>
      <c r="D443">
        <v>1</v>
      </c>
      <c r="E443">
        <v>1000</v>
      </c>
      <c r="F443">
        <v>0</v>
      </c>
      <c r="G443" t="e">
        <f>VLOOKUP(B443,'Alchemy-ALL-PotionsOnly'!B:B,1,FALSE)</f>
        <v>#N/A</v>
      </c>
      <c r="H443" t="str">
        <f t="shared" ref="H443" si="18">"Bottle of "&amp;C443</f>
        <v>Bottle of Balmora Blue</v>
      </c>
      <c r="I443">
        <f t="shared" si="15"/>
        <v>22</v>
      </c>
    </row>
    <row r="444" spans="1:9" hidden="1" x14ac:dyDescent="0.25">
      <c r="A444" t="s">
        <v>0</v>
      </c>
      <c r="B444" t="s">
        <v>792</v>
      </c>
      <c r="C444" t="s">
        <v>793</v>
      </c>
      <c r="D444">
        <v>0.3</v>
      </c>
      <c r="E444">
        <v>40</v>
      </c>
      <c r="F444">
        <v>0</v>
      </c>
      <c r="G444" t="str">
        <f>VLOOKUP(B444,'Alchemy-ALL-PotionsOnly'!B:B,1,FALSE)</f>
        <v>MWlib_teamug_01</v>
      </c>
    </row>
    <row r="445" spans="1:9" hidden="1" x14ac:dyDescent="0.25">
      <c r="A445" t="s">
        <v>0</v>
      </c>
      <c r="B445" t="s">
        <v>794</v>
      </c>
      <c r="C445" t="s">
        <v>795</v>
      </c>
      <c r="D445">
        <v>0.3</v>
      </c>
      <c r="E445">
        <v>40</v>
      </c>
      <c r="F445">
        <v>0</v>
      </c>
      <c r="G445" t="str">
        <f>VLOOKUP(B445,'Alchemy-ALL-PotionsOnly'!B:B,1,FALSE)</f>
        <v>MWlib_teamug_02</v>
      </c>
    </row>
    <row r="446" spans="1:9" hidden="1" x14ac:dyDescent="0.25">
      <c r="A446" t="s">
        <v>0</v>
      </c>
      <c r="B446" t="s">
        <v>796</v>
      </c>
      <c r="C446" t="s">
        <v>797</v>
      </c>
      <c r="D446">
        <v>0.3</v>
      </c>
      <c r="E446">
        <v>40</v>
      </c>
      <c r="F446">
        <v>0</v>
      </c>
      <c r="G446" t="str">
        <f>VLOOKUP(B446,'Alchemy-ALL-PotionsOnly'!B:B,1,FALSE)</f>
        <v>MWlib_teamug_03</v>
      </c>
    </row>
    <row r="447" spans="1:9" hidden="1" x14ac:dyDescent="0.25">
      <c r="A447" t="s">
        <v>0</v>
      </c>
      <c r="B447" t="s">
        <v>798</v>
      </c>
      <c r="C447" t="s">
        <v>799</v>
      </c>
      <c r="D447">
        <v>0.3</v>
      </c>
      <c r="E447">
        <v>40</v>
      </c>
      <c r="F447">
        <v>0</v>
      </c>
      <c r="G447" t="str">
        <f>VLOOKUP(B447,'Alchemy-ALL-PotionsOnly'!B:B,1,FALSE)</f>
        <v>MWlib_teamug_04</v>
      </c>
    </row>
    <row r="448" spans="1:9" hidden="1" x14ac:dyDescent="0.25">
      <c r="A448" t="s">
        <v>0</v>
      </c>
      <c r="B448" t="s">
        <v>800</v>
      </c>
      <c r="C448" t="s">
        <v>801</v>
      </c>
      <c r="D448">
        <v>0.3</v>
      </c>
      <c r="E448">
        <v>50</v>
      </c>
      <c r="F448">
        <v>0</v>
      </c>
      <c r="G448" t="str">
        <f>VLOOKUP(B448,'Alchemy-ALL-PotionsOnly'!B:B,1,FALSE)</f>
        <v>MWlib_teamug_05</v>
      </c>
    </row>
    <row r="449" spans="1:10" hidden="1" x14ac:dyDescent="0.25">
      <c r="A449" t="s">
        <v>0</v>
      </c>
      <c r="B449" t="s">
        <v>802</v>
      </c>
      <c r="C449" t="s">
        <v>803</v>
      </c>
      <c r="D449">
        <v>0.3</v>
      </c>
      <c r="E449">
        <v>50</v>
      </c>
      <c r="F449">
        <v>0</v>
      </c>
      <c r="G449" t="str">
        <f>VLOOKUP(B449,'Alchemy-ALL-PotionsOnly'!B:B,1,FALSE)</f>
        <v>MWlib_teamug_06</v>
      </c>
    </row>
    <row r="450" spans="1:10" hidden="1" x14ac:dyDescent="0.25">
      <c r="A450" t="s">
        <v>0</v>
      </c>
      <c r="B450" t="s">
        <v>804</v>
      </c>
      <c r="C450" t="s">
        <v>805</v>
      </c>
      <c r="D450">
        <v>0.3</v>
      </c>
      <c r="E450">
        <v>60</v>
      </c>
      <c r="F450">
        <v>0</v>
      </c>
      <c r="G450" t="str">
        <f>VLOOKUP(B450,'Alchemy-ALL-PotionsOnly'!B:B,1,FALSE)</f>
        <v>MWlib_teamug_07</v>
      </c>
    </row>
    <row r="451" spans="1:10" hidden="1" x14ac:dyDescent="0.25">
      <c r="A451" t="s">
        <v>0</v>
      </c>
      <c r="B451" t="s">
        <v>806</v>
      </c>
      <c r="C451" t="s">
        <v>807</v>
      </c>
      <c r="D451">
        <v>0.3</v>
      </c>
      <c r="E451">
        <v>150</v>
      </c>
      <c r="F451">
        <v>0</v>
      </c>
      <c r="G451" t="str">
        <f>VLOOKUP(B451,'Alchemy-ALL-PotionsOnly'!B:B,1,FALSE)</f>
        <v>MWlib_teamug_08</v>
      </c>
    </row>
    <row r="452" spans="1:10" hidden="1" x14ac:dyDescent="0.25">
      <c r="A452" t="s">
        <v>0</v>
      </c>
      <c r="B452" t="s">
        <v>808</v>
      </c>
      <c r="C452" t="s">
        <v>809</v>
      </c>
      <c r="D452">
        <v>0.3</v>
      </c>
      <c r="E452">
        <v>200</v>
      </c>
      <c r="F452">
        <v>0</v>
      </c>
      <c r="G452" t="str">
        <f>VLOOKUP(B452,'Alchemy-ALL-PotionsOnly'!B:B,1,FALSE)</f>
        <v>MWlib_teamug_09</v>
      </c>
    </row>
    <row r="453" spans="1:10" hidden="1" x14ac:dyDescent="0.25">
      <c r="A453" t="s">
        <v>0</v>
      </c>
      <c r="B453" t="s">
        <v>810</v>
      </c>
      <c r="C453" t="s">
        <v>811</v>
      </c>
      <c r="D453">
        <v>0.5</v>
      </c>
      <c r="E453">
        <v>850</v>
      </c>
      <c r="F453">
        <v>0</v>
      </c>
      <c r="G453" t="str">
        <f>VLOOKUP(B453,'Alchemy-ALL-PotionsOnly'!B:B,1,FALSE)</f>
        <v>PB_ASP_Potion1</v>
      </c>
    </row>
    <row r="454" spans="1:10" hidden="1" x14ac:dyDescent="0.25">
      <c r="A454" t="s">
        <v>0</v>
      </c>
      <c r="B454" t="s">
        <v>812</v>
      </c>
      <c r="C454" t="s">
        <v>813</v>
      </c>
      <c r="D454">
        <v>0.5</v>
      </c>
      <c r="E454">
        <v>1000</v>
      </c>
      <c r="F454">
        <v>0</v>
      </c>
      <c r="G454" t="str">
        <f>VLOOKUP(B454,'Alchemy-ALL-PotionsOnly'!B:B,1,FALSE)</f>
        <v>PB_ASP_Potion2</v>
      </c>
    </row>
    <row r="455" spans="1:10" x14ac:dyDescent="0.25">
      <c r="A455" t="s">
        <v>0</v>
      </c>
      <c r="B455" t="s">
        <v>814</v>
      </c>
      <c r="C455" t="s">
        <v>815</v>
      </c>
      <c r="D455">
        <v>0.02</v>
      </c>
      <c r="E455">
        <v>101</v>
      </c>
      <c r="F455">
        <v>1</v>
      </c>
      <c r="G455" t="e">
        <f>VLOOKUP(B455,'Alchemy-ALL-PotionsOnly'!B:B,1,FALSE)</f>
        <v>#N/A</v>
      </c>
      <c r="I455">
        <f t="shared" ref="I455:I461" si="19">LEN(H455)</f>
        <v>0</v>
      </c>
    </row>
    <row r="456" spans="1:10" x14ac:dyDescent="0.25">
      <c r="A456" t="s">
        <v>0</v>
      </c>
      <c r="B456" t="s">
        <v>816</v>
      </c>
      <c r="C456" t="s">
        <v>817</v>
      </c>
      <c r="D456">
        <v>0.75</v>
      </c>
      <c r="E456">
        <v>0</v>
      </c>
      <c r="F456">
        <v>0</v>
      </c>
      <c r="G456" t="e">
        <f>VLOOKUP(B456,'Alchemy-ALL-PotionsOnly'!B:B,1,FALSE)</f>
        <v>#N/A</v>
      </c>
      <c r="I456">
        <f t="shared" si="19"/>
        <v>0</v>
      </c>
    </row>
    <row r="457" spans="1:10" x14ac:dyDescent="0.25">
      <c r="A457" t="s">
        <v>0</v>
      </c>
      <c r="B457" t="s">
        <v>818</v>
      </c>
      <c r="C457" t="s">
        <v>819</v>
      </c>
      <c r="D457">
        <v>0.5</v>
      </c>
      <c r="E457">
        <v>80</v>
      </c>
      <c r="F457">
        <v>0</v>
      </c>
      <c r="G457" t="e">
        <f>VLOOKUP(B457,'Alchemy-ALL-PotionsOnly'!B:B,1,FALSE)</f>
        <v>#N/A</v>
      </c>
      <c r="H457" t="s">
        <v>1380</v>
      </c>
      <c r="I457">
        <f t="shared" si="19"/>
        <v>29</v>
      </c>
      <c r="J457" t="s">
        <v>1430</v>
      </c>
    </row>
    <row r="458" spans="1:10" x14ac:dyDescent="0.25">
      <c r="A458" t="s">
        <v>0</v>
      </c>
      <c r="B458" t="s">
        <v>820</v>
      </c>
      <c r="C458" t="s">
        <v>502</v>
      </c>
      <c r="D458">
        <v>5</v>
      </c>
      <c r="E458">
        <v>30</v>
      </c>
      <c r="F458">
        <v>0</v>
      </c>
      <c r="G458" t="e">
        <f>VLOOKUP(B458,'Alchemy-ALL-PotionsOnly'!B:B,1,FALSE)</f>
        <v>#N/A</v>
      </c>
      <c r="H458" t="s">
        <v>1381</v>
      </c>
      <c r="I458">
        <f t="shared" si="19"/>
        <v>15</v>
      </c>
    </row>
    <row r="459" spans="1:10" x14ac:dyDescent="0.25">
      <c r="A459" t="s">
        <v>0</v>
      </c>
      <c r="B459" t="s">
        <v>821</v>
      </c>
      <c r="C459" t="s">
        <v>822</v>
      </c>
      <c r="D459">
        <v>0.5</v>
      </c>
      <c r="E459">
        <v>80</v>
      </c>
      <c r="F459">
        <v>0</v>
      </c>
      <c r="G459" t="e">
        <f>VLOOKUP(B459,'Alchemy-ALL-PotionsOnly'!B:B,1,FALSE)</f>
        <v>#N/A</v>
      </c>
      <c r="I459">
        <f t="shared" si="19"/>
        <v>0</v>
      </c>
    </row>
    <row r="460" spans="1:10" x14ac:dyDescent="0.25">
      <c r="A460" t="s">
        <v>0</v>
      </c>
      <c r="B460" t="s">
        <v>823</v>
      </c>
      <c r="C460" t="s">
        <v>824</v>
      </c>
      <c r="D460">
        <v>1.5</v>
      </c>
      <c r="E460">
        <v>100</v>
      </c>
      <c r="F460">
        <v>0</v>
      </c>
      <c r="G460" t="e">
        <f>VLOOKUP(B460,'Alchemy-ALL-PotionsOnly'!B:B,1,FALSE)</f>
        <v>#N/A</v>
      </c>
      <c r="I460">
        <f t="shared" si="19"/>
        <v>0</v>
      </c>
    </row>
    <row r="461" spans="1:10" x14ac:dyDescent="0.25">
      <c r="A461" t="s">
        <v>0</v>
      </c>
      <c r="B461" t="s">
        <v>825</v>
      </c>
      <c r="C461" t="s">
        <v>826</v>
      </c>
      <c r="D461">
        <v>0.5</v>
      </c>
      <c r="E461">
        <v>5</v>
      </c>
      <c r="F461">
        <v>0</v>
      </c>
      <c r="G461" t="e">
        <f>VLOOKUP(B461,'Alchemy-ALL-PotionsOnly'!B:B,1,FALSE)</f>
        <v>#N/A</v>
      </c>
      <c r="I461">
        <f t="shared" si="19"/>
        <v>0</v>
      </c>
    </row>
    <row r="462" spans="1:10" hidden="1" x14ac:dyDescent="0.25">
      <c r="A462" t="s">
        <v>0</v>
      </c>
      <c r="B462" t="s">
        <v>827</v>
      </c>
      <c r="C462" t="s">
        <v>828</v>
      </c>
      <c r="D462">
        <v>1</v>
      </c>
      <c r="E462">
        <v>35</v>
      </c>
      <c r="F462">
        <v>0</v>
      </c>
      <c r="G462" t="str">
        <f>VLOOKUP(B462,'Alchemy-ALL-PotionsOnly'!B:B,1,FALSE)</f>
        <v>ks_water_walking_p</v>
      </c>
    </row>
    <row r="463" spans="1:10" hidden="1" x14ac:dyDescent="0.25">
      <c r="A463" t="s">
        <v>0</v>
      </c>
      <c r="B463" t="s">
        <v>829</v>
      </c>
      <c r="C463" t="s">
        <v>830</v>
      </c>
      <c r="D463">
        <v>0.5</v>
      </c>
      <c r="E463">
        <v>25</v>
      </c>
      <c r="F463">
        <v>0</v>
      </c>
      <c r="G463" t="str">
        <f>VLOOKUP(B463,'Alchemy-ALL-PotionsOnly'!B:B,1,FALSE)</f>
        <v>KO_CMK_Teacup</v>
      </c>
    </row>
    <row r="464" spans="1:10" x14ac:dyDescent="0.25">
      <c r="A464" t="s">
        <v>0</v>
      </c>
      <c r="B464" t="s">
        <v>831</v>
      </c>
      <c r="C464" t="s">
        <v>832</v>
      </c>
      <c r="D464">
        <v>2.5</v>
      </c>
      <c r="E464">
        <v>20</v>
      </c>
      <c r="F464">
        <v>0</v>
      </c>
      <c r="G464" t="e">
        <f>VLOOKUP(B464,'Alchemy-ALL-PotionsOnly'!B:B,1,FALSE)</f>
        <v>#N/A</v>
      </c>
      <c r="H464" t="s">
        <v>1387</v>
      </c>
      <c r="I464">
        <f t="shared" ref="I464:I482" si="20">LEN(H464)</f>
        <v>23</v>
      </c>
    </row>
    <row r="465" spans="1:9" x14ac:dyDescent="0.25">
      <c r="A465" t="s">
        <v>0</v>
      </c>
      <c r="B465" t="s">
        <v>833</v>
      </c>
      <c r="C465" t="s">
        <v>834</v>
      </c>
      <c r="D465">
        <v>5</v>
      </c>
      <c r="E465">
        <v>18</v>
      </c>
      <c r="F465">
        <v>0</v>
      </c>
      <c r="G465" t="e">
        <f>VLOOKUP(B465,'Alchemy-ALL-PotionsOnly'!B:B,1,FALSE)</f>
        <v>#N/A</v>
      </c>
      <c r="H465" t="s">
        <v>1408</v>
      </c>
      <c r="I465">
        <f t="shared" si="20"/>
        <v>23</v>
      </c>
    </row>
    <row r="466" spans="1:9" x14ac:dyDescent="0.25">
      <c r="A466" t="s">
        <v>0</v>
      </c>
      <c r="B466" t="s">
        <v>835</v>
      </c>
      <c r="C466" t="s">
        <v>836</v>
      </c>
      <c r="D466">
        <v>2.5</v>
      </c>
      <c r="E466">
        <v>30</v>
      </c>
      <c r="F466">
        <v>0</v>
      </c>
      <c r="G466" t="e">
        <f>VLOOKUP(B466,'Alchemy-ALL-PotionsOnly'!B:B,1,FALSE)</f>
        <v>#N/A</v>
      </c>
      <c r="H466" t="s">
        <v>1389</v>
      </c>
      <c r="I466">
        <f t="shared" si="20"/>
        <v>21</v>
      </c>
    </row>
    <row r="467" spans="1:9" x14ac:dyDescent="0.25">
      <c r="A467" t="s">
        <v>0</v>
      </c>
      <c r="B467" t="s">
        <v>837</v>
      </c>
      <c r="C467" t="s">
        <v>838</v>
      </c>
      <c r="D467">
        <v>2.5</v>
      </c>
      <c r="E467">
        <v>10</v>
      </c>
      <c r="F467">
        <v>0</v>
      </c>
      <c r="G467" t="e">
        <f>VLOOKUP(B467,'Alchemy-ALL-PotionsOnly'!B:B,1,FALSE)</f>
        <v>#N/A</v>
      </c>
      <c r="H467" t="s">
        <v>1388</v>
      </c>
      <c r="I467">
        <f t="shared" si="20"/>
        <v>19</v>
      </c>
    </row>
    <row r="468" spans="1:9" x14ac:dyDescent="0.25">
      <c r="A468" t="s">
        <v>0</v>
      </c>
      <c r="B468" t="s">
        <v>839</v>
      </c>
      <c r="C468" t="s">
        <v>840</v>
      </c>
      <c r="D468">
        <v>2.5</v>
      </c>
      <c r="E468">
        <v>40</v>
      </c>
      <c r="F468">
        <v>0</v>
      </c>
      <c r="G468" t="e">
        <f>VLOOKUP(B468,'Alchemy-ALL-PotionsOnly'!B:B,1,FALSE)</f>
        <v>#N/A</v>
      </c>
      <c r="H468" t="s">
        <v>1390</v>
      </c>
      <c r="I468">
        <f t="shared" si="20"/>
        <v>19</v>
      </c>
    </row>
    <row r="469" spans="1:9" x14ac:dyDescent="0.25">
      <c r="A469" t="s">
        <v>0</v>
      </c>
      <c r="B469" t="s">
        <v>841</v>
      </c>
      <c r="C469" t="s">
        <v>842</v>
      </c>
      <c r="D469">
        <v>1.5</v>
      </c>
      <c r="E469">
        <v>18</v>
      </c>
      <c r="F469">
        <v>0</v>
      </c>
      <c r="G469" t="e">
        <f>VLOOKUP(B469,'Alchemy-ALL-PotionsOnly'!B:B,1,FALSE)</f>
        <v>#N/A</v>
      </c>
      <c r="H469" t="s">
        <v>1409</v>
      </c>
      <c r="I469">
        <f t="shared" si="20"/>
        <v>19</v>
      </c>
    </row>
    <row r="470" spans="1:9" x14ac:dyDescent="0.25">
      <c r="A470" t="s">
        <v>0</v>
      </c>
      <c r="B470" t="s">
        <v>843</v>
      </c>
      <c r="C470" t="s">
        <v>844</v>
      </c>
      <c r="D470">
        <v>1.5</v>
      </c>
      <c r="E470">
        <v>18</v>
      </c>
      <c r="F470">
        <v>0</v>
      </c>
      <c r="G470" t="e">
        <f>VLOOKUP(B470,'Alchemy-ALL-PotionsOnly'!B:B,1,FALSE)</f>
        <v>#N/A</v>
      </c>
      <c r="H470" t="s">
        <v>1410</v>
      </c>
      <c r="I470">
        <f t="shared" si="20"/>
        <v>19</v>
      </c>
    </row>
    <row r="471" spans="1:9" x14ac:dyDescent="0.25">
      <c r="A471" t="s">
        <v>0</v>
      </c>
      <c r="B471" t="s">
        <v>845</v>
      </c>
      <c r="C471" t="s">
        <v>846</v>
      </c>
      <c r="D471">
        <v>1.5</v>
      </c>
      <c r="E471">
        <v>18</v>
      </c>
      <c r="F471">
        <v>0</v>
      </c>
      <c r="G471" t="e">
        <f>VLOOKUP(B471,'Alchemy-ALL-PotionsOnly'!B:B,1,FALSE)</f>
        <v>#N/A</v>
      </c>
      <c r="H471" t="s">
        <v>1411</v>
      </c>
      <c r="I471">
        <f t="shared" si="20"/>
        <v>20</v>
      </c>
    </row>
    <row r="472" spans="1:9" x14ac:dyDescent="0.25">
      <c r="A472" t="s">
        <v>0</v>
      </c>
      <c r="B472" t="s">
        <v>847</v>
      </c>
      <c r="C472" t="s">
        <v>848</v>
      </c>
      <c r="D472">
        <v>1.5</v>
      </c>
      <c r="E472">
        <v>18</v>
      </c>
      <c r="F472">
        <v>0</v>
      </c>
      <c r="G472" t="e">
        <f>VLOOKUP(B472,'Alchemy-ALL-PotionsOnly'!B:B,1,FALSE)</f>
        <v>#N/A</v>
      </c>
      <c r="H472" t="s">
        <v>1412</v>
      </c>
      <c r="I472">
        <f t="shared" si="20"/>
        <v>18</v>
      </c>
    </row>
    <row r="473" spans="1:9" x14ac:dyDescent="0.25">
      <c r="A473" t="s">
        <v>0</v>
      </c>
      <c r="B473" t="s">
        <v>849</v>
      </c>
      <c r="C473" t="s">
        <v>850</v>
      </c>
      <c r="D473">
        <v>3</v>
      </c>
      <c r="E473">
        <v>30</v>
      </c>
      <c r="F473">
        <v>0</v>
      </c>
      <c r="G473" t="e">
        <f>VLOOKUP(B473,'Alchemy-ALL-PotionsOnly'!B:B,1,FALSE)</f>
        <v>#N/A</v>
      </c>
      <c r="H473" t="str">
        <f t="shared" ref="H473" si="21">"Bottle of "&amp;C473</f>
        <v>Bottle of Swamp Oil</v>
      </c>
      <c r="I473">
        <f t="shared" si="20"/>
        <v>19</v>
      </c>
    </row>
    <row r="474" spans="1:9" x14ac:dyDescent="0.25">
      <c r="A474" t="s">
        <v>0</v>
      </c>
      <c r="B474" t="s">
        <v>851</v>
      </c>
      <c r="C474" t="s">
        <v>852</v>
      </c>
      <c r="D474">
        <v>2.5</v>
      </c>
      <c r="E474">
        <v>20</v>
      </c>
      <c r="F474">
        <v>0</v>
      </c>
      <c r="G474" t="e">
        <f>VLOOKUP(B474,'Alchemy-ALL-PotionsOnly'!B:B,1,FALSE)</f>
        <v>#N/A</v>
      </c>
      <c r="I474">
        <f t="shared" si="20"/>
        <v>0</v>
      </c>
    </row>
    <row r="475" spans="1:9" x14ac:dyDescent="0.25">
      <c r="A475" t="s">
        <v>0</v>
      </c>
      <c r="B475" t="s">
        <v>853</v>
      </c>
      <c r="C475" t="s">
        <v>854</v>
      </c>
      <c r="D475">
        <v>5</v>
      </c>
      <c r="E475">
        <v>22</v>
      </c>
      <c r="F475">
        <v>0</v>
      </c>
      <c r="G475" t="e">
        <f>VLOOKUP(B475,'Alchemy-ALL-PotionsOnly'!B:B,1,FALSE)</f>
        <v>#N/A</v>
      </c>
      <c r="H475" t="s">
        <v>1407</v>
      </c>
      <c r="I475">
        <f t="shared" si="20"/>
        <v>22</v>
      </c>
    </row>
    <row r="476" spans="1:9" x14ac:dyDescent="0.25">
      <c r="A476" t="s">
        <v>0</v>
      </c>
      <c r="B476" t="s">
        <v>855</v>
      </c>
      <c r="C476" t="s">
        <v>856</v>
      </c>
      <c r="D476">
        <v>2.5</v>
      </c>
      <c r="E476">
        <v>35</v>
      </c>
      <c r="F476">
        <v>0</v>
      </c>
      <c r="G476" t="e">
        <f>VLOOKUP(B476,'Alchemy-ALL-PotionsOnly'!B:B,1,FALSE)</f>
        <v>#N/A</v>
      </c>
      <c r="H476" t="s">
        <v>1413</v>
      </c>
      <c r="I476">
        <f t="shared" si="20"/>
        <v>21</v>
      </c>
    </row>
    <row r="477" spans="1:9" x14ac:dyDescent="0.25">
      <c r="A477" t="s">
        <v>0</v>
      </c>
      <c r="B477" t="s">
        <v>857</v>
      </c>
      <c r="C477" t="s">
        <v>858</v>
      </c>
      <c r="D477">
        <v>2.5</v>
      </c>
      <c r="E477">
        <v>12</v>
      </c>
      <c r="F477">
        <v>0</v>
      </c>
      <c r="G477" t="e">
        <f>VLOOKUP(B477,'Alchemy-ALL-PotionsOnly'!B:B,1,FALSE)</f>
        <v>#N/A</v>
      </c>
      <c r="H477" t="s">
        <v>1406</v>
      </c>
      <c r="I477">
        <f t="shared" si="20"/>
        <v>18</v>
      </c>
    </row>
    <row r="478" spans="1:9" x14ac:dyDescent="0.25">
      <c r="A478" t="s">
        <v>0</v>
      </c>
      <c r="B478" t="s">
        <v>859</v>
      </c>
      <c r="C478" t="s">
        <v>860</v>
      </c>
      <c r="D478">
        <v>2.5</v>
      </c>
      <c r="E478">
        <v>50</v>
      </c>
      <c r="F478">
        <v>0</v>
      </c>
      <c r="G478" t="e">
        <f>VLOOKUP(B478,'Alchemy-ALL-PotionsOnly'!B:B,1,FALSE)</f>
        <v>#N/A</v>
      </c>
      <c r="H478" t="s">
        <v>1414</v>
      </c>
      <c r="I478">
        <f t="shared" si="20"/>
        <v>24</v>
      </c>
    </row>
    <row r="479" spans="1:9" x14ac:dyDescent="0.25">
      <c r="A479" t="s">
        <v>0</v>
      </c>
      <c r="B479" t="s">
        <v>861</v>
      </c>
      <c r="C479" t="s">
        <v>862</v>
      </c>
      <c r="D479">
        <v>1.5</v>
      </c>
      <c r="E479">
        <v>14</v>
      </c>
      <c r="F479">
        <v>0</v>
      </c>
      <c r="G479" t="e">
        <f>VLOOKUP(B479,'Alchemy-ALL-PotionsOnly'!B:B,1,FALSE)</f>
        <v>#N/A</v>
      </c>
      <c r="I479">
        <f t="shared" si="20"/>
        <v>0</v>
      </c>
    </row>
    <row r="480" spans="1:9" x14ac:dyDescent="0.25">
      <c r="A480" t="s">
        <v>0</v>
      </c>
      <c r="B480" t="s">
        <v>863</v>
      </c>
      <c r="C480" t="s">
        <v>864</v>
      </c>
      <c r="D480">
        <v>1.5</v>
      </c>
      <c r="E480">
        <v>20</v>
      </c>
      <c r="F480">
        <v>0</v>
      </c>
      <c r="G480" t="e">
        <f>VLOOKUP(B480,'Alchemy-ALL-PotionsOnly'!B:B,1,FALSE)</f>
        <v>#N/A</v>
      </c>
      <c r="I480">
        <f t="shared" si="20"/>
        <v>0</v>
      </c>
    </row>
    <row r="481" spans="1:9" x14ac:dyDescent="0.25">
      <c r="A481" t="s">
        <v>0</v>
      </c>
      <c r="B481" t="s">
        <v>865</v>
      </c>
      <c r="C481" t="s">
        <v>866</v>
      </c>
      <c r="D481">
        <v>1.5</v>
      </c>
      <c r="E481">
        <v>45</v>
      </c>
      <c r="F481">
        <v>1</v>
      </c>
      <c r="G481" t="e">
        <f>VLOOKUP(B481,'Alchemy-ALL-PotionsOnly'!B:B,1,FALSE)</f>
        <v>#N/A</v>
      </c>
      <c r="H481" t="str">
        <f t="shared" ref="H481" si="22">"Bottle of "&amp;C481</f>
        <v>Bottle of Absinthe</v>
      </c>
      <c r="I481">
        <f t="shared" si="20"/>
        <v>18</v>
      </c>
    </row>
    <row r="482" spans="1:9" x14ac:dyDescent="0.25">
      <c r="A482" t="s">
        <v>0</v>
      </c>
      <c r="B482" t="s">
        <v>1488</v>
      </c>
      <c r="C482" t="s">
        <v>1489</v>
      </c>
      <c r="D482">
        <v>0</v>
      </c>
      <c r="E482">
        <v>0</v>
      </c>
      <c r="F482">
        <v>0</v>
      </c>
      <c r="G482" t="e">
        <f>VLOOKUP(B482,'Alchemy-ALL-PotionsOnly'!B:B,1,FALSE)</f>
        <v>#N/A</v>
      </c>
      <c r="H482" t="s">
        <v>1490</v>
      </c>
      <c r="I482">
        <f t="shared" si="20"/>
        <v>22</v>
      </c>
    </row>
  </sheetData>
  <autoFilter ref="A1:J481">
    <filterColumn colId="6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Alchemy-BASE-PotionsOnly</vt:lpstr>
      <vt:lpstr>Alchemy-ALL-PotionsOnly</vt:lpstr>
      <vt:lpstr>Json-Effects</vt:lpstr>
      <vt:lpstr>Json-PotionPotion</vt:lpstr>
      <vt:lpstr>Alchemy-AllMods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2021-06-29T16:59:01Z</dcterms:created>
  <dcterms:modified xsi:type="dcterms:W3CDTF">2021-08-17T02:47:55Z</dcterms:modified>
</cp:coreProperties>
</file>