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SalesProj\"/>
    </mc:Choice>
  </mc:AlternateContent>
  <xr:revisionPtr revIDLastSave="0" documentId="13_ncr:1_{44457DE0-4421-4B3D-8C49-2DBCB83748C3}" xr6:coauthVersionLast="47" xr6:coauthVersionMax="47" xr10:uidLastSave="{00000000-0000-0000-0000-000000000000}"/>
  <bookViews>
    <workbookView xWindow="-110" yWindow="-110" windowWidth="19420" windowHeight="11020" xr2:uid="{7EA0805C-550C-4C21-9DB7-CCD95C09D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1" l="1"/>
  <c r="O3" i="1"/>
  <c r="O4" i="1"/>
  <c r="O5" i="1"/>
  <c r="O6" i="1"/>
  <c r="O7" i="1"/>
  <c r="O8" i="1"/>
</calcChain>
</file>

<file path=xl/sharedStrings.xml><?xml version="1.0" encoding="utf-8"?>
<sst xmlns="http://schemas.openxmlformats.org/spreadsheetml/2006/main" count="77" uniqueCount="58">
  <si>
    <t>Company Name</t>
  </si>
  <si>
    <t>Category</t>
  </si>
  <si>
    <t>Jumlah Pegawai</t>
  </si>
  <si>
    <t>Cluster</t>
  </si>
  <si>
    <t>Alamat</t>
  </si>
  <si>
    <t>Kecamatan</t>
  </si>
  <si>
    <t>No. Telp</t>
  </si>
  <si>
    <t>Product</t>
  </si>
  <si>
    <t>CP</t>
  </si>
  <si>
    <t>Notes</t>
  </si>
  <si>
    <t>Phone No</t>
  </si>
  <si>
    <t>GLOBAL TRIMS, PT</t>
  </si>
  <si>
    <t>ELASTIK BAND</t>
  </si>
  <si>
    <t>Jl. Madura Blok D No. 14 A KBN Cakung, Suka Pura Cilincing, Jakarta Utara DKI Jakarta</t>
  </si>
  <si>
    <t>HANSNESIA DYEING,PT</t>
  </si>
  <si>
    <t>DYEING</t>
  </si>
  <si>
    <t>KBN Cakung -Cilincing Block J 06, Jl. Irian Raya Block E-25 , Jakarta Uta</t>
  </si>
  <si>
    <t>CANDRABUANA SURYA SEMESTA, PT</t>
  </si>
  <si>
    <t>ROTI</t>
  </si>
  <si>
    <t>Jl. Tipar Cakung Km 0,6, Jakarta Timur</t>
  </si>
  <si>
    <t>(024) 8662298</t>
  </si>
  <si>
    <t>PT. Findeco Jaya</t>
  </si>
  <si>
    <t>Detergen</t>
  </si>
  <si>
    <t>+62 21 4602920</t>
  </si>
  <si>
    <t>PT. Indonesian Acid Industry</t>
  </si>
  <si>
    <t>Produksi Acid</t>
  </si>
  <si>
    <t>DIVA MITRA BOGATAMA, PT</t>
  </si>
  <si>
    <t>TEPUNG BUMBU</t>
  </si>
  <si>
    <t>Jl. Pulo Buaran II Blok B No 2-4, Jatinegara Cakung, Jakarta Timur 13930 DKI Jakarta</t>
  </si>
  <si>
    <t>BNA INDONESIA, PT</t>
  </si>
  <si>
    <t>PAKAIAN JADI</t>
  </si>
  <si>
    <t>Jl. Jawa Raya KBN Cakung, Suka Pura Cilincing, Jakarta Utara DKI Jakarta</t>
  </si>
  <si>
    <t>Jl. Madura Blok 6 No 19 KBN Cakung, Suka Pura Cilincing, Jakarta Utara</t>
  </si>
  <si>
    <t>Jl. Madura KBN Cakung, Suka Pura Cilincing, Jakarta Utara 14140 DKI Jakarta</t>
  </si>
  <si>
    <t>(021) 4414005</t>
  </si>
  <si>
    <t>(021) 44837304</t>
  </si>
  <si>
    <t>(021) 44820111</t>
  </si>
  <si>
    <t>(021) 4604374</t>
  </si>
  <si>
    <t>(021) 8612739</t>
  </si>
  <si>
    <t>Duta Gongga</t>
  </si>
  <si>
    <t>Tiaza Zahra</t>
  </si>
  <si>
    <t>Tiara Zahra</t>
  </si>
  <si>
    <t>Tiffany Ruth</t>
  </si>
  <si>
    <t>Nescafe</t>
  </si>
  <si>
    <t xml:space="preserve"> Tiffany.Ruth@id.nestle.com</t>
  </si>
  <si>
    <t>Tiara.Zahra@id.nestle.com</t>
  </si>
  <si>
    <t>Duta.Gongga@id.nestle.com</t>
  </si>
  <si>
    <t>Salutation</t>
  </si>
  <si>
    <t>Bapak</t>
  </si>
  <si>
    <t>Ibu</t>
  </si>
  <si>
    <t>Template</t>
  </si>
  <si>
    <t>BearBrand</t>
  </si>
  <si>
    <t>Email</t>
  </si>
  <si>
    <t>sent</t>
  </si>
  <si>
    <t>Column1</t>
  </si>
  <si>
    <t>Column2</t>
  </si>
  <si>
    <t>Ananda Cahyo</t>
  </si>
  <si>
    <t>Ananda.Cahyo@id.nestle.com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</si>
</sst>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Fill="1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2" fillId="0" borderId="1" xfId="1" applyBorder="1" applyAlignment="1">
      <alignment horizontal="center"/>
    </xf>
    <xf numFmtId="0" fontId="2" fillId="0" borderId="0" xfId="1" applyBorder="1" applyAlignment="1">
      <alignment horizontal="center"/>
    </xf>
  </cellXfs>
  <cellStyles count="2">
    <cellStyle name="Hyperlink" xfId="1" builtinId="8"/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B09608-1D79-4F0F-9D48-07F8862996F4}" name="Table1" displayName="Table1" ref="A1:P8" totalsRowShown="0" headerRowDxfId="33" headerRowBorderDxfId="32" tableBorderDxfId="31" totalsRowBorderDxfId="30">
  <autoFilter ref="A1:P8" xr:uid="{99B09608-1D79-4F0F-9D48-07F8862996F4}"/>
  <tableColumns count="16">
    <tableColumn id="1" xr3:uid="{D23675F4-C94F-4548-8CB1-BF9AA7BDE196}" name="Company Name" dataDxfId="29" totalsRowDxfId="14"/>
    <tableColumn id="2" xr3:uid="{3889B821-227D-4B65-9CF6-5702FA218FCF}" name="Category" dataDxfId="28" totalsRowDxfId="13"/>
    <tableColumn id="3" xr3:uid="{A1D2C5F7-EA8B-475D-BA66-A0464B0BE097}" name="Template" dataDxfId="27" totalsRowDxfId="12"/>
    <tableColumn id="4" xr3:uid="{52A4F6FF-4B01-46C9-ABF3-01EFA662A751}" name="Jumlah Pegawai" dataDxfId="26" totalsRowDxfId="11"/>
    <tableColumn id="5" xr3:uid="{92515065-9100-4E0D-A351-49955FAF175F}" name="Cluster" dataDxfId="25" totalsRowDxfId="10"/>
    <tableColumn id="6" xr3:uid="{283D3DEC-E516-475C-9D87-C69AE8C2DFFA}" name="Alamat" dataDxfId="24" totalsRowDxfId="9"/>
    <tableColumn id="7" xr3:uid="{E0400C4A-BB8E-423E-BF37-0576E1A6773E}" name="Kecamatan" dataDxfId="23" totalsRowDxfId="8"/>
    <tableColumn id="8" xr3:uid="{0CC6A70C-46AB-474A-B0DC-3BFB7B239E38}" name="No. Telp" dataDxfId="22" totalsRowDxfId="7"/>
    <tableColumn id="9" xr3:uid="{0097E029-7D5B-4499-9A5E-866A9C381104}" name="Product" dataDxfId="21" totalsRowDxfId="6"/>
    <tableColumn id="14" xr3:uid="{C5DE4411-387B-435D-820D-EF024E0D22BE}" name="Salutation" dataDxfId="20" totalsRowDxfId="5"/>
    <tableColumn id="10" xr3:uid="{94C1A8B0-6AD5-431D-93CD-92416D6EDF6F}" name="CP" dataDxfId="19" totalsRowDxfId="4"/>
    <tableColumn id="11" xr3:uid="{5145ADAA-E371-4EED-902B-CF8412161D8A}" name="Notes" dataDxfId="18" totalsRowDxfId="3"/>
    <tableColumn id="12" xr3:uid="{EDCF118C-65FC-400B-A7E5-D0B572EBD81D}" name="Phone No" dataDxfId="17" totalsRowDxfId="2"/>
    <tableColumn id="13" xr3:uid="{63C36C6D-27D2-483B-A2B1-CA1E611A1012}" name="Email" dataDxfId="16" totalsRowDxfId="1"/>
    <tableColumn id="16" xr3:uid="{ABC569D4-0691-4610-AF3C-CBB3E9C3D51E}" name="Column2" dataDxfId="15" totalsRowDxfId="0" dataCellStyle="Hyperlink">
      <calculatedColumnFormula>IF(OR(ISBLANK(Table1[[#This Row],[CP]]),ISBLANK(Table1[[#This Row],[Email]]))=TRUE,"Do Not Send","Ready to Send")</calculatedColumnFormula>
    </tableColumn>
    <tableColumn id="15" xr3:uid="{5431E997-EE82-4C80-B804-C1DE1BF00718}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Tiara.Zahra@id.nestl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iara.Zahra@id.nestle.com" TargetMode="External"/><Relationship Id="rId1" Type="http://schemas.openxmlformats.org/officeDocument/2006/relationships/hyperlink" Target="https://www.google.com.sg/search?rlz=1C1GCEB_enID785ID785&amp;ei=917YWsfdOcX_vgSxlrSgCg&amp;q=pt.+findeco+jaya&amp;oq=pt.+findeco+jaya&amp;gs_l=psy-ab.3...72532.75910.0.76123.18.17.1.0.0.0.147.933.7j3.10.0....0...1c.1.64.psy-ab..7.11.935...0j35i39k1j0i131k1j0i20i263k1j0i203k1j0i22i30k1j0i22i10i30k1.0.WTiEXLtdCW8" TargetMode="External"/><Relationship Id="rId6" Type="http://schemas.openxmlformats.org/officeDocument/2006/relationships/hyperlink" Target="mailto:Ananda.Cahyo@id.nestle.com" TargetMode="External"/><Relationship Id="rId5" Type="http://schemas.openxmlformats.org/officeDocument/2006/relationships/hyperlink" Target="mailto:Duta.Gongga@id.nestle.com" TargetMode="External"/><Relationship Id="rId4" Type="http://schemas.openxmlformats.org/officeDocument/2006/relationships/hyperlink" Target="mailto:Duta.Gongga@id.nest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8409-496A-4294-9DCA-3390ABDC4F6C}">
  <dimension ref="A1:P8"/>
  <sheetViews>
    <sheetView tabSelected="1" topLeftCell="G1" zoomScale="94" workbookViewId="0">
      <selection activeCell="F14" sqref="F14"/>
    </sheetView>
  </sheetViews>
  <sheetFormatPr defaultRowHeight="14.5" x14ac:dyDescent="0.35"/>
  <cols>
    <col min="1" max="1" width="31.36328125" bestFit="1" customWidth="1"/>
    <col min="2" max="2" width="14.6328125" bestFit="1" customWidth="1"/>
    <col min="3" max="3" width="18.1796875" customWidth="1"/>
    <col min="4" max="4" width="16.08984375" customWidth="1"/>
    <col min="5" max="5" width="8.7265625" customWidth="1"/>
    <col min="6" max="6" width="72.36328125" bestFit="1" customWidth="1"/>
    <col min="7" max="7" width="12.1796875" customWidth="1"/>
    <col min="8" max="8" width="14.54296875" bestFit="1" customWidth="1"/>
    <col min="9" max="9" width="12.26953125" bestFit="1" customWidth="1"/>
    <col min="10" max="10" width="14.7265625" customWidth="1"/>
    <col min="11" max="11" width="7.7265625" customWidth="1"/>
    <col min="12" max="12" width="11" customWidth="1"/>
    <col min="13" max="13" width="24.6328125" customWidth="1"/>
    <col min="14" max="14" width="24.90625" bestFit="1" customWidth="1"/>
    <col min="15" max="15" width="24.90625" customWidth="1"/>
  </cols>
  <sheetData>
    <row r="1" spans="1:16" x14ac:dyDescent="0.35">
      <c r="A1" s="8" t="s">
        <v>0</v>
      </c>
      <c r="B1" s="9" t="s">
        <v>1</v>
      </c>
      <c r="C1" s="9" t="s">
        <v>50</v>
      </c>
      <c r="D1" s="10" t="s">
        <v>2</v>
      </c>
      <c r="E1" s="10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47</v>
      </c>
      <c r="K1" s="9" t="s">
        <v>8</v>
      </c>
      <c r="L1" s="10" t="s">
        <v>9</v>
      </c>
      <c r="M1" s="10" t="s">
        <v>10</v>
      </c>
      <c r="N1" s="11" t="s">
        <v>52</v>
      </c>
      <c r="O1" s="11" t="s">
        <v>55</v>
      </c>
      <c r="P1" s="9" t="s">
        <v>54</v>
      </c>
    </row>
    <row r="2" spans="1:16" x14ac:dyDescent="0.35">
      <c r="A2" s="7" t="s">
        <v>11</v>
      </c>
      <c r="B2" s="1" t="s">
        <v>12</v>
      </c>
      <c r="C2" s="1">
        <v>2</v>
      </c>
      <c r="D2" s="2">
        <v>3264</v>
      </c>
      <c r="E2" s="2"/>
      <c r="F2" s="1" t="s">
        <v>13</v>
      </c>
      <c r="G2" s="1"/>
      <c r="H2" s="1" t="s">
        <v>37</v>
      </c>
      <c r="I2" s="3" t="s">
        <v>43</v>
      </c>
      <c r="J2" s="3" t="s">
        <v>48</v>
      </c>
      <c r="K2" s="1" t="s">
        <v>39</v>
      </c>
      <c r="L2" s="4"/>
      <c r="M2" s="4"/>
      <c r="N2" s="16" t="s">
        <v>46</v>
      </c>
      <c r="O2" s="17" t="str">
        <f>IF(OR(ISBLANK(Table1[[#This Row],[CP]]),ISBLANK(Table1[[#This Row],[Email]]))=TRUE,"Do Not Send","Ready to Send")</f>
        <v>Ready to Send</v>
      </c>
    </row>
    <row r="3" spans="1:16" x14ac:dyDescent="0.35">
      <c r="A3" s="7" t="s">
        <v>14</v>
      </c>
      <c r="B3" s="1" t="s">
        <v>15</v>
      </c>
      <c r="C3" s="1">
        <v>2</v>
      </c>
      <c r="D3" s="2">
        <v>2267</v>
      </c>
      <c r="E3" s="2"/>
      <c r="F3" s="1" t="s">
        <v>16</v>
      </c>
      <c r="G3" s="1"/>
      <c r="H3" s="1" t="s">
        <v>38</v>
      </c>
      <c r="I3" s="3" t="s">
        <v>43</v>
      </c>
      <c r="J3" s="3" t="s">
        <v>49</v>
      </c>
      <c r="K3" s="1" t="s">
        <v>40</v>
      </c>
      <c r="L3" s="4"/>
      <c r="M3" s="4"/>
      <c r="N3" s="16" t="s">
        <v>45</v>
      </c>
      <c r="O3" s="17" t="str">
        <f>IF(OR(ISBLANK(Table1[[#This Row],[CP]]),ISBLANK(Table1[[#This Row],[Email]]))=TRUE,"Do Not Send","Ready to Send")</f>
        <v>Ready to Send</v>
      </c>
      <c r="P3" t="s">
        <v>53</v>
      </c>
    </row>
    <row r="4" spans="1:16" x14ac:dyDescent="0.35">
      <c r="A4" s="7" t="s">
        <v>17</v>
      </c>
      <c r="B4" s="1" t="s">
        <v>18</v>
      </c>
      <c r="C4" s="1">
        <v>2</v>
      </c>
      <c r="D4" s="2">
        <v>2016</v>
      </c>
      <c r="E4" s="2"/>
      <c r="F4" s="1" t="s">
        <v>19</v>
      </c>
      <c r="G4" s="1"/>
      <c r="H4" s="1" t="s">
        <v>20</v>
      </c>
      <c r="I4" s="3" t="s">
        <v>43</v>
      </c>
      <c r="J4" s="3" t="s">
        <v>48</v>
      </c>
      <c r="K4" s="1" t="s">
        <v>39</v>
      </c>
      <c r="L4" s="5"/>
      <c r="M4" s="5"/>
      <c r="N4" s="16" t="s">
        <v>46</v>
      </c>
      <c r="O4" s="17" t="str">
        <f>IF(OR(ISBLANK(Table1[[#This Row],[CP]]),ISBLANK(Table1[[#This Row],[Email]]))=TRUE,"Do Not Send","Ready to Send")</f>
        <v>Ready to Send</v>
      </c>
      <c r="P4" t="s">
        <v>53</v>
      </c>
    </row>
    <row r="5" spans="1:16" x14ac:dyDescent="0.35">
      <c r="A5" s="7" t="s">
        <v>21</v>
      </c>
      <c r="B5" s="1" t="s">
        <v>22</v>
      </c>
      <c r="C5" s="1">
        <v>1</v>
      </c>
      <c r="D5" s="2">
        <v>2000</v>
      </c>
      <c r="E5" s="2"/>
      <c r="F5" s="1" t="s">
        <v>32</v>
      </c>
      <c r="G5" s="1"/>
      <c r="H5" s="6" t="s">
        <v>23</v>
      </c>
      <c r="I5" s="3" t="s">
        <v>51</v>
      </c>
      <c r="J5" s="3" t="s">
        <v>49</v>
      </c>
      <c r="K5" s="1" t="s">
        <v>41</v>
      </c>
      <c r="L5" s="4"/>
      <c r="M5" s="4"/>
      <c r="N5" s="16" t="s">
        <v>45</v>
      </c>
      <c r="O5" s="17" t="str">
        <f>IF(OR(ISBLANK(Table1[[#This Row],[CP]]),ISBLANK(Table1[[#This Row],[Email]]))=TRUE,"Do Not Send","Ready to Send")</f>
        <v>Ready to Send</v>
      </c>
      <c r="P5" t="s">
        <v>53</v>
      </c>
    </row>
    <row r="6" spans="1:16" x14ac:dyDescent="0.35">
      <c r="A6" s="7" t="s">
        <v>24</v>
      </c>
      <c r="B6" s="1" t="s">
        <v>25</v>
      </c>
      <c r="C6" s="1">
        <v>1</v>
      </c>
      <c r="D6" s="2">
        <v>1700</v>
      </c>
      <c r="E6" s="2"/>
      <c r="F6" s="1" t="s">
        <v>33</v>
      </c>
      <c r="G6" s="1"/>
      <c r="H6" s="1" t="s">
        <v>34</v>
      </c>
      <c r="I6" s="3" t="s">
        <v>51</v>
      </c>
      <c r="J6" s="3" t="s">
        <v>49</v>
      </c>
      <c r="K6" s="1" t="s">
        <v>42</v>
      </c>
      <c r="L6" s="4"/>
      <c r="M6" s="4"/>
      <c r="N6" s="16" t="s">
        <v>44</v>
      </c>
      <c r="O6" s="17" t="str">
        <f>IF(OR(ISBLANK(Table1[[#This Row],[CP]]),ISBLANK(Table1[[#This Row],[Email]]))=TRUE,"Do Not Send","Ready to Send")</f>
        <v>Ready to Send</v>
      </c>
      <c r="P6" t="s">
        <v>53</v>
      </c>
    </row>
    <row r="7" spans="1:16" x14ac:dyDescent="0.35">
      <c r="A7" s="7" t="s">
        <v>26</v>
      </c>
      <c r="B7" s="1" t="s">
        <v>27</v>
      </c>
      <c r="C7" s="1">
        <v>2</v>
      </c>
      <c r="D7" s="2">
        <v>1400</v>
      </c>
      <c r="E7" s="2"/>
      <c r="F7" s="1" t="s">
        <v>28</v>
      </c>
      <c r="G7" s="1"/>
      <c r="H7" s="1" t="s">
        <v>35</v>
      </c>
      <c r="I7" s="3" t="s">
        <v>43</v>
      </c>
      <c r="J7" s="3" t="s">
        <v>49</v>
      </c>
      <c r="K7" s="1" t="s">
        <v>42</v>
      </c>
      <c r="L7" s="4"/>
      <c r="M7" s="4"/>
      <c r="N7" s="16" t="s">
        <v>44</v>
      </c>
      <c r="O7" s="17" t="str">
        <f>IF(OR(ISBLANK(Table1[[#This Row],[CP]]),ISBLANK(Table1[[#This Row],[Email]]))=TRUE,"Do Not Send","Ready to Send")</f>
        <v>Ready to Send</v>
      </c>
      <c r="P7" t="s">
        <v>53</v>
      </c>
    </row>
    <row r="8" spans="1:16" x14ac:dyDescent="0.35">
      <c r="A8" s="12" t="s">
        <v>29</v>
      </c>
      <c r="B8" s="13" t="s">
        <v>30</v>
      </c>
      <c r="C8" s="13">
        <v>2</v>
      </c>
      <c r="D8" s="14">
        <v>1300</v>
      </c>
      <c r="E8" s="14"/>
      <c r="F8" s="13" t="s">
        <v>31</v>
      </c>
      <c r="G8" s="13"/>
      <c r="H8" s="1" t="s">
        <v>36</v>
      </c>
      <c r="I8" s="3" t="s">
        <v>43</v>
      </c>
      <c r="J8" s="3" t="s">
        <v>48</v>
      </c>
      <c r="K8" s="1" t="s">
        <v>56</v>
      </c>
      <c r="L8" s="15"/>
      <c r="M8" s="15"/>
      <c r="N8" s="16" t="s">
        <v>57</v>
      </c>
      <c r="O8" s="17" t="str">
        <f>IF(OR(ISBLANK(Table1[[#This Row],[CP]]),ISBLANK(Table1[[#This Row],[Email]]))=TRUE,"Do Not Send","Ready to Send")</f>
        <v>Ready to Send</v>
      </c>
    </row>
  </sheetData>
  <hyperlinks>
    <hyperlink ref="H5" r:id="rId1" tooltip="Call via Hangouts" display="https://www.google.com.sg/search?rlz=1C1GCEB_enID785ID785&amp;ei=917YWsfdOcX_vgSxlrSgCg&amp;q=pt.+findeco+jaya&amp;oq=pt.+findeco+jaya&amp;gs_l=psy-ab.3...72532.75910.0.76123.18.17.1.0.0.0.147.933.7j3.10.0....0...1c.1.64.psy-ab..7.11.935...0j35i39k1j0i131k1j0i20i263k1j0i203k1j0i22i30k1j0i22i10i30k1.0.WTiEXLtdCW8" xr:uid="{BC4C50A1-4418-4531-87C6-202BAEA4A3B3}"/>
    <hyperlink ref="N5" r:id="rId2" xr:uid="{69151D6B-BFBC-428E-B7BF-E725F79B28EB}"/>
    <hyperlink ref="N3" r:id="rId3" xr:uid="{0F9842BB-608A-44AA-AB9A-5BDDCBCCF02E}"/>
    <hyperlink ref="N2" r:id="rId4" xr:uid="{C895711F-99FF-4127-853A-E12FA5B703BA}"/>
    <hyperlink ref="N4" r:id="rId5" xr:uid="{E4E33F4F-4635-4880-AE0A-37BEC280D788}"/>
    <hyperlink ref="N8" r:id="rId6" xr:uid="{E83C8D5F-0BDB-432C-850E-B353DDBF5251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Cahyo,Ananda,ID-Jakarta</dc:creator>
  <cp:lastModifiedBy>Ananda Cahyo Wibowo</cp:lastModifiedBy>
  <dcterms:created xsi:type="dcterms:W3CDTF">2024-01-30T04:11:42Z</dcterms:created>
  <dcterms:modified xsi:type="dcterms:W3CDTF">2024-01-30T12:41:08Z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2024-01-30T04:11:42Z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c64daec8-cc22-4e96-8129-b25432d9b7c9</vt:lpwstr>
  </property>
  <property fmtid="{D5CDD505-2E9C-101B-9397-08002B2CF9AE}" pid="8" name="MSIP_Label_1ada0a2f-b917-4d51-b0d0-d418a10c8b23_ContentBits">
    <vt:lpwstr>0</vt:lpwstr>
  </property>
</Properties>
</file>