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tanu Banerjee\SHADG Cutting Stock Problem WCSP Minimization\Problem Instances\Instance 2\"/>
    </mc:Choice>
  </mc:AlternateContent>
  <xr:revisionPtr revIDLastSave="0" documentId="13_ncr:1_{B807533E-638D-4D5C-B386-B1CA342694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bjective" sheetId="2" r:id="rId1"/>
    <sheet name="Dataset_Cuts" sheetId="3" r:id="rId2"/>
    <sheet name="Dataset_StandardLength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B3" i="4"/>
  <c r="A4" i="4"/>
  <c r="A5" i="4" s="1"/>
  <c r="B5" i="4" s="1"/>
  <c r="A3" i="4"/>
  <c r="B4" i="4" l="1"/>
  <c r="A6" i="4"/>
  <c r="B6" i="4" s="1"/>
</calcChain>
</file>

<file path=xl/sharedStrings.xml><?xml version="1.0" encoding="utf-8"?>
<sst xmlns="http://schemas.openxmlformats.org/spreadsheetml/2006/main" count="21" uniqueCount="20">
  <si>
    <t>Problem</t>
  </si>
  <si>
    <t>Objective</t>
  </si>
  <si>
    <t>Number of Combinations to be Generated</t>
  </si>
  <si>
    <t>Parameter</t>
  </si>
  <si>
    <t>Value</t>
  </si>
  <si>
    <t>Lengths of Cuts Allowed</t>
  </si>
  <si>
    <t>Total Requirements</t>
  </si>
  <si>
    <t>Total Standard Lengths Allowed</t>
  </si>
  <si>
    <t>Remarks</t>
  </si>
  <si>
    <t>Toggle this Value, this indicates the extra unique Combinations apart from a mandatory unique usage of each Cut-Length</t>
  </si>
  <si>
    <t>Associated Cost</t>
  </si>
  <si>
    <t>Case Type 4 = Generating the Top Minimum Waste Unique Combinations untill given Max. Number of Combinations, after which there will be individual combinations generated with mandatory usage of left-over cuts (starting from the largest) for each of the standard lengths</t>
  </si>
  <si>
    <t>Diameter of the Bars (in mm)</t>
  </si>
  <si>
    <t>Maximum Number of Unique Standard Length usages</t>
  </si>
  <si>
    <t>Maximum Number of Unique Pattern usages per Standard Length</t>
  </si>
  <si>
    <t>This constrains the number of types of Standard Lengths which may be used in the solution [Unused]</t>
  </si>
  <si>
    <t>This constrains the number of types of Patterns for each Standard Length which may be used in the solution [Unused]</t>
  </si>
  <si>
    <t>Timelimit for the Large CSP problems</t>
  </si>
  <si>
    <t>Timelimit for each of the smallest problems</t>
  </si>
  <si>
    <t>seconds [Unused]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</si>
</sst>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8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0" sqref="B10"/>
    </sheetView>
  </sheetViews>
  <sheetFormatPr defaultColWidth="28.88671875" defaultRowHeight="21" x14ac:dyDescent="0.3"/>
  <cols>
    <col min="1" max="1" width="45.6640625" style="6" customWidth="1"/>
    <col min="2" max="2" width="30.44140625" style="7" customWidth="1"/>
    <col min="3" max="3" width="109.6640625" style="7" customWidth="1"/>
    <col min="4" max="4" width="27.6640625" style="7" bestFit="1" customWidth="1"/>
    <col min="5" max="5" width="36.6640625" style="7" bestFit="1" customWidth="1"/>
    <col min="6" max="6" width="35.109375" style="7" customWidth="1"/>
    <col min="7" max="16384" width="28.88671875" style="7"/>
  </cols>
  <sheetData>
    <row r="1" spans="1:5" s="6" customFormat="1" ht="20.399999999999999" x14ac:dyDescent="0.3">
      <c r="A1" s="6" t="s">
        <v>3</v>
      </c>
      <c r="B1" s="6" t="s">
        <v>4</v>
      </c>
      <c r="C1" s="6" t="s">
        <v>8</v>
      </c>
    </row>
    <row r="2" spans="1:5" x14ac:dyDescent="0.3">
      <c r="A2" s="6" t="s">
        <v>0</v>
      </c>
      <c r="B2" s="7">
        <v>20</v>
      </c>
      <c r="C2" s="7" t="s">
        <v>12</v>
      </c>
    </row>
    <row r="3" spans="1:5" ht="84.6" thickBot="1" x14ac:dyDescent="0.35">
      <c r="A3" s="6" t="s">
        <v>1</v>
      </c>
      <c r="B3" s="7">
        <v>4</v>
      </c>
      <c r="C3" s="7" t="s">
        <v>11</v>
      </c>
      <c r="E3" s="8"/>
    </row>
    <row r="4" spans="1:5" ht="41.4" thickBot="1" x14ac:dyDescent="0.35">
      <c r="A4" s="6" t="s">
        <v>2</v>
      </c>
      <c r="B4" s="10">
        <v>50</v>
      </c>
      <c r="C4" s="9" t="s">
        <v>9</v>
      </c>
    </row>
    <row r="5" spans="1:5" ht="40.799999999999997" x14ac:dyDescent="0.3">
      <c r="A5" s="6" t="s">
        <v>18</v>
      </c>
      <c r="B5" s="7">
        <v>30</v>
      </c>
      <c r="C5" s="7" t="s">
        <v>19</v>
      </c>
    </row>
    <row r="6" spans="1:5" ht="40.799999999999997" x14ac:dyDescent="0.3">
      <c r="A6" s="6" t="s">
        <v>17</v>
      </c>
      <c r="B6" s="7">
        <v>500</v>
      </c>
      <c r="C6" s="7" t="s">
        <v>19</v>
      </c>
    </row>
    <row r="7" spans="1:5" ht="42" x14ac:dyDescent="0.3">
      <c r="A7" s="6" t="s">
        <v>13</v>
      </c>
      <c r="B7" s="7">
        <v>2</v>
      </c>
      <c r="C7" s="7" t="s">
        <v>15</v>
      </c>
    </row>
    <row r="8" spans="1:5" ht="61.2" x14ac:dyDescent="0.3">
      <c r="A8" s="6" t="s">
        <v>14</v>
      </c>
      <c r="B8" s="7">
        <v>50</v>
      </c>
      <c r="C8" s="7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"/>
  <sheetViews>
    <sheetView workbookViewId="0">
      <selection activeCell="C32" sqref="C32"/>
    </sheetView>
  </sheetViews>
  <sheetFormatPr defaultColWidth="16.33203125" defaultRowHeight="13.8" x14ac:dyDescent="0.25"/>
  <cols>
    <col min="1" max="1" width="22.6640625" style="3" bestFit="1" customWidth="1"/>
    <col min="2" max="2" width="18.33203125" style="3" bestFit="1" customWidth="1"/>
    <col min="3" max="16384" width="16.33203125" style="3"/>
  </cols>
  <sheetData>
    <row r="1" spans="1:2" s="5" customFormat="1" x14ac:dyDescent="0.25">
      <c r="A1" s="5" t="s">
        <v>5</v>
      </c>
      <c r="B1" s="5" t="s">
        <v>6</v>
      </c>
    </row>
    <row r="2" spans="1:2" ht="14.4" x14ac:dyDescent="0.3">
      <c r="A2" s="3">
        <v>1.81</v>
      </c>
      <c r="B2">
        <v>8</v>
      </c>
    </row>
    <row r="3" spans="1:2" ht="14.4" x14ac:dyDescent="0.3">
      <c r="A3" s="3">
        <v>2.73</v>
      </c>
      <c r="B3">
        <v>59</v>
      </c>
    </row>
    <row r="4" spans="1:2" ht="14.4" x14ac:dyDescent="0.3">
      <c r="A4" s="3">
        <v>2.83</v>
      </c>
      <c r="B4">
        <v>2134</v>
      </c>
    </row>
    <row r="5" spans="1:2" ht="14.4" x14ac:dyDescent="0.3">
      <c r="A5" s="3">
        <v>2.93</v>
      </c>
      <c r="B5">
        <v>1443</v>
      </c>
    </row>
    <row r="6" spans="1:2" ht="14.4" x14ac:dyDescent="0.3">
      <c r="A6" s="3">
        <v>2.95</v>
      </c>
      <c r="B6">
        <v>954</v>
      </c>
    </row>
    <row r="7" spans="1:2" ht="14.4" x14ac:dyDescent="0.3">
      <c r="A7" s="3">
        <v>2.98</v>
      </c>
      <c r="B7">
        <v>301</v>
      </c>
    </row>
    <row r="8" spans="1:2" ht="14.4" x14ac:dyDescent="0.3">
      <c r="A8" s="3">
        <v>3.03</v>
      </c>
      <c r="B8">
        <v>332</v>
      </c>
    </row>
    <row r="9" spans="1:2" ht="14.4" x14ac:dyDescent="0.3">
      <c r="A9" s="3">
        <v>3.13</v>
      </c>
      <c r="B9">
        <v>612</v>
      </c>
    </row>
    <row r="10" spans="1:2" ht="14.4" x14ac:dyDescent="0.3">
      <c r="A10" s="3">
        <v>3.8919999999999999</v>
      </c>
      <c r="B10">
        <v>48</v>
      </c>
    </row>
    <row r="11" spans="1:2" ht="14.4" x14ac:dyDescent="0.3">
      <c r="A11" s="3">
        <v>3.8929999999999998</v>
      </c>
      <c r="B11">
        <v>24</v>
      </c>
    </row>
    <row r="12" spans="1:2" ht="14.4" x14ac:dyDescent="0.3">
      <c r="A12" s="3">
        <v>3.911</v>
      </c>
      <c r="B12">
        <v>36</v>
      </c>
    </row>
    <row r="13" spans="1:2" ht="14.4" x14ac:dyDescent="0.3">
      <c r="A13" s="3">
        <v>3.9140000000000001</v>
      </c>
      <c r="B13">
        <v>48</v>
      </c>
    </row>
    <row r="14" spans="1:2" ht="14.4" x14ac:dyDescent="0.3">
      <c r="A14" s="3">
        <v>3.9510000000000001</v>
      </c>
      <c r="B14">
        <v>48</v>
      </c>
    </row>
    <row r="15" spans="1:2" ht="14.4" x14ac:dyDescent="0.3">
      <c r="A15" s="3">
        <v>3.9529999999999998</v>
      </c>
      <c r="B15">
        <v>48</v>
      </c>
    </row>
    <row r="16" spans="1:2" ht="14.4" x14ac:dyDescent="0.3">
      <c r="A16" s="3">
        <v>3.96</v>
      </c>
      <c r="B16">
        <v>48</v>
      </c>
    </row>
    <row r="17" spans="1:2" ht="14.4" x14ac:dyDescent="0.3">
      <c r="A17" s="3">
        <v>4.0460000000000003</v>
      </c>
      <c r="B17">
        <v>24</v>
      </c>
    </row>
    <row r="18" spans="1:2" ht="14.4" x14ac:dyDescent="0.3">
      <c r="A18" s="3">
        <v>4.2300000000000004</v>
      </c>
      <c r="B18">
        <v>332</v>
      </c>
    </row>
    <row r="19" spans="1:2" ht="14.4" x14ac:dyDescent="0.3">
      <c r="A19" s="3">
        <v>4.3310000000000004</v>
      </c>
      <c r="B19">
        <v>24</v>
      </c>
    </row>
    <row r="20" spans="1:2" ht="14.4" x14ac:dyDescent="0.3">
      <c r="A20" s="3">
        <v>4.3319999999999999</v>
      </c>
      <c r="B20">
        <v>8</v>
      </c>
    </row>
    <row r="21" spans="1:2" ht="14.4" x14ac:dyDescent="0.3">
      <c r="A21" s="3">
        <v>4.3369999999999997</v>
      </c>
      <c r="B21">
        <v>32</v>
      </c>
    </row>
    <row r="22" spans="1:2" ht="14.4" x14ac:dyDescent="0.3">
      <c r="A22" s="3">
        <v>4.3440000000000003</v>
      </c>
      <c r="B22">
        <v>24</v>
      </c>
    </row>
    <row r="23" spans="1:2" ht="14.4" x14ac:dyDescent="0.3">
      <c r="A23" s="3">
        <v>4.3449999999999998</v>
      </c>
      <c r="B23">
        <v>24</v>
      </c>
    </row>
    <row r="24" spans="1:2" ht="14.4" x14ac:dyDescent="0.3">
      <c r="A24" s="3">
        <v>4.3639999999999999</v>
      </c>
      <c r="B24">
        <v>29</v>
      </c>
    </row>
    <row r="25" spans="1:2" ht="14.4" x14ac:dyDescent="0.3">
      <c r="A25" s="3">
        <v>4.4779999999999998</v>
      </c>
      <c r="B25">
        <v>9</v>
      </c>
    </row>
    <row r="26" spans="1:2" ht="14.4" x14ac:dyDescent="0.3">
      <c r="B26"/>
    </row>
    <row r="27" spans="1:2" ht="14.4" x14ac:dyDescent="0.3">
      <c r="B27"/>
    </row>
    <row r="28" spans="1:2" ht="14.4" x14ac:dyDescent="0.3">
      <c r="B28"/>
    </row>
    <row r="29" spans="1:2" ht="14.4" x14ac:dyDescent="0.3">
      <c r="B29"/>
    </row>
    <row r="30" spans="1:2" ht="14.4" x14ac:dyDescent="0.3">
      <c r="B30"/>
    </row>
    <row r="31" spans="1:2" ht="14.4" x14ac:dyDescent="0.3">
      <c r="B31"/>
    </row>
    <row r="32" spans="1:2" ht="14.4" x14ac:dyDescent="0.3">
      <c r="B32"/>
    </row>
    <row r="33" spans="2:2" ht="14.4" x14ac:dyDescent="0.3">
      <c r="B33"/>
    </row>
    <row r="34" spans="2:2" ht="14.4" x14ac:dyDescent="0.3">
      <c r="B34"/>
    </row>
    <row r="35" spans="2:2" ht="14.4" x14ac:dyDescent="0.3">
      <c r="B35"/>
    </row>
    <row r="36" spans="2:2" ht="14.4" x14ac:dyDescent="0.3">
      <c r="B36"/>
    </row>
    <row r="37" spans="2:2" ht="14.4" x14ac:dyDescent="0.3">
      <c r="B37"/>
    </row>
    <row r="38" spans="2:2" ht="14.4" x14ac:dyDescent="0.3">
      <c r="B38"/>
    </row>
    <row r="39" spans="2:2" ht="14.4" x14ac:dyDescent="0.3">
      <c r="B39"/>
    </row>
    <row r="40" spans="2:2" ht="14.4" x14ac:dyDescent="0.3">
      <c r="B40"/>
    </row>
    <row r="41" spans="2:2" ht="14.4" x14ac:dyDescent="0.3">
      <c r="B41"/>
    </row>
    <row r="42" spans="2:2" ht="14.4" x14ac:dyDescent="0.3">
      <c r="B42"/>
    </row>
    <row r="43" spans="2:2" ht="14.4" x14ac:dyDescent="0.3">
      <c r="B43"/>
    </row>
    <row r="44" spans="2:2" ht="14.4" x14ac:dyDescent="0.3">
      <c r="B44"/>
    </row>
    <row r="45" spans="2:2" ht="14.4" x14ac:dyDescent="0.3">
      <c r="B45"/>
    </row>
    <row r="46" spans="2:2" ht="14.4" x14ac:dyDescent="0.3">
      <c r="B46"/>
    </row>
    <row r="47" spans="2:2" ht="14.4" x14ac:dyDescent="0.3">
      <c r="B47"/>
    </row>
    <row r="48" spans="2:2" ht="14.4" x14ac:dyDescent="0.3">
      <c r="B48"/>
    </row>
    <row r="49" spans="2:2" ht="14.4" x14ac:dyDescent="0.3">
      <c r="B49"/>
    </row>
    <row r="50" spans="2:2" ht="14.4" x14ac:dyDescent="0.3">
      <c r="B50"/>
    </row>
    <row r="51" spans="2:2" ht="14.4" x14ac:dyDescent="0.3">
      <c r="B51"/>
    </row>
    <row r="52" spans="2:2" ht="14.4" x14ac:dyDescent="0.3">
      <c r="B52"/>
    </row>
    <row r="53" spans="2:2" ht="14.4" x14ac:dyDescent="0.3">
      <c r="B53"/>
    </row>
    <row r="54" spans="2:2" ht="14.4" x14ac:dyDescent="0.3">
      <c r="B54"/>
    </row>
    <row r="55" spans="2:2" ht="14.4" x14ac:dyDescent="0.3">
      <c r="B55"/>
    </row>
    <row r="56" spans="2:2" ht="14.4" x14ac:dyDescent="0.3">
      <c r="B56"/>
    </row>
    <row r="57" spans="2:2" ht="14.4" x14ac:dyDescent="0.3">
      <c r="B57"/>
    </row>
    <row r="58" spans="2:2" ht="14.4" x14ac:dyDescent="0.3">
      <c r="B58"/>
    </row>
    <row r="59" spans="2:2" ht="14.4" x14ac:dyDescent="0.3">
      <c r="B59"/>
    </row>
    <row r="60" spans="2:2" ht="14.4" x14ac:dyDescent="0.3">
      <c r="B60"/>
    </row>
    <row r="61" spans="2:2" ht="14.4" x14ac:dyDescent="0.3">
      <c r="B61"/>
    </row>
    <row r="62" spans="2:2" ht="14.4" x14ac:dyDescent="0.3">
      <c r="B62"/>
    </row>
    <row r="63" spans="2:2" ht="14.4" x14ac:dyDescent="0.3">
      <c r="B63"/>
    </row>
    <row r="64" spans="2:2" ht="14.4" x14ac:dyDescent="0.3">
      <c r="B64"/>
    </row>
    <row r="65" spans="2:2" ht="14.4" x14ac:dyDescent="0.3">
      <c r="B65"/>
    </row>
    <row r="66" spans="2:2" ht="14.4" x14ac:dyDescent="0.3">
      <c r="B66"/>
    </row>
    <row r="67" spans="2:2" ht="14.4" x14ac:dyDescent="0.3">
      <c r="B67"/>
    </row>
    <row r="68" spans="2:2" ht="14.4" x14ac:dyDescent="0.3">
      <c r="B68"/>
    </row>
    <row r="69" spans="2:2" ht="14.4" x14ac:dyDescent="0.3">
      <c r="B69"/>
    </row>
    <row r="70" spans="2:2" ht="14.4" x14ac:dyDescent="0.3">
      <c r="B70"/>
    </row>
    <row r="71" spans="2:2" ht="14.4" x14ac:dyDescent="0.3">
      <c r="B71"/>
    </row>
    <row r="72" spans="2:2" ht="14.4" x14ac:dyDescent="0.3">
      <c r="B72"/>
    </row>
    <row r="73" spans="2:2" ht="14.4" x14ac:dyDescent="0.3">
      <c r="B73"/>
    </row>
    <row r="74" spans="2:2" ht="14.4" x14ac:dyDescent="0.3">
      <c r="B74"/>
    </row>
    <row r="75" spans="2:2" ht="14.4" x14ac:dyDescent="0.3">
      <c r="B75"/>
    </row>
    <row r="76" spans="2:2" ht="14.4" x14ac:dyDescent="0.3">
      <c r="B76"/>
    </row>
    <row r="77" spans="2:2" ht="14.4" x14ac:dyDescent="0.3">
      <c r="B77"/>
    </row>
    <row r="78" spans="2:2" ht="14.4" x14ac:dyDescent="0.3">
      <c r="B78"/>
    </row>
    <row r="79" spans="2:2" ht="14.4" x14ac:dyDescent="0.3">
      <c r="B79"/>
    </row>
    <row r="80" spans="2:2" ht="14.4" x14ac:dyDescent="0.3">
      <c r="B80"/>
    </row>
    <row r="81" spans="2:2" ht="14.4" x14ac:dyDescent="0.3">
      <c r="B81"/>
    </row>
    <row r="82" spans="2:2" ht="14.4" x14ac:dyDescent="0.3">
      <c r="B82"/>
    </row>
    <row r="83" spans="2:2" ht="14.4" x14ac:dyDescent="0.3">
      <c r="B83"/>
    </row>
    <row r="84" spans="2:2" ht="14.4" x14ac:dyDescent="0.3">
      <c r="B84"/>
    </row>
    <row r="85" spans="2:2" ht="14.4" x14ac:dyDescent="0.3">
      <c r="B85"/>
    </row>
    <row r="86" spans="2:2" ht="14.4" x14ac:dyDescent="0.3">
      <c r="B86"/>
    </row>
    <row r="87" spans="2:2" ht="14.4" x14ac:dyDescent="0.3">
      <c r="B87"/>
    </row>
    <row r="88" spans="2:2" ht="14.4" x14ac:dyDescent="0.3">
      <c r="B88"/>
    </row>
    <row r="89" spans="2:2" ht="14.4" x14ac:dyDescent="0.3">
      <c r="B89"/>
    </row>
    <row r="90" spans="2:2" ht="14.4" x14ac:dyDescent="0.3">
      <c r="B90"/>
    </row>
    <row r="91" spans="2:2" ht="14.4" x14ac:dyDescent="0.3">
      <c r="B91"/>
    </row>
    <row r="92" spans="2:2" ht="14.4" x14ac:dyDescent="0.3">
      <c r="B92"/>
    </row>
    <row r="93" spans="2:2" ht="14.4" x14ac:dyDescent="0.3">
      <c r="B93"/>
    </row>
    <row r="94" spans="2:2" ht="14.4" x14ac:dyDescent="0.3">
      <c r="B94"/>
    </row>
    <row r="95" spans="2:2" ht="14.4" x14ac:dyDescent="0.3">
      <c r="B95"/>
    </row>
    <row r="96" spans="2:2" ht="14.4" x14ac:dyDescent="0.3">
      <c r="B96"/>
    </row>
    <row r="97" spans="2:2" ht="14.4" x14ac:dyDescent="0.3">
      <c r="B97"/>
    </row>
    <row r="98" spans="2:2" ht="14.4" x14ac:dyDescent="0.3">
      <c r="B98"/>
    </row>
    <row r="99" spans="2:2" ht="14.4" x14ac:dyDescent="0.3">
      <c r="B99"/>
    </row>
    <row r="100" spans="2:2" ht="14.4" x14ac:dyDescent="0.3">
      <c r="B100"/>
    </row>
    <row r="101" spans="2:2" ht="14.4" x14ac:dyDescent="0.3">
      <c r="B101"/>
    </row>
    <row r="102" spans="2:2" ht="14.4" x14ac:dyDescent="0.3">
      <c r="B102"/>
    </row>
    <row r="103" spans="2:2" ht="14.4" x14ac:dyDescent="0.3">
      <c r="B103"/>
    </row>
    <row r="104" spans="2:2" ht="14.4" x14ac:dyDescent="0.3">
      <c r="B104"/>
    </row>
    <row r="105" spans="2:2" ht="14.4" x14ac:dyDescent="0.3">
      <c r="B105"/>
    </row>
    <row r="106" spans="2:2" ht="14.4" x14ac:dyDescent="0.3">
      <c r="B106"/>
    </row>
    <row r="107" spans="2:2" ht="14.4" x14ac:dyDescent="0.3">
      <c r="B107"/>
    </row>
    <row r="108" spans="2:2" ht="14.4" x14ac:dyDescent="0.3">
      <c r="B108"/>
    </row>
    <row r="109" spans="2:2" ht="14.4" x14ac:dyDescent="0.3">
      <c r="B109"/>
    </row>
    <row r="110" spans="2:2" ht="14.4" x14ac:dyDescent="0.3">
      <c r="B110"/>
    </row>
    <row r="111" spans="2:2" ht="14.4" x14ac:dyDescent="0.3">
      <c r="B111"/>
    </row>
    <row r="112" spans="2:2" ht="14.4" x14ac:dyDescent="0.3">
      <c r="B112"/>
    </row>
    <row r="113" spans="2:2" ht="14.4" x14ac:dyDescent="0.3">
      <c r="B113"/>
    </row>
    <row r="114" spans="2:2" ht="14.4" x14ac:dyDescent="0.3">
      <c r="B114"/>
    </row>
    <row r="115" spans="2:2" ht="14.4" x14ac:dyDescent="0.3">
      <c r="B115"/>
    </row>
    <row r="116" spans="2:2" ht="14.4" x14ac:dyDescent="0.3">
      <c r="B116"/>
    </row>
    <row r="117" spans="2:2" ht="14.4" x14ac:dyDescent="0.3">
      <c r="B117"/>
    </row>
    <row r="118" spans="2:2" ht="14.4" x14ac:dyDescent="0.3">
      <c r="B118"/>
    </row>
    <row r="119" spans="2:2" ht="14.4" x14ac:dyDescent="0.3">
      <c r="B119"/>
    </row>
    <row r="120" spans="2:2" ht="14.4" x14ac:dyDescent="0.3">
      <c r="B120"/>
    </row>
    <row r="121" spans="2:2" ht="14.4" x14ac:dyDescent="0.3">
      <c r="B121"/>
    </row>
    <row r="122" spans="2:2" ht="14.4" x14ac:dyDescent="0.3">
      <c r="B122"/>
    </row>
    <row r="123" spans="2:2" ht="14.4" x14ac:dyDescent="0.3">
      <c r="B123"/>
    </row>
    <row r="124" spans="2:2" ht="14.4" x14ac:dyDescent="0.3">
      <c r="B124"/>
    </row>
    <row r="125" spans="2:2" ht="14.4" x14ac:dyDescent="0.3">
      <c r="B125"/>
    </row>
    <row r="126" spans="2:2" ht="14.4" x14ac:dyDescent="0.3">
      <c r="B126"/>
    </row>
    <row r="127" spans="2:2" ht="14.4" x14ac:dyDescent="0.3">
      <c r="B127"/>
    </row>
    <row r="128" spans="2:2" ht="14.4" x14ac:dyDescent="0.3">
      <c r="B128"/>
    </row>
    <row r="129" spans="2:2" ht="14.4" x14ac:dyDescent="0.3">
      <c r="B129"/>
    </row>
    <row r="130" spans="2:2" ht="14.4" x14ac:dyDescent="0.3">
      <c r="B130"/>
    </row>
    <row r="131" spans="2:2" ht="14.4" x14ac:dyDescent="0.3">
      <c r="B131"/>
    </row>
    <row r="132" spans="2:2" ht="14.4" x14ac:dyDescent="0.3">
      <c r="B132"/>
    </row>
    <row r="133" spans="2:2" ht="14.4" x14ac:dyDescent="0.3">
      <c r="B133"/>
    </row>
    <row r="134" spans="2:2" ht="14.4" x14ac:dyDescent="0.3">
      <c r="B134"/>
    </row>
    <row r="135" spans="2:2" ht="14.4" x14ac:dyDescent="0.3">
      <c r="B135"/>
    </row>
    <row r="136" spans="2:2" ht="14.4" x14ac:dyDescent="0.3">
      <c r="B136"/>
    </row>
    <row r="137" spans="2:2" ht="14.4" x14ac:dyDescent="0.3">
      <c r="B137"/>
    </row>
    <row r="138" spans="2:2" ht="14.4" x14ac:dyDescent="0.3">
      <c r="B138"/>
    </row>
    <row r="139" spans="2:2" ht="14.4" x14ac:dyDescent="0.3">
      <c r="B139"/>
    </row>
    <row r="140" spans="2:2" ht="14.4" x14ac:dyDescent="0.3">
      <c r="B140"/>
    </row>
    <row r="141" spans="2:2" ht="14.4" x14ac:dyDescent="0.3">
      <c r="B141"/>
    </row>
    <row r="142" spans="2:2" ht="14.4" x14ac:dyDescent="0.3">
      <c r="B1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zoomScaleNormal="100" workbookViewId="0">
      <selection activeCell="E11" sqref="E11"/>
    </sheetView>
  </sheetViews>
  <sheetFormatPr defaultRowHeight="14.4" x14ac:dyDescent="0.3"/>
  <cols>
    <col min="1" max="1" width="38.6640625" style="2" customWidth="1"/>
    <col min="2" max="2" width="15" bestFit="1" customWidth="1"/>
  </cols>
  <sheetData>
    <row r="1" spans="1:2" x14ac:dyDescent="0.3">
      <c r="A1" s="1" t="s">
        <v>7</v>
      </c>
      <c r="B1" s="1" t="s">
        <v>10</v>
      </c>
    </row>
    <row r="2" spans="1:2" x14ac:dyDescent="0.3">
      <c r="A2" s="2">
        <v>7</v>
      </c>
      <c r="B2" s="4">
        <f>(PI()*Objective!$B$2*Objective!$B$2*A2*1000/4)/10000000</f>
        <v>0.21991148575128555</v>
      </c>
    </row>
    <row r="3" spans="1:2" x14ac:dyDescent="0.3">
      <c r="A3" s="2">
        <f>A2+0.5</f>
        <v>7.5</v>
      </c>
      <c r="B3" s="4">
        <f>(PI()*Objective!$B$2*Objective!$B$2*A3*1000/4)/10000000</f>
        <v>0.23561944901923448</v>
      </c>
    </row>
    <row r="4" spans="1:2" x14ac:dyDescent="0.3">
      <c r="A4" s="2">
        <f t="shared" ref="A4:A12" si="0">A3+0.5</f>
        <v>8</v>
      </c>
      <c r="B4" s="4">
        <f>(PI()*Objective!$B$2*Objective!$B$2*A4*1000/4)/10000000</f>
        <v>0.25132741228718347</v>
      </c>
    </row>
    <row r="5" spans="1:2" x14ac:dyDescent="0.3">
      <c r="A5" s="2">
        <f t="shared" si="0"/>
        <v>8.5</v>
      </c>
      <c r="B5" s="4">
        <f>(PI()*Objective!$B$2*Objective!$B$2*A5*1000/4)/10000000</f>
        <v>0.2670353755551324</v>
      </c>
    </row>
    <row r="6" spans="1:2" x14ac:dyDescent="0.3">
      <c r="A6" s="2">
        <f t="shared" si="0"/>
        <v>9</v>
      </c>
      <c r="B6" s="4">
        <f>(PI()*Objective!$B$2*Objective!$B$2*A6*1000/4)/10000000</f>
        <v>0.28274333882308139</v>
      </c>
    </row>
    <row r="7" spans="1:2" x14ac:dyDescent="0.3">
      <c r="B7" s="4"/>
    </row>
    <row r="8" spans="1:2" x14ac:dyDescent="0.3">
      <c r="B8" s="4"/>
    </row>
    <row r="9" spans="1:2" x14ac:dyDescent="0.3">
      <c r="B9" s="4"/>
    </row>
    <row r="10" spans="1:2" x14ac:dyDescent="0.3">
      <c r="B10" s="4"/>
    </row>
    <row r="11" spans="1:2" x14ac:dyDescent="0.3">
      <c r="B11" s="4"/>
    </row>
    <row r="12" spans="1:2" x14ac:dyDescent="0.3">
      <c r="B12" s="4"/>
    </row>
    <row r="13" spans="1:2" x14ac:dyDescent="0.3">
      <c r="B13" s="4"/>
    </row>
    <row r="14" spans="1:2" x14ac:dyDescent="0.3">
      <c r="B14" s="4"/>
    </row>
    <row r="15" spans="1:2" x14ac:dyDescent="0.3">
      <c r="B15" s="4"/>
    </row>
    <row r="16" spans="1:2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Dataset_Cuts</vt:lpstr>
      <vt:lpstr>Dataset_StandardLengths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2023-12-17T06:46:50Z</dcterms:modified>
</cp:coreProperties>
</file>