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antanu Banerjee\SHADG Cutting Stock Problem WCSP Minimization\Problem Instances\"/>
    </mc:Choice>
  </mc:AlternateContent>
  <xr:revisionPtr revIDLastSave="0" documentId="13_ncr:1_{499686C2-0EC9-4D8D-B897-B66384B28F8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3" i="1"/>
  <c r="L5" i="1"/>
  <c r="L6" i="1"/>
  <c r="L7" i="1"/>
  <c r="L8" i="1"/>
  <c r="L9" i="1"/>
  <c r="L10" i="1"/>
  <c r="L11" i="1"/>
  <c r="L4" i="1"/>
</calcChain>
</file>

<file path=xl/sharedStrings.xml><?xml version="1.0" encoding="utf-8"?>
<sst xmlns="http://schemas.openxmlformats.org/spreadsheetml/2006/main" count="17" uniqueCount="17">
  <si>
    <t>Instance</t>
  </si>
  <si>
    <t>Objective 1</t>
  </si>
  <si>
    <t>Objective 2</t>
  </si>
  <si>
    <t>Objective 3</t>
  </si>
  <si>
    <t>Objective 4</t>
  </si>
  <si>
    <t>Minimum Total WASTE</t>
  </si>
  <si>
    <t>Minimum Total COST</t>
  </si>
  <si>
    <t>Minimum Unique STANDARD LENGTH Usage</t>
  </si>
  <si>
    <t>Minimum Unique PATTERN Usage</t>
  </si>
  <si>
    <t>Number of unique Cut-Lengths</t>
  </si>
  <si>
    <t>Number of available Unique Standard Lengths</t>
  </si>
  <si>
    <t>Parameters of the Instance (Input)</t>
  </si>
  <si>
    <t>Waste %-age ( (Objective 1 / Total Length of all requirements) * 100)</t>
  </si>
  <si>
    <t>Total Length of all requirements</t>
  </si>
  <si>
    <t>Total Time taken for the Pattern Generations and all Objective Computations (seconds)</t>
  </si>
  <si>
    <t>Heuristic Parameters [N]</t>
  </si>
  <si>
    <t>Total Patterns Generated [P]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</si>
</sst>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zoomScaleNormal="100" workbookViewId="0">
      <selection activeCell="C6" sqref="C6"/>
    </sheetView>
  </sheetViews>
  <sheetFormatPr defaultColWidth="16.6640625" defaultRowHeight="13.8" x14ac:dyDescent="0.3"/>
  <cols>
    <col min="1" max="16384" width="16.6640625" style="1"/>
  </cols>
  <sheetData>
    <row r="1" spans="1:17" s="3" customFormat="1" ht="37.200000000000003" customHeight="1" x14ac:dyDescent="0.3">
      <c r="A1" s="4" t="s">
        <v>0</v>
      </c>
      <c r="B1" s="4" t="s">
        <v>11</v>
      </c>
      <c r="C1" s="4"/>
      <c r="D1" s="4"/>
      <c r="E1" s="4" t="s">
        <v>15</v>
      </c>
      <c r="F1" s="4" t="s">
        <v>16</v>
      </c>
      <c r="G1" s="5" t="s">
        <v>1</v>
      </c>
      <c r="H1" s="5" t="s">
        <v>2</v>
      </c>
      <c r="I1" s="5" t="s">
        <v>3</v>
      </c>
      <c r="J1" s="5" t="s">
        <v>4</v>
      </c>
      <c r="K1" s="4" t="s">
        <v>14</v>
      </c>
      <c r="L1" s="4" t="s">
        <v>12</v>
      </c>
    </row>
    <row r="2" spans="1:17" s="3" customFormat="1" ht="97.2" thickBot="1" x14ac:dyDescent="0.35">
      <c r="A2" s="6"/>
      <c r="B2" s="7" t="s">
        <v>9</v>
      </c>
      <c r="C2" s="7" t="s">
        <v>10</v>
      </c>
      <c r="D2" s="7" t="s">
        <v>13</v>
      </c>
      <c r="E2" s="6"/>
      <c r="F2" s="6"/>
      <c r="G2" s="7" t="s">
        <v>5</v>
      </c>
      <c r="H2" s="7" t="s">
        <v>6</v>
      </c>
      <c r="I2" s="7" t="s">
        <v>7</v>
      </c>
      <c r="J2" s="7" t="s">
        <v>8</v>
      </c>
      <c r="K2" s="6"/>
      <c r="L2" s="6"/>
    </row>
    <row r="3" spans="1:17" ht="18" x14ac:dyDescent="0.3">
      <c r="A3" s="22">
        <v>1</v>
      </c>
      <c r="B3" s="8">
        <v>24</v>
      </c>
      <c r="C3" s="8">
        <v>6</v>
      </c>
      <c r="D3" s="9">
        <v>19346.298000000003</v>
      </c>
      <c r="E3" s="8">
        <v>50</v>
      </c>
      <c r="F3" s="8">
        <v>418</v>
      </c>
      <c r="G3" s="10">
        <v>28.253999999998811</v>
      </c>
      <c r="H3" s="11">
        <v>1269.76891872788</v>
      </c>
      <c r="I3" s="8">
        <v>3</v>
      </c>
      <c r="J3" s="8">
        <v>17</v>
      </c>
      <c r="K3" s="9">
        <v>313.05904579162598</v>
      </c>
      <c r="L3" s="12">
        <f>100*G3/D3</f>
        <v>0.14604344459078841</v>
      </c>
    </row>
    <row r="4" spans="1:17" ht="18" x14ac:dyDescent="0.3">
      <c r="A4" s="23">
        <v>2</v>
      </c>
      <c r="B4" s="13">
        <v>24</v>
      </c>
      <c r="C4" s="13">
        <v>5</v>
      </c>
      <c r="D4" s="14">
        <v>20408.189999999999</v>
      </c>
      <c r="E4" s="13">
        <v>50</v>
      </c>
      <c r="F4" s="13">
        <v>370</v>
      </c>
      <c r="G4" s="15">
        <v>32.609999999998578</v>
      </c>
      <c r="H4" s="16">
        <v>788.86962327969695</v>
      </c>
      <c r="I4" s="13">
        <v>5</v>
      </c>
      <c r="J4" s="13">
        <v>21</v>
      </c>
      <c r="K4" s="14">
        <v>241.9161870479584</v>
      </c>
      <c r="L4" s="17">
        <f>100*G4/D4</f>
        <v>0.15978879067667726</v>
      </c>
    </row>
    <row r="5" spans="1:17" ht="18" x14ac:dyDescent="0.3">
      <c r="A5" s="23">
        <v>3</v>
      </c>
      <c r="B5" s="13">
        <v>24</v>
      </c>
      <c r="C5" s="13">
        <v>5</v>
      </c>
      <c r="D5" s="14">
        <v>8727.77</v>
      </c>
      <c r="E5" s="13">
        <v>25</v>
      </c>
      <c r="F5" s="13">
        <v>193</v>
      </c>
      <c r="G5" s="15">
        <v>179.03399999999979</v>
      </c>
      <c r="H5" s="16">
        <v>523.01234496962729</v>
      </c>
      <c r="I5" s="13">
        <v>5</v>
      </c>
      <c r="J5" s="13">
        <v>20</v>
      </c>
      <c r="K5" s="14">
        <v>100.0519199371338</v>
      </c>
      <c r="L5" s="17">
        <f t="shared" ref="L5:L12" si="0">100*G5/D5</f>
        <v>2.0513143678167478</v>
      </c>
    </row>
    <row r="6" spans="1:17" ht="18" x14ac:dyDescent="0.3">
      <c r="A6" s="23">
        <v>4</v>
      </c>
      <c r="B6" s="13">
        <v>24</v>
      </c>
      <c r="C6" s="13">
        <v>6</v>
      </c>
      <c r="D6" s="14">
        <v>9789.6619999999948</v>
      </c>
      <c r="E6" s="13">
        <v>30</v>
      </c>
      <c r="F6" s="13">
        <v>299</v>
      </c>
      <c r="G6" s="15">
        <v>31.8650000000003</v>
      </c>
      <c r="H6" s="16">
        <v>752.6941838735786</v>
      </c>
      <c r="I6" s="13">
        <v>4</v>
      </c>
      <c r="J6" s="13">
        <v>16</v>
      </c>
      <c r="K6" s="14">
        <v>145.81055474281311</v>
      </c>
      <c r="L6" s="17">
        <f t="shared" si="0"/>
        <v>0.32549642674078344</v>
      </c>
    </row>
    <row r="7" spans="1:17" ht="18" x14ac:dyDescent="0.3">
      <c r="A7" s="23">
        <v>5</v>
      </c>
      <c r="B7" s="13">
        <v>32</v>
      </c>
      <c r="C7" s="13">
        <v>4</v>
      </c>
      <c r="D7" s="14">
        <v>14898.072</v>
      </c>
      <c r="E7" s="13">
        <v>50</v>
      </c>
      <c r="F7" s="13">
        <v>320</v>
      </c>
      <c r="G7" s="15">
        <v>14.56200000000004</v>
      </c>
      <c r="H7" s="16">
        <v>1148.0793272911269</v>
      </c>
      <c r="I7" s="13">
        <v>3</v>
      </c>
      <c r="J7" s="13">
        <v>24</v>
      </c>
      <c r="K7" s="14">
        <v>326.39151501655579</v>
      </c>
      <c r="L7" s="17">
        <f t="shared" si="0"/>
        <v>9.7744191328918525E-2</v>
      </c>
    </row>
    <row r="8" spans="1:17" ht="18" x14ac:dyDescent="0.3">
      <c r="A8" s="23">
        <v>6</v>
      </c>
      <c r="B8" s="13">
        <v>24</v>
      </c>
      <c r="C8" s="13">
        <v>4</v>
      </c>
      <c r="D8" s="14">
        <v>19134.115999999995</v>
      </c>
      <c r="E8" s="13">
        <v>40</v>
      </c>
      <c r="F8" s="13">
        <v>230</v>
      </c>
      <c r="G8" s="15">
        <v>44.855999999997231</v>
      </c>
      <c r="H8" s="16">
        <v>1144.7806550048399</v>
      </c>
      <c r="I8" s="13">
        <v>2</v>
      </c>
      <c r="J8" s="13">
        <v>19</v>
      </c>
      <c r="K8" s="14">
        <v>156.940135717392</v>
      </c>
      <c r="L8" s="17">
        <f t="shared" si="0"/>
        <v>0.23442943483773823</v>
      </c>
      <c r="N8" s="2"/>
      <c r="O8" s="2"/>
      <c r="P8" s="2"/>
      <c r="Q8" s="2"/>
    </row>
    <row r="9" spans="1:17" ht="18" x14ac:dyDescent="0.3">
      <c r="A9" s="23">
        <v>7</v>
      </c>
      <c r="B9" s="13">
        <v>24</v>
      </c>
      <c r="C9" s="13">
        <v>5</v>
      </c>
      <c r="D9" s="14">
        <v>10001.843999999999</v>
      </c>
      <c r="E9" s="13">
        <v>30</v>
      </c>
      <c r="F9" s="13">
        <v>270</v>
      </c>
      <c r="G9" s="15">
        <v>257.54700000000082</v>
      </c>
      <c r="H9" s="16">
        <v>616.85171753235591</v>
      </c>
      <c r="I9" s="13">
        <v>4</v>
      </c>
      <c r="J9" s="13">
        <v>18</v>
      </c>
      <c r="K9" s="14">
        <v>61.803275108337402</v>
      </c>
      <c r="L9" s="17">
        <f t="shared" si="0"/>
        <v>2.5749951708904959</v>
      </c>
    </row>
    <row r="10" spans="1:17" ht="18" x14ac:dyDescent="0.3">
      <c r="A10" s="23">
        <v>8</v>
      </c>
      <c r="B10" s="13">
        <v>16</v>
      </c>
      <c r="C10" s="13">
        <v>3</v>
      </c>
      <c r="D10" s="14">
        <v>6836.0079999999989</v>
      </c>
      <c r="E10" s="13">
        <v>55</v>
      </c>
      <c r="F10" s="13">
        <v>200</v>
      </c>
      <c r="G10" s="15">
        <v>27.761999999999311</v>
      </c>
      <c r="H10" s="16">
        <v>397.09731141374988</v>
      </c>
      <c r="I10" s="13">
        <v>3</v>
      </c>
      <c r="J10" s="13">
        <v>11</v>
      </c>
      <c r="K10" s="14">
        <v>63.589571475982673</v>
      </c>
      <c r="L10" s="17">
        <f t="shared" si="0"/>
        <v>0.40611421168610856</v>
      </c>
    </row>
    <row r="11" spans="1:17" ht="18" x14ac:dyDescent="0.3">
      <c r="A11" s="23">
        <v>9</v>
      </c>
      <c r="B11" s="13">
        <v>18</v>
      </c>
      <c r="C11" s="13">
        <v>3</v>
      </c>
      <c r="D11" s="14">
        <v>29580.696</v>
      </c>
      <c r="E11" s="13">
        <v>45</v>
      </c>
      <c r="F11" s="13">
        <v>173</v>
      </c>
      <c r="G11" s="15">
        <v>626.89800000000059</v>
      </c>
      <c r="H11" s="16">
        <v>1570.4193356764661</v>
      </c>
      <c r="I11" s="13">
        <v>2</v>
      </c>
      <c r="J11" s="13">
        <v>16</v>
      </c>
      <c r="K11" s="14">
        <v>48.086514711379998</v>
      </c>
      <c r="L11" s="17">
        <f t="shared" si="0"/>
        <v>2.1192807633735211</v>
      </c>
    </row>
    <row r="12" spans="1:17" ht="18.600000000000001" thickBot="1" x14ac:dyDescent="0.35">
      <c r="A12" s="24">
        <v>10</v>
      </c>
      <c r="B12" s="18">
        <v>48</v>
      </c>
      <c r="C12" s="18">
        <v>11</v>
      </c>
      <c r="D12" s="19">
        <v>29135.96</v>
      </c>
      <c r="E12" s="18">
        <v>50</v>
      </c>
      <c r="F12" s="18">
        <v>1045</v>
      </c>
      <c r="G12" s="18">
        <v>5.2319999999998732</v>
      </c>
      <c r="H12" s="20">
        <v>1403.082402983006</v>
      </c>
      <c r="I12" s="18">
        <v>7</v>
      </c>
      <c r="J12" s="18">
        <v>37.999999999999957</v>
      </c>
      <c r="K12" s="19">
        <v>781.26075339317322</v>
      </c>
      <c r="L12" s="21">
        <f>100*G12/D12</f>
        <v>1.7957191045017473E-2</v>
      </c>
    </row>
  </sheetData>
  <mergeCells count="6">
    <mergeCell ref="A1:A2"/>
    <mergeCell ref="K1:K2"/>
    <mergeCell ref="L1:L2"/>
    <mergeCell ref="B1:D1"/>
    <mergeCell ref="F1:F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2023-12-17T08:55:02Z</dcterms:modified>
</cp:coreProperties>
</file>