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evgen\OneDrive\Рабочий стол\testest-main\"/>
    </mc:Choice>
  </mc:AlternateContent>
  <xr:revisionPtr revIDLastSave="0" documentId="13_ncr:1_{5330E1CF-BDB7-4FCE-9F00-3499ACE5F7F7}" xr6:coauthVersionLast="36" xr6:coauthVersionMax="36" xr10:uidLastSave="{00000000-0000-0000-0000-000000000000}"/>
  <bookViews>
    <workbookView xWindow="0" yWindow="0" windowWidth="20490" windowHeight="7545" xr2:uid="{F5FAFEC0-FE70-4564-8674-4BB31507A539}"/>
  </bookViews>
  <sheets>
    <sheet name="Объяснительные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l="1"/>
</calcChain>
</file>

<file path=xl/sharedStrings.xml><?xml version="1.0" encoding="utf-8"?>
<sst xmlns="http://schemas.openxmlformats.org/spreadsheetml/2006/main" count="25" uniqueCount="25">
  <si>
    <t>дек.21</t>
  </si>
  <si>
    <t>янв.22</t>
  </si>
  <si>
    <t>февр.22</t>
  </si>
  <si>
    <t>март.22</t>
  </si>
  <si>
    <t>апр.22</t>
  </si>
  <si>
    <t>май.22</t>
  </si>
  <si>
    <t>Подроль</t>
  </si>
  <si>
    <t>ФИО</t>
  </si>
  <si>
    <t>Табельный номер</t>
  </si>
  <si>
    <t>Коранец Вероника Владимировна</t>
  </si>
  <si>
    <t>A1</t>
  </si>
  <si>
    <t>Объяснительные за оцениваемый период</t>
  </si>
  <si>
    <t>План Объяснительные</t>
  </si>
  <si>
    <t>янв.21</t>
  </si>
  <si>
    <t>февр.21</t>
  </si>
  <si>
    <t>март.21</t>
  </si>
  <si>
    <t>апр.21</t>
  </si>
  <si>
    <t>май.21</t>
  </si>
  <si>
    <t>нояб.21</t>
  </si>
  <si>
    <t>окт.21</t>
  </si>
  <si>
    <t>сент.21</t>
  </si>
  <si>
    <t>авг.21</t>
  </si>
  <si>
    <t>июль.21</t>
  </si>
  <si>
    <t>июнь.21</t>
  </si>
  <si>
    <t>Дата присвоения текущей подроли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</si>
</sst>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B_r_-;\-* #,##0.00\ _B_r_-;_-* &quot;-&quot;??\ _B_r_-;_-@_-"/>
    <numFmt numFmtId="164" formatCode="_-* #,##0\ _B_r_-;\-* #,##0\ _B_r_-;_-* &quot;-&quot;??\ _B_r_-;_-@_-"/>
    <numFmt numFmtId="165" formatCode="#,##0_ ;\-#,##0\ 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4" fillId="0" borderId="2" xfId="2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5" fillId="0" borderId="3" xfId="2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7" fontId="2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14" fontId="0" fillId="0" borderId="1" xfId="0" applyNumberFormat="1" applyBorder="1"/>
    <xf numFmtId="2" fontId="0" fillId="0" borderId="0" xfId="0" applyNumberFormat="1"/>
    <xf numFmtId="1" fontId="0" fillId="0" borderId="1" xfId="1" applyNumberFormat="1" applyFont="1" applyBorder="1"/>
    <xf numFmtId="164" fontId="0" fillId="0" borderId="1" xfId="4" applyNumberFormat="1" applyFont="1" applyBorder="1"/>
    <xf numFmtId="165" fontId="0" fillId="0" borderId="4" xfId="4" applyNumberFormat="1" applyFont="1" applyBorder="1" applyAlignment="1"/>
    <xf numFmtId="17" fontId="2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12" xfId="2" xr:uid="{CFB22EAF-35BF-4F0D-9101-971EC4E058C0}"/>
    <cellStyle name="Обычный 2" xfId="3" xr:uid="{FBE9EF19-D6A2-452B-BA4F-DC7564409363}"/>
    <cellStyle name="Процентный" xfId="1" builtinId="5"/>
    <cellStyle name="Финансовый" xfId="4" builtinId="3"/>
  </cellStyles>
  <dxfs count="29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5" formatCode="#,##0_ ;\-#,##0\ 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-* #,##0\ _B_r_-;\-* #,##0\ _B_r_-;_-* &quot;-&quot;??\ _B_r_-;_-@_-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F3D1"/>
      <color rgb="FFFFFCF3"/>
      <color rgb="FFF8C0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07D467-519A-4416-95A2-979388DC6E46}" name="Объяснительные" displayName="Объяснительные" ref="A1:W2" totalsRowShown="0" headerRowDxfId="28" headerRowBorderDxfId="27" tableBorderDxfId="26" totalsRowBorderDxfId="25">
  <autoFilter ref="A1:W2" xr:uid="{F6855933-3B77-4E0C-8086-AC1D25CB6C4E}"/>
  <tableColumns count="23">
    <tableColumn id="4" xr3:uid="{711D7864-6FD6-4CB7-9289-F519B6D08308}" name="Табельный номер" dataDxfId="24"/>
    <tableColumn id="1" xr3:uid="{686F0422-B3F8-4EDB-92AA-4D783207F3A2}" name="ФИО" dataDxfId="23"/>
    <tableColumn id="2" xr3:uid="{531765B5-A4BC-413E-B894-F740AB10B005}" name="Подроль" dataDxfId="22"/>
    <tableColumn id="3" xr3:uid="{9CBEF666-CD45-48E5-B5E0-17B8D184D492}" name="Дата присвоения текущей подроли" dataDxfId="21"/>
    <tableColumn id="11" xr3:uid="{D7AF664D-AD30-477C-9C51-2EFF1C632AFB}" name="Объяснительные за оцениваемый период" dataDxfId="20" dataCellStyle="Финансовый">
      <calculatedColumnFormula>IF(OR(Объяснительные!$C2="A1",Объяснительные!$C2="A1+"),SUM(Объяснительные!$V2:$W2),IF(C2="A1++",SUM(Объяснительные!$U2:$W2),IF(Объяснительные!$C2="B1",SUM(Объяснительные!$R2:$W2),IF(Объяснительные!$C2="C1","-"))))</calculatedColumnFormula>
    </tableColumn>
    <tableColumn id="12" xr3:uid="{2EEE23D7-8A58-4A4D-864C-EB6D47C35227}" name="План Объяснительные" dataDxfId="19" dataCellStyle="Финансовый">
      <calculatedColumnFormula>IF(
Объяснительные[[#This Row],[Подроль]]="A1",10,
IF(Объяснительные[[#This Row],[Подроль]]="A1+",2,
IF(Объяснительные[[#This Row],[Подроль]]="A1++",2,
IF(Объяснительные[[#This Row],[Подроль]]="B1",0,
IF(Объяснительные[[#This Row],[Подроль]]="C1",0)))))</calculatedColumnFormula>
    </tableColumn>
    <tableColumn id="27" xr3:uid="{A71137D7-3222-4CFC-8B6C-3F0434FB05CF}" name="янв.21" dataDxfId="18"/>
    <tableColumn id="26" xr3:uid="{24EAA898-5FC2-486D-915B-DA09D19875DA}" name="февр.21" dataDxfId="17"/>
    <tableColumn id="25" xr3:uid="{6DF172E6-9AE1-49FE-BCA9-3D2F019EC9C9}" name="март.21" dataDxfId="16"/>
    <tableColumn id="24" xr3:uid="{311D00B9-9B71-42E6-A89F-50F78B4456BF}" name="апр.21" dataDxfId="15"/>
    <tableColumn id="23" xr3:uid="{38D236B7-18C9-42D2-AAD1-5245A1410DA4}" name="май.21" dataDxfId="14"/>
    <tableColumn id="22" xr3:uid="{511F4C61-1D43-4428-BBB9-9FFFC1AB7DB8}" name="июнь.21" dataDxfId="13"/>
    <tableColumn id="21" xr3:uid="{5E94D18E-7D3E-4186-9B26-188AC708220E}" name="июль.21" dataDxfId="12"/>
    <tableColumn id="20" xr3:uid="{7812503E-18B3-4A71-940D-5BC625EBD102}" name="авг.21" dataDxfId="11"/>
    <tableColumn id="19" xr3:uid="{4DECE0E8-C6ED-4A8D-B1AE-98FF37EC42E3}" name="сент.21" dataDxfId="10"/>
    <tableColumn id="18" xr3:uid="{4BC495CB-BF96-4DB1-9976-1C7EF19C4525}" name="окт.21" dataDxfId="9"/>
    <tableColumn id="17" xr3:uid="{7BEEB082-CD1B-4C32-8B86-2DE84BD5C601}" name="нояб.21" dataDxfId="8"/>
    <tableColumn id="5" xr3:uid="{021C9445-5FD9-4CF6-8658-CBF711274B56}" name="дек.21" dataDxfId="7" dataCellStyle="Процентный"/>
    <tableColumn id="6" xr3:uid="{321EC9D8-8370-46C9-A899-DBA2A7D647C7}" name="янв.22" dataDxfId="6" dataCellStyle="Процентный"/>
    <tableColumn id="7" xr3:uid="{C509A3FC-997B-45E9-A01F-AB3018C7489F}" name="февр.22" dataDxfId="5" dataCellStyle="Процентный"/>
    <tableColumn id="8" xr3:uid="{A9F3A638-8C64-4201-B935-37B55D9E3B04}" name="март.22" dataDxfId="4" dataCellStyle="Процентный"/>
    <tableColumn id="9" xr3:uid="{97912DF1-FE33-40A0-A769-8EFE5CEA71A0}" name="апр.22" dataDxfId="3" dataCellStyle="Процентный"/>
    <tableColumn id="10" xr3:uid="{DBDB9F7A-C0C6-4A93-9EC0-1D5A6E64C57E}" name="май.22" dataDxfId="2" dataCellStyle="Процентный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2E566-79B9-47AE-868F-1AC3CC846E83}">
  <sheetPr codeName="Лист1"/>
  <dimension ref="A1:W5"/>
  <sheetViews>
    <sheetView tabSelected="1" zoomScale="70" zoomScaleNormal="70" workbookViewId="0">
      <selection activeCell="D14" sqref="D14"/>
    </sheetView>
  </sheetViews>
  <sheetFormatPr defaultRowHeight="15" x14ac:dyDescent="0.25"/>
  <cols>
    <col min="1" max="1" width="12.5703125" customWidth="1"/>
    <col min="2" max="2" width="38.5703125" customWidth="1"/>
    <col min="3" max="4" width="15.42578125" customWidth="1"/>
    <col min="5" max="5" width="20.7109375" customWidth="1"/>
    <col min="6" max="6" width="13.85546875" customWidth="1"/>
    <col min="7" max="23" width="9.7109375" customWidth="1"/>
  </cols>
  <sheetData>
    <row r="1" spans="1:23" s="4" customFormat="1" ht="60" x14ac:dyDescent="0.25">
      <c r="A1" s="5" t="s">
        <v>8</v>
      </c>
      <c r="B1" s="7" t="s">
        <v>7</v>
      </c>
      <c r="C1" s="8" t="s">
        <v>6</v>
      </c>
      <c r="D1" s="17" t="s">
        <v>24</v>
      </c>
      <c r="E1" s="10" t="s">
        <v>11</v>
      </c>
      <c r="F1" s="10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23</v>
      </c>
      <c r="M1" s="16" t="s">
        <v>22</v>
      </c>
      <c r="N1" s="16" t="s">
        <v>21</v>
      </c>
      <c r="O1" s="16" t="s">
        <v>20</v>
      </c>
      <c r="P1" s="16" t="s">
        <v>19</v>
      </c>
      <c r="Q1" s="16" t="s">
        <v>18</v>
      </c>
      <c r="R1" s="9" t="s">
        <v>0</v>
      </c>
      <c r="S1" s="9" t="s">
        <v>1</v>
      </c>
      <c r="T1" s="9" t="s">
        <v>2</v>
      </c>
      <c r="U1" s="9" t="s">
        <v>3</v>
      </c>
      <c r="V1" s="9" t="s">
        <v>4</v>
      </c>
      <c r="W1" s="9" t="s">
        <v>5</v>
      </c>
    </row>
    <row r="2" spans="1:23" ht="15.75" x14ac:dyDescent="0.25">
      <c r="A2" s="6">
        <v>1234</v>
      </c>
      <c r="B2" s="2" t="s">
        <v>9</v>
      </c>
      <c r="C2" s="1" t="s">
        <v>10</v>
      </c>
      <c r="D2" s="11">
        <v>44682</v>
      </c>
      <c r="E2" s="14">
        <f>IF(OR(Объяснительные!$C2="A1",Объяснительные!$C2="A1+"),SUM(Объяснительные!$V2:$W2),IF(C2="A1++",SUM(Объяснительные!$U2:$W2),IF(Объяснительные!$C2="B1",SUM(Объяснительные!$R2:$W2),IF(Объяснительные!$C2="C1","-"))))</f>
        <v>2</v>
      </c>
      <c r="F2" s="15">
        <f>IF(
Объяснительные[[#This Row],[Подроль]]="A1",10,
IF(Объяснительные[[#This Row],[Подроль]]="A1+",2,
IF(Объяснительные[[#This Row],[Подроль]]="A1++",2,
IF(Объяснительные[[#This Row],[Подроль]]="B1",0,
IF(Объяснительные[[#This Row],[Подроль]]="C1",0)))))</f>
        <v>10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3">
        <v>1</v>
      </c>
      <c r="S2" s="13">
        <v>1</v>
      </c>
      <c r="T2" s="13">
        <v>1</v>
      </c>
      <c r="U2" s="13">
        <v>1</v>
      </c>
      <c r="V2" s="13">
        <v>1</v>
      </c>
      <c r="W2" s="13">
        <v>1</v>
      </c>
    </row>
    <row r="3" spans="1:23" x14ac:dyDescent="0.25">
      <c r="C3" s="3"/>
      <c r="D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23" x14ac:dyDescent="0.25">
      <c r="C4" s="3"/>
      <c r="D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23" x14ac:dyDescent="0.25">
      <c r="W5" s="12"/>
    </row>
  </sheetData>
  <conditionalFormatting sqref="A1:C1 G1:W1 A2:W2">
    <cfRule type="containsBlanks" dxfId="1" priority="19">
      <formula>LEN(TRIM(A1))=0</formula>
    </cfRule>
  </conditionalFormatting>
  <conditionalFormatting sqref="D1:F1">
    <cfRule type="containsBlanks" dxfId="0" priority="1">
      <formula>LEN(TRIM(D1))=0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Объяснительные</vt:lpstr>
    </vt:vector>
  </TitlesOfParts>
  <Company>MTBank O2019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sakirina</dc:creator>
  <cp:lastModifiedBy>Евгений Батурель</cp:lastModifiedBy>
  <cp:lastPrinted>2022-06-30T11:58:27Z</cp:lastPrinted>
  <dcterms:created xsi:type="dcterms:W3CDTF">2022-06-27T07:58:21Z</dcterms:created>
  <dcterms:modified xsi:type="dcterms:W3CDTF">2023-01-26T19:30:33Z</dcterms:modified>
</cp:coreProperties>
</file>