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FC9FE175-389C-433F-85E3-5FA218D3B3EE}" xr6:coauthVersionLast="47" xr6:coauthVersionMax="47" xr10:uidLastSave="{00000000-0000-0000-0000-000000000000}"/>
  <bookViews>
    <workbookView xWindow="-120" yWindow="-120" windowWidth="20730" windowHeight="11160" xr2:uid="{F5FAFEC0-FE70-4564-8674-4BB31507A539}"/>
  </bookViews>
  <sheets>
    <sheet name="ВД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Панкова Виктория</author>
  </authors>
  <commentList>
    <comment ref="G2" authorId="0" shapeId="0" xr:uid="{B548C4E9-93CF-415E-BE68-C2135D66A6B9}">
      <text>
        <r>
          <rPr>
            <b/>
            <sz val="9"/>
            <color indexed="81"/>
            <rFont val="Tahoma"/>
            <family val="2"/>
            <charset val="204"/>
          </rPr>
          <t>Панкова Виктория:</t>
        </r>
        <r>
          <rPr>
            <sz val="9"/>
            <color indexed="81"/>
            <rFont val="Tahoma"/>
            <family val="2"/>
            <charset val="204"/>
          </rPr>
          <t xml:space="preserve">
больничный</t>
        </r>
      </text>
    </comment>
    <comment ref="L2" authorId="0" shapeId="0" xr:uid="{E62BF403-E3E9-41CA-AB48-EF0A76B8CD74}">
      <text>
        <r>
          <rPr>
            <b/>
            <sz val="9"/>
            <color indexed="81"/>
            <rFont val="Tahoma"/>
            <family val="2"/>
            <charset val="204"/>
          </rPr>
          <t>Панкова Виктория: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  <comment ref="M2" authorId="0" shapeId="0" xr:uid="{9E64169F-9DCC-4FEE-B616-C9761BC3CA02}">
      <text>
        <r>
          <rPr>
            <b/>
            <sz val="9"/>
            <color indexed="81"/>
            <rFont val="Tahoma"/>
            <family val="2"/>
            <charset val="204"/>
          </rPr>
          <t>Панкова Виктория: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</commentList>
</comments>
</file>

<file path=xl/sharedStrings.xml><?xml version="1.0" encoding="utf-8"?>
<sst xmlns="http://schemas.openxmlformats.org/spreadsheetml/2006/main" count="23" uniqueCount="23">
  <si>
    <t>Кол-во ВД, сданных на 100%</t>
  </si>
  <si>
    <t>Кол-во ВД всего</t>
  </si>
  <si>
    <t>Последний переход</t>
  </si>
  <si>
    <t>Декабрь 2021</t>
  </si>
  <si>
    <t>Декабрь 2021 (2)</t>
  </si>
  <si>
    <t>Январь 2022</t>
  </si>
  <si>
    <t>Январь 2022 (2)</t>
  </si>
  <si>
    <t>Февраль 2022</t>
  </si>
  <si>
    <t>Февраль 2022 (2)</t>
  </si>
  <si>
    <t>Март 2022</t>
  </si>
  <si>
    <t>Март 2022 (2)</t>
  </si>
  <si>
    <t>Апрель 2022</t>
  </si>
  <si>
    <t>Апрель 2022 (2)</t>
  </si>
  <si>
    <t>Май 2022</t>
  </si>
  <si>
    <t>Май 2022 (2)</t>
  </si>
  <si>
    <t>Кол-во ВД с прочерком</t>
  </si>
  <si>
    <t>Табельный номер</t>
  </si>
  <si>
    <t>ФИО</t>
  </si>
  <si>
    <t>Подроль</t>
  </si>
  <si>
    <t>План ВД</t>
  </si>
  <si>
    <t>Факт с учетом отпуска, б/л и т.п.</t>
  </si>
  <si>
    <t>Факт без учета отпуска, б/л и т.п.</t>
  </si>
  <si>
    <t>Итог выполнения ВД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</si>
</sst>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9">
    <xf numFmtId="0" fontId="0" fillId="0" borderId="0" xfId="0"/>
    <xf numFmtId="0" fontId="0" fillId="0" borderId="1" xfId="0" applyBorder="1"/>
    <xf numFmtId="0" fontId="6" fillId="0" borderId="2" xfId="2" applyFont="1" applyBorder="1" applyAlignment="1">
      <alignment horizontal="left" vertical="center"/>
    </xf>
    <xf numFmtId="9" fontId="8" fillId="2" borderId="1" xfId="1" applyFont="1" applyFill="1" applyBorder="1" applyAlignment="1">
      <alignment horizontal="center" vertical="center"/>
    </xf>
    <xf numFmtId="9" fontId="9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 vertical="center"/>
    </xf>
    <xf numFmtId="9" fontId="10" fillId="2" borderId="1" xfId="1" applyFont="1" applyFill="1" applyBorder="1" applyAlignment="1">
      <alignment horizontal="center" vertical="center"/>
    </xf>
    <xf numFmtId="0" fontId="0" fillId="0" borderId="1" xfId="1" applyNumberFormat="1" applyFont="1" applyBorder="1"/>
    <xf numFmtId="0" fontId="0" fillId="0" borderId="0" xfId="0" applyAlignment="1">
      <alignment horizontal="center" vertical="center"/>
    </xf>
    <xf numFmtId="0" fontId="7" fillId="0" borderId="3" xfId="2" applyFont="1" applyBorder="1" applyAlignment="1">
      <alignment horizontal="left"/>
    </xf>
    <xf numFmtId="14" fontId="11" fillId="0" borderId="1" xfId="0" applyNumberFormat="1" applyFont="1" applyBorder="1"/>
    <xf numFmtId="17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" fontId="2" fillId="6" borderId="4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3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W2" insertRow="1" totalsRowShown="0" headerRowDxfId="31" headerRowBorderDxfId="30" tableBorderDxfId="29" totalsRowBorderDxfId="28">
  <autoFilter ref="A1:W2" xr:uid="{F6855933-3B77-4E0C-8086-AC1D25CB6C4E}"/>
  <tableColumns count="23">
    <tableColumn id="4" xr3:uid="{9BCD34FC-D793-4A86-9E82-F1BC216E7CF3}" name="Табельный номер" dataDxfId="27" dataCellStyle="Процентный"/>
    <tableColumn id="1" xr3:uid="{686F0422-B3F8-4EDB-92AA-4D783207F3A2}" name="ФИО" dataDxfId="26"/>
    <tableColumn id="2" xr3:uid="{531765B5-A4BC-413E-B894-F740AB10B005}" name="Подроль" dataDxfId="25"/>
    <tableColumn id="3" xr3:uid="{517300E9-E229-410C-893B-4352265109AB}" name="Последний переход" dataDxfId="24"/>
    <tableColumn id="26" xr3:uid="{822AB60C-1D04-42FF-BDA8-76779329482D}" name="Декабрь 2021" dataDxfId="23" dataCellStyle="Процентный"/>
    <tableColumn id="27" xr3:uid="{0CC8026E-5DA3-44D5-BC9E-310690F8498D}" name="Декабрь 2021 (2)" dataDxfId="22"/>
    <tableColumn id="28" xr3:uid="{2AF4AAED-379B-4BE3-BE81-21885FCD4E06}" name="Январь 2022" dataDxfId="21" dataCellStyle="Процентный"/>
    <tableColumn id="29" xr3:uid="{20B25D18-FF27-4839-BDA2-2BD781888660}" name="Январь 2022 (2)" dataDxfId="20"/>
    <tableColumn id="30" xr3:uid="{7C38A554-10FB-4CD5-B9C3-54E51005E349}" name="Февраль 2022" dataDxfId="19" dataCellStyle="Процентный"/>
    <tableColumn id="31" xr3:uid="{37F9BEB6-A4DF-4BDD-887E-89DBE1B76D41}" name="Февраль 2022 (2)" dataDxfId="18"/>
    <tableColumn id="32" xr3:uid="{08E772B7-C8A9-4A8F-BDA7-5DFA456FC7BD}" name="Март 2022" dataDxfId="17" dataCellStyle="Процентный"/>
    <tableColumn id="33" xr3:uid="{AB761FFE-815D-4C72-A291-FF65C1C7AF33}" name="Март 2022 (2)" dataDxfId="16"/>
    <tableColumn id="34" xr3:uid="{AB6573C7-F272-4FE6-81EB-86999CBCFA31}" name="Апрель 2022" dataDxfId="15" dataCellStyle="Процентный"/>
    <tableColumn id="35" xr3:uid="{16CAE72E-16E4-48A1-9798-5F70EC8E29AE}" name="Апрель 2022 (2)" dataDxfId="14"/>
    <tableColumn id="36" xr3:uid="{1D2AC766-8775-4F7C-8BEC-31A813FB15BD}" name="Май 2022" dataDxfId="13" dataCellStyle="Процентный"/>
    <tableColumn id="37" xr3:uid="{A14348C0-1A4A-44E2-91AF-E3FA5B8133D7}" name="Май 2022 (2)" dataDxfId="12"/>
    <tableColumn id="38" xr3:uid="{5E582F37-9424-40E5-A33A-97DE3F9B62DD}" name="Кол-во ВД, сданных на 100%" dataDxfId="11" dataCellStyle="Процентный">
      <calculatedColumnFormula>IF(OR(ВД!$C2="A1",ВД!$C2="A1+"),COUNTIF(ВД!$M2:$P2,"100%"),IF(ВД!$C2="A1++",COUNTIF(ВД!$K2:$P2,"100%"),IF(ВД!$C2="B1",COUNTIF(ВД!$E2:$P2,"100%"))))</calculatedColumnFormula>
    </tableColumn>
    <tableColumn id="12" xr3:uid="{8036785D-7952-41E3-AFDC-BA3121836259}" name="Кол-во ВД с прочерком" dataDxfId="10" dataCellStyle="Процентный">
      <calculatedColumnFormula>IF(OR(ВД!$C2="A1",ВД!$C2="A1+"),COUNTIF(ВД!$M2:$P2,"-"),IF(ВД!$C2="A1++",COUNTIF(ВД!$K2:$P2,"-"),IF(ВД!$C2="B1",COUNTIF(ВД!$E2:$P2,"-"))))</calculatedColumnFormula>
    </tableColumn>
    <tableColumn id="39" xr3:uid="{762F60E7-EE92-4781-B8C8-8F6C1CC35FC5}" name="Кол-во ВД всего" dataDxfId="9" dataCellStyle="Процентный">
      <calculatedColumnFormula>IF(OR(ВД!$C2="A1",ВД!$C2="A1+"),COUNTA(ВД!$M2:$P2),IF(ВД!$C2="A1++",COUNTA(ВД!$K2:$P2),IF(ВД!$C2="B1",COUNTA(ВД!$E2:$P2))))</calculatedColumnFormula>
    </tableColumn>
    <tableColumn id="14" xr3:uid="{ECDDA985-CF92-46D5-BAA7-D38CCFD2FE27}" name="План ВД" dataDxfId="8" dataCellStyle="Процентный">
      <calculatedColumnFormula>IF(ГВПОП[[#This Row],[Подроль]]="A1","3/4",
IF(ГВПОП[[#This Row],[Подроль]]="A1+","4/4",
IF(ГВПОП[[#This Row],[Подроль]]="A1++","6/6",
IF(ГВПОП[[#This Row],[Подроль]]="B1","12/12",IF(ГВПОП[[#This Row],[Подроль]]="C1","")))))</calculatedColumnFormula>
    </tableColumn>
    <tableColumn id="13" xr3:uid="{B450CCDB-5343-4A12-A074-EA2E708B7B73}" name="Факт с учетом отпуска, б/л и т.п." dataDxfId="7" dataCellStyle="Процентный">
      <calculatedColumnFormula>_xlfn.CONCAT(SUM(ГВПОП[[#This Row],[Кол-во ВД, сданных на 100%]],ГВПОП[[#This Row],[Кол-во ВД с прочерком]]),"/",ГВПОП[[#This Row],[Кол-во ВД всего]])</calculatedColumnFormula>
    </tableColumn>
    <tableColumn id="16" xr3:uid="{9CC47CE4-CD11-4332-A349-4524A790C150}" name="Факт без учета отпуска, б/л и т.п." dataDxfId="6" dataCellStyle="Процентный">
      <calculatedColumnFormula>_xlfn.CONCAT(ГВПОП[[#This Row],[Кол-во ВД, сданных на 100%]],"/",ГВПОП[[#This Row],[Кол-во ВД всего]])</calculatedColumnFormula>
    </tableColumn>
    <tableColumn id="15" xr3:uid="{79B4D933-4261-4BCA-A8A9-8E0427551D80}" name="Итог выполнения ВД" dataDxfId="5" dataCellStyle="Процентный">
      <calculatedColumnFormula>IF(AND(ГВПОП[[#This Row],[Подроль]]="A1",ГВПОП[[#This Row],[Факт с учетом отпуска, б/л и т.п.]]="4/4"),"Выполнен",
IF(ГВПОП[[#This Row],[План ВД]]=ГВПОП[[#This Row],[Факт с учетом отпуска, б/л и т.п.]],"Выполнен","Не выполнен"))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W2"/>
  <sheetViews>
    <sheetView tabSelected="1" zoomScale="70" zoomScaleNormal="70" workbookViewId="0">
      <selection activeCell="I18" sqref="I18"/>
    </sheetView>
  </sheetViews>
  <sheetFormatPr defaultRowHeight="15" x14ac:dyDescent="0.25"/>
  <cols>
    <col min="1" max="1" width="15.140625" customWidth="1"/>
    <col min="2" max="2" width="38.5703125" bestFit="1" customWidth="1"/>
    <col min="3" max="3" width="16" customWidth="1"/>
    <col min="4" max="16" width="13.7109375" customWidth="1"/>
    <col min="17" max="17" width="20.5703125" customWidth="1"/>
    <col min="18" max="23" width="17.28515625" customWidth="1"/>
    <col min="24" max="24" width="15.42578125" bestFit="1" customWidth="1"/>
  </cols>
  <sheetData>
    <row r="1" spans="1:23" s="8" customFormat="1" ht="45" x14ac:dyDescent="0.25">
      <c r="A1" s="12" t="s">
        <v>16</v>
      </c>
      <c r="B1" s="16" t="s">
        <v>17</v>
      </c>
      <c r="C1" s="17" t="s">
        <v>18</v>
      </c>
      <c r="D1" s="18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4" t="s">
        <v>0</v>
      </c>
      <c r="R1" s="14" t="s">
        <v>15</v>
      </c>
      <c r="S1" s="15" t="s">
        <v>1</v>
      </c>
      <c r="T1" s="11" t="s">
        <v>19</v>
      </c>
      <c r="U1" s="11" t="s">
        <v>20</v>
      </c>
      <c r="V1" s="11" t="s">
        <v>21</v>
      </c>
      <c r="W1" s="11" t="s">
        <v>22</v>
      </c>
    </row>
    <row r="2" spans="1:23" ht="15.75" x14ac:dyDescent="0.25">
      <c r="A2" s="9"/>
      <c r="B2" s="2"/>
      <c r="C2" s="1"/>
      <c r="D2" s="10"/>
      <c r="E2" s="3"/>
      <c r="F2" s="4"/>
      <c r="G2" s="3"/>
      <c r="H2" s="5"/>
      <c r="I2" s="3"/>
      <c r="J2" s="5"/>
      <c r="K2" s="6"/>
      <c r="L2" s="5"/>
      <c r="M2" s="3"/>
      <c r="N2" s="5"/>
      <c r="O2" s="3"/>
      <c r="P2" s="5"/>
      <c r="Q2" s="7"/>
      <c r="R2" s="7"/>
      <c r="S2" s="7"/>
      <c r="T2" s="7"/>
      <c r="U2" s="7"/>
      <c r="V2" s="7"/>
      <c r="W2" s="7"/>
    </row>
  </sheetData>
  <conditionalFormatting sqref="C1:D1 E1:P2 D2">
    <cfRule type="containsBlanks" dxfId="4" priority="18">
      <formula>LEN(TRIM(C1))=0</formula>
    </cfRule>
  </conditionalFormatting>
  <conditionalFormatting sqref="W2">
    <cfRule type="containsText" dxfId="3" priority="5" operator="containsText" text="Не выполнен">
      <formula>NOT(ISERROR(SEARCH("Не выполнен",W2)))</formula>
    </cfRule>
    <cfRule type="containsText" dxfId="2" priority="6" operator="containsText" text="Выполнен">
      <formula>NOT(ISERROR(SEARCH("Выполнен",W2)))</formula>
    </cfRule>
  </conditionalFormatting>
  <conditionalFormatting sqref="A1:B2">
    <cfRule type="containsBlanks" dxfId="1" priority="2">
      <formula>LEN(TRIM(A1))=0</formula>
    </cfRule>
  </conditionalFormatting>
  <conditionalFormatting sqref="C2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ВД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2023-01-29T09:17:55Z</dcterms:modified>
</cp:coreProperties>
</file>